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CIE-AL-IT-9626\docs\past-papers\2021\paper-2\march\9626_m21_sf_02\"/>
    </mc:Choice>
  </mc:AlternateContent>
  <xr:revisionPtr revIDLastSave="0" documentId="13_ncr:1_{117A2C06-9592-407A-96C6-3AE015A9B3EF}" xr6:coauthVersionLast="47" xr6:coauthVersionMax="47" xr10:uidLastSave="{00000000-0000-0000-0000-000000000000}"/>
  <bookViews>
    <workbookView xWindow="-110" yWindow="-110" windowWidth="19420" windowHeight="10420" xr2:uid="{9DEADD06-99F7-4678-9FFB-0CF255269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S8" i="1"/>
  <c r="T8" i="1"/>
  <c r="U8" i="1"/>
  <c r="V8" i="1"/>
  <c r="W8" i="1"/>
  <c r="X8" i="1"/>
  <c r="X9" i="1" s="1"/>
  <c r="X10" i="1" s="1"/>
  <c r="X11" i="1" s="1"/>
  <c r="X12" i="1" s="1"/>
  <c r="Y8" i="1"/>
  <c r="Y9" i="1" s="1"/>
  <c r="Y10" i="1" s="1"/>
  <c r="Y11" i="1" s="1"/>
  <c r="Y12" i="1" s="1"/>
  <c r="Z8" i="1"/>
  <c r="Z9" i="1" s="1"/>
  <c r="Z10" i="1" s="1"/>
  <c r="Z11" i="1" s="1"/>
  <c r="Z12" i="1" s="1"/>
  <c r="AA8" i="1"/>
  <c r="AA9" i="1" s="1"/>
  <c r="AA10" i="1" s="1"/>
  <c r="AA11" i="1" s="1"/>
  <c r="AA12" i="1" s="1"/>
  <c r="AB8" i="1"/>
  <c r="AB9" i="1" s="1"/>
  <c r="AB10" i="1" s="1"/>
  <c r="AB11" i="1" s="1"/>
  <c r="AB12" i="1" s="1"/>
  <c r="AC8" i="1"/>
  <c r="AC9" i="1" s="1"/>
  <c r="AC10" i="1" s="1"/>
  <c r="AC11" i="1" s="1"/>
  <c r="AC12" i="1" s="1"/>
  <c r="AD8" i="1"/>
  <c r="AD9" i="1" s="1"/>
  <c r="AD10" i="1" s="1"/>
  <c r="AD11" i="1" s="1"/>
  <c r="AD12" i="1" s="1"/>
  <c r="AE8" i="1"/>
  <c r="AF8" i="1"/>
  <c r="AG8" i="1"/>
  <c r="AH8" i="1"/>
  <c r="AI8" i="1"/>
  <c r="AJ8" i="1"/>
  <c r="AJ9" i="1" s="1"/>
  <c r="AJ10" i="1" s="1"/>
  <c r="AJ11" i="1" s="1"/>
  <c r="AJ12" i="1" s="1"/>
  <c r="AK8" i="1"/>
  <c r="AK9" i="1" s="1"/>
  <c r="AK10" i="1" s="1"/>
  <c r="AK11" i="1" s="1"/>
  <c r="AK12" i="1" s="1"/>
  <c r="AL8" i="1"/>
  <c r="AL9" i="1" s="1"/>
  <c r="AL10" i="1" s="1"/>
  <c r="AL11" i="1" s="1"/>
  <c r="AL12" i="1" s="1"/>
  <c r="AM8" i="1"/>
  <c r="AM9" i="1" s="1"/>
  <c r="AM10" i="1" s="1"/>
  <c r="AM11" i="1" s="1"/>
  <c r="AM12" i="1" s="1"/>
  <c r="AN8" i="1"/>
  <c r="AN9" i="1" s="1"/>
  <c r="AN10" i="1" s="1"/>
  <c r="AN11" i="1" s="1"/>
  <c r="AN12" i="1" s="1"/>
  <c r="AO8" i="1"/>
  <c r="AO9" i="1" s="1"/>
  <c r="AO10" i="1" s="1"/>
  <c r="AO11" i="1" s="1"/>
  <c r="AO12" i="1" s="1"/>
  <c r="AP8" i="1"/>
  <c r="AP9" i="1" s="1"/>
  <c r="AP10" i="1" s="1"/>
  <c r="AP11" i="1" s="1"/>
  <c r="AP12" i="1" s="1"/>
  <c r="AQ8" i="1"/>
  <c r="AR8" i="1"/>
  <c r="AS8" i="1"/>
  <c r="AT8" i="1"/>
  <c r="AU8" i="1"/>
  <c r="AV8" i="1"/>
  <c r="AV9" i="1" s="1"/>
  <c r="AV10" i="1" s="1"/>
  <c r="AV11" i="1" s="1"/>
  <c r="AV12" i="1" s="1"/>
  <c r="AW8" i="1"/>
  <c r="AW9" i="1" s="1"/>
  <c r="AW10" i="1" s="1"/>
  <c r="AW11" i="1" s="1"/>
  <c r="AW12" i="1" s="1"/>
  <c r="S9" i="1"/>
  <c r="S10" i="1" s="1"/>
  <c r="S11" i="1" s="1"/>
  <c r="S12" i="1" s="1"/>
  <c r="T9" i="1"/>
  <c r="T10" i="1" s="1"/>
  <c r="T11" i="1" s="1"/>
  <c r="T12" i="1" s="1"/>
  <c r="U9" i="1"/>
  <c r="U10" i="1" s="1"/>
  <c r="U11" i="1" s="1"/>
  <c r="U12" i="1" s="1"/>
  <c r="V9" i="1"/>
  <c r="V10" i="1" s="1"/>
  <c r="V11" i="1" s="1"/>
  <c r="V12" i="1" s="1"/>
  <c r="W9" i="1"/>
  <c r="W10" i="1" s="1"/>
  <c r="W11" i="1" s="1"/>
  <c r="W12" i="1" s="1"/>
  <c r="AE9" i="1"/>
  <c r="AE10" i="1" s="1"/>
  <c r="AE11" i="1" s="1"/>
  <c r="AE12" i="1" s="1"/>
  <c r="AF9" i="1"/>
  <c r="AF10" i="1" s="1"/>
  <c r="AF11" i="1" s="1"/>
  <c r="AF12" i="1" s="1"/>
  <c r="AG9" i="1"/>
  <c r="AG10" i="1" s="1"/>
  <c r="AG11" i="1" s="1"/>
  <c r="AG12" i="1" s="1"/>
  <c r="AH9" i="1"/>
  <c r="AH10" i="1" s="1"/>
  <c r="AH11" i="1" s="1"/>
  <c r="AH12" i="1" s="1"/>
  <c r="AI9" i="1"/>
  <c r="AI10" i="1" s="1"/>
  <c r="AI11" i="1" s="1"/>
  <c r="AI12" i="1" s="1"/>
  <c r="AQ9" i="1"/>
  <c r="AQ10" i="1" s="1"/>
  <c r="AQ11" i="1" s="1"/>
  <c r="AQ12" i="1" s="1"/>
  <c r="AR9" i="1"/>
  <c r="AR10" i="1" s="1"/>
  <c r="AR11" i="1" s="1"/>
  <c r="AR12" i="1" s="1"/>
  <c r="AS9" i="1"/>
  <c r="AS10" i="1" s="1"/>
  <c r="AS11" i="1" s="1"/>
  <c r="AS12" i="1" s="1"/>
  <c r="AT9" i="1"/>
  <c r="AT10" i="1" s="1"/>
  <c r="AT11" i="1" s="1"/>
  <c r="AT12" i="1" s="1"/>
  <c r="AU9" i="1"/>
  <c r="AU10" i="1" s="1"/>
  <c r="AU11" i="1" s="1"/>
  <c r="AU12" i="1" s="1"/>
  <c r="N8" i="1"/>
  <c r="O8" i="1"/>
  <c r="P8" i="1"/>
  <c r="Q8" i="1"/>
  <c r="R8" i="1"/>
  <c r="N9" i="1"/>
  <c r="O9" i="1"/>
  <c r="P9" i="1"/>
  <c r="P10" i="1" s="1"/>
  <c r="P11" i="1" s="1"/>
  <c r="P12" i="1" s="1"/>
  <c r="Q9" i="1"/>
  <c r="Q10" i="1" s="1"/>
  <c r="Q11" i="1" s="1"/>
  <c r="Q12" i="1" s="1"/>
  <c r="R9" i="1"/>
  <c r="R10" i="1" s="1"/>
  <c r="R11" i="1" s="1"/>
  <c r="R12" i="1" s="1"/>
  <c r="N10" i="1"/>
  <c r="N11" i="1" s="1"/>
  <c r="N12" i="1" s="1"/>
  <c r="O10" i="1"/>
  <c r="O11" i="1" s="1"/>
  <c r="O12" i="1" s="1"/>
  <c r="B6" i="1"/>
  <c r="C8" i="1"/>
  <c r="D8" i="1"/>
  <c r="E8" i="1"/>
  <c r="F8" i="1"/>
  <c r="G8" i="1"/>
  <c r="H8" i="1"/>
  <c r="I8" i="1"/>
  <c r="J8" i="1"/>
  <c r="K8" i="1"/>
  <c r="L8" i="1"/>
  <c r="M8" i="1"/>
  <c r="B8" i="1"/>
  <c r="C9" i="1" l="1"/>
  <c r="M9" i="1"/>
  <c r="L9" i="1"/>
  <c r="L10" i="1" s="1"/>
  <c r="L11" i="1" s="1"/>
  <c r="L12" i="1" s="1"/>
  <c r="L13" i="1" s="1"/>
  <c r="J9" i="1"/>
  <c r="J10" i="1" s="1"/>
  <c r="J11" i="1" s="1"/>
  <c r="J12" i="1" s="1"/>
  <c r="J13" i="1" s="1"/>
  <c r="H9" i="1"/>
  <c r="H10" i="1" s="1"/>
  <c r="H11" i="1" s="1"/>
  <c r="H12" i="1" s="1"/>
  <c r="H13" i="1" s="1"/>
  <c r="G10" i="1"/>
  <c r="G11" i="1" s="1"/>
  <c r="G12" i="1" s="1"/>
  <c r="G13" i="1" s="1"/>
  <c r="F9" i="1"/>
  <c r="F10" i="1" s="1"/>
  <c r="F11" i="1" s="1"/>
  <c r="F12" i="1" s="1"/>
  <c r="F13" i="1" s="1"/>
  <c r="E9" i="1"/>
  <c r="E10" i="1"/>
  <c r="E11" i="1" s="1"/>
  <c r="E12" i="1" s="1"/>
  <c r="E13" i="1" s="1"/>
  <c r="C10" i="1"/>
  <c r="C11" i="1" s="1"/>
  <c r="C12" i="1" s="1"/>
  <c r="C13" i="1" s="1"/>
  <c r="B9" i="1"/>
  <c r="B10" i="1" s="1"/>
  <c r="B11" i="1" s="1"/>
  <c r="B12" i="1" s="1"/>
  <c r="B13" i="1" s="1"/>
  <c r="M10" i="1"/>
  <c r="M11" i="1" s="1"/>
  <c r="M12" i="1" s="1"/>
  <c r="M13" i="1" s="1"/>
  <c r="K9" i="1"/>
  <c r="K10" i="1" s="1"/>
  <c r="K11" i="1" s="1"/>
  <c r="K12" i="1" s="1"/>
  <c r="K13" i="1" s="1"/>
  <c r="I9" i="1"/>
  <c r="I10" i="1" s="1"/>
  <c r="I11" i="1" s="1"/>
  <c r="I12" i="1" s="1"/>
  <c r="I13" i="1" s="1"/>
  <c r="G9" i="1"/>
  <c r="D9" i="1"/>
  <c r="D10" i="1"/>
  <c r="D11" i="1" s="1"/>
  <c r="D12" i="1" s="1"/>
  <c r="D13" i="1" s="1"/>
</calcChain>
</file>

<file path=xl/sharedStrings.xml><?xml version="1.0" encoding="utf-8"?>
<sst xmlns="http://schemas.openxmlformats.org/spreadsheetml/2006/main" count="13" uniqueCount="13">
  <si>
    <t>Tawara Health Service</t>
  </si>
  <si>
    <t>Encryption test spreadsheet</t>
  </si>
  <si>
    <t>Stored text string:</t>
  </si>
  <si>
    <t>Test string length:</t>
  </si>
  <si>
    <t>Number of character:</t>
  </si>
  <si>
    <t>Characters from text string:</t>
  </si>
  <si>
    <t>Codes from text string:</t>
  </si>
  <si>
    <t>Code in binary:</t>
  </si>
  <si>
    <t>Flip nibble:</t>
  </si>
  <si>
    <t>New code in decimal:</t>
  </si>
  <si>
    <t>Encrypted data:</t>
  </si>
  <si>
    <t>Encrypted text string:</t>
  </si>
  <si>
    <t>Angela Pollard, 42 Acacia Avenue, Tawara, F67412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</si>
</sst>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3" tint="9.9978637043366805E-2"/>
      <name val="Aptos Narrow"/>
      <family val="2"/>
      <scheme val="minor"/>
    </font>
    <font>
      <b/>
      <sz val="48"/>
      <color theme="3" tint="9.9978637043366805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9111-C7DC-40B9-B2C6-CAE80094F547}">
  <dimension ref="A1:AW14"/>
  <sheetViews>
    <sheetView tabSelected="1" zoomScale="80" workbookViewId="0">
      <selection activeCell="G19" sqref="G19"/>
    </sheetView>
  </sheetViews>
  <sheetFormatPr defaultRowHeight="14.5" x14ac:dyDescent="0.35"/>
  <cols>
    <col min="1" max="1" width="23.453125" bestFit="1" customWidth="1"/>
    <col min="2" max="13" width="8.81640625" customWidth="1"/>
  </cols>
  <sheetData>
    <row r="1" spans="1:49" ht="62.5" x14ac:dyDescent="1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9" ht="7.5" customHeight="1" x14ac:dyDescent="0.35"/>
    <row r="3" spans="1:49" ht="26" x14ac:dyDescent="0.6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49" ht="7.5" customHeight="1" x14ac:dyDescent="0.35"/>
    <row r="5" spans="1:49" x14ac:dyDescent="0.35">
      <c r="A5" t="s">
        <v>2</v>
      </c>
      <c r="B5" s="4" t="s">
        <v>12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49" x14ac:dyDescent="0.35">
      <c r="A6" t="s">
        <v>3</v>
      </c>
      <c r="B6">
        <f>LEN(B5)</f>
        <v>48</v>
      </c>
    </row>
    <row r="7" spans="1:49" x14ac:dyDescent="0.35">
      <c r="A7" t="s">
        <v>4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  <c r="W7" s="1">
        <v>22</v>
      </c>
      <c r="X7" s="1">
        <v>23</v>
      </c>
      <c r="Y7" s="1">
        <v>24</v>
      </c>
      <c r="Z7" s="1">
        <v>25</v>
      </c>
      <c r="AA7" s="1">
        <v>26</v>
      </c>
      <c r="AB7" s="1">
        <v>27</v>
      </c>
      <c r="AC7" s="1">
        <v>28</v>
      </c>
      <c r="AD7" s="1">
        <v>29</v>
      </c>
      <c r="AE7" s="1">
        <v>30</v>
      </c>
      <c r="AF7" s="1">
        <v>31</v>
      </c>
      <c r="AG7" s="1">
        <v>32</v>
      </c>
      <c r="AH7" s="1">
        <v>33</v>
      </c>
      <c r="AI7" s="1">
        <v>34</v>
      </c>
      <c r="AJ7" s="1">
        <v>35</v>
      </c>
      <c r="AK7" s="1">
        <v>36</v>
      </c>
      <c r="AL7" s="1">
        <v>37</v>
      </c>
      <c r="AM7" s="1">
        <v>38</v>
      </c>
      <c r="AN7" s="1">
        <v>39</v>
      </c>
      <c r="AO7" s="1">
        <v>40</v>
      </c>
      <c r="AP7" s="1">
        <v>41</v>
      </c>
      <c r="AQ7" s="1">
        <v>42</v>
      </c>
      <c r="AR7" s="1">
        <v>43</v>
      </c>
      <c r="AS7" s="1">
        <v>44</v>
      </c>
      <c r="AT7" s="1">
        <v>45</v>
      </c>
      <c r="AU7" s="1">
        <v>46</v>
      </c>
      <c r="AV7" s="1">
        <v>47</v>
      </c>
      <c r="AW7" s="1">
        <v>48</v>
      </c>
    </row>
    <row r="8" spans="1:49" x14ac:dyDescent="0.35">
      <c r="A8" t="s">
        <v>5</v>
      </c>
      <c r="B8" s="1" t="str">
        <f>MID($B$5, B7, 1)</f>
        <v>A</v>
      </c>
      <c r="C8" s="1" t="str">
        <f t="shared" ref="C8:M8" si="0">MID($B$5, C7, 1)</f>
        <v>n</v>
      </c>
      <c r="D8" s="1" t="str">
        <f t="shared" si="0"/>
        <v>g</v>
      </c>
      <c r="E8" s="1" t="str">
        <f t="shared" si="0"/>
        <v>e</v>
      </c>
      <c r="F8" s="1" t="str">
        <f t="shared" si="0"/>
        <v>l</v>
      </c>
      <c r="G8" s="1" t="str">
        <f t="shared" si="0"/>
        <v>a</v>
      </c>
      <c r="H8" s="1" t="str">
        <f t="shared" si="0"/>
        <v xml:space="preserve"> </v>
      </c>
      <c r="I8" s="1" t="str">
        <f t="shared" si="0"/>
        <v>P</v>
      </c>
      <c r="J8" s="1" t="str">
        <f t="shared" si="0"/>
        <v>o</v>
      </c>
      <c r="K8" s="1" t="str">
        <f t="shared" si="0"/>
        <v>l</v>
      </c>
      <c r="L8" s="1" t="str">
        <f t="shared" si="0"/>
        <v>l</v>
      </c>
      <c r="M8" s="1" t="str">
        <f t="shared" si="0"/>
        <v>a</v>
      </c>
      <c r="N8" s="1" t="str">
        <f>MID($B$5, N7, 1)</f>
        <v>r</v>
      </c>
      <c r="O8" s="1" t="str">
        <f t="shared" ref="O8:AE8" si="1">MID($B$5, O7, 1)</f>
        <v>d</v>
      </c>
      <c r="P8" s="1" t="str">
        <f t="shared" si="1"/>
        <v>,</v>
      </c>
      <c r="Q8" s="1" t="str">
        <f t="shared" si="1"/>
        <v xml:space="preserve"> </v>
      </c>
      <c r="R8" s="1" t="str">
        <f t="shared" si="1"/>
        <v>4</v>
      </c>
      <c r="S8" s="1" t="str">
        <f t="shared" si="1"/>
        <v>2</v>
      </c>
      <c r="T8" s="1" t="str">
        <f t="shared" si="1"/>
        <v xml:space="preserve"> </v>
      </c>
      <c r="U8" s="1" t="str">
        <f t="shared" si="1"/>
        <v>A</v>
      </c>
      <c r="V8" s="1" t="str">
        <f t="shared" si="1"/>
        <v>c</v>
      </c>
      <c r="W8" s="1" t="str">
        <f t="shared" si="1"/>
        <v>a</v>
      </c>
      <c r="X8" s="1" t="str">
        <f t="shared" si="1"/>
        <v>c</v>
      </c>
      <c r="Y8" s="1" t="str">
        <f t="shared" si="1"/>
        <v>i</v>
      </c>
      <c r="Z8" s="1" t="str">
        <f t="shared" si="1"/>
        <v>a</v>
      </c>
      <c r="AA8" s="1" t="str">
        <f t="shared" si="1"/>
        <v xml:space="preserve"> </v>
      </c>
      <c r="AB8" s="1" t="str">
        <f t="shared" si="1"/>
        <v>A</v>
      </c>
      <c r="AC8" s="1" t="str">
        <f t="shared" si="1"/>
        <v>v</v>
      </c>
      <c r="AD8" s="1" t="str">
        <f t="shared" si="1"/>
        <v>e</v>
      </c>
      <c r="AE8" s="1" t="str">
        <f t="shared" si="1"/>
        <v>n</v>
      </c>
      <c r="AF8" s="1" t="str">
        <f t="shared" ref="AF8:AW8" si="2">MID($B$5, AF7, 1)</f>
        <v>u</v>
      </c>
      <c r="AG8" s="1" t="str">
        <f t="shared" si="2"/>
        <v>e</v>
      </c>
      <c r="AH8" s="1" t="str">
        <f t="shared" si="2"/>
        <v>,</v>
      </c>
      <c r="AI8" s="1" t="str">
        <f t="shared" si="2"/>
        <v xml:space="preserve"> </v>
      </c>
      <c r="AJ8" s="1" t="str">
        <f t="shared" si="2"/>
        <v>T</v>
      </c>
      <c r="AK8" s="1" t="str">
        <f t="shared" si="2"/>
        <v>a</v>
      </c>
      <c r="AL8" s="1" t="str">
        <f t="shared" si="2"/>
        <v>w</v>
      </c>
      <c r="AM8" s="1" t="str">
        <f t="shared" si="2"/>
        <v>a</v>
      </c>
      <c r="AN8" s="1" t="str">
        <f t="shared" si="2"/>
        <v>r</v>
      </c>
      <c r="AO8" s="1" t="str">
        <f t="shared" si="2"/>
        <v>a</v>
      </c>
      <c r="AP8" s="1" t="str">
        <f t="shared" si="2"/>
        <v>,</v>
      </c>
      <c r="AQ8" s="1" t="str">
        <f t="shared" si="2"/>
        <v xml:space="preserve"> </v>
      </c>
      <c r="AR8" s="1" t="str">
        <f t="shared" si="2"/>
        <v>F</v>
      </c>
      <c r="AS8" s="1" t="str">
        <f t="shared" si="2"/>
        <v>6</v>
      </c>
      <c r="AT8" s="1" t="str">
        <f t="shared" si="2"/>
        <v>7</v>
      </c>
      <c r="AU8" s="1" t="str">
        <f t="shared" si="2"/>
        <v>4</v>
      </c>
      <c r="AV8" s="1" t="str">
        <f t="shared" si="2"/>
        <v>1</v>
      </c>
      <c r="AW8" s="1" t="str">
        <f t="shared" si="2"/>
        <v>2</v>
      </c>
    </row>
    <row r="9" spans="1:49" x14ac:dyDescent="0.35">
      <c r="A9" t="s">
        <v>6</v>
      </c>
      <c r="B9" s="1">
        <f>IF(B7&gt;$B$6, "", CODE(B8))</f>
        <v>65</v>
      </c>
      <c r="C9" s="1">
        <f t="shared" ref="C9:M9" si="3">IF(C7&gt;$B$6, "", CODE(C8))</f>
        <v>110</v>
      </c>
      <c r="D9" s="1">
        <f t="shared" si="3"/>
        <v>103</v>
      </c>
      <c r="E9" s="1">
        <f t="shared" si="3"/>
        <v>101</v>
      </c>
      <c r="F9" s="1">
        <f t="shared" si="3"/>
        <v>108</v>
      </c>
      <c r="G9" s="1">
        <f t="shared" si="3"/>
        <v>97</v>
      </c>
      <c r="H9" s="1">
        <f t="shared" si="3"/>
        <v>32</v>
      </c>
      <c r="I9" s="1">
        <f t="shared" si="3"/>
        <v>80</v>
      </c>
      <c r="J9" s="1">
        <f t="shared" si="3"/>
        <v>111</v>
      </c>
      <c r="K9" s="1">
        <f t="shared" si="3"/>
        <v>108</v>
      </c>
      <c r="L9" s="1">
        <f t="shared" si="3"/>
        <v>108</v>
      </c>
      <c r="M9" s="1">
        <f t="shared" si="3"/>
        <v>97</v>
      </c>
      <c r="N9" s="1">
        <f>IF(N7&gt;$B$6, "", CODE(N8))</f>
        <v>114</v>
      </c>
      <c r="O9" s="1">
        <f t="shared" ref="O9:AE9" si="4">IF(O7&gt;$B$6, "", CODE(O8))</f>
        <v>100</v>
      </c>
      <c r="P9" s="1">
        <f t="shared" si="4"/>
        <v>44</v>
      </c>
      <c r="Q9" s="1">
        <f t="shared" si="4"/>
        <v>32</v>
      </c>
      <c r="R9" s="1">
        <f t="shared" si="4"/>
        <v>52</v>
      </c>
      <c r="S9" s="1">
        <f t="shared" si="4"/>
        <v>50</v>
      </c>
      <c r="T9" s="1">
        <f t="shared" si="4"/>
        <v>32</v>
      </c>
      <c r="U9" s="1">
        <f t="shared" si="4"/>
        <v>65</v>
      </c>
      <c r="V9" s="1">
        <f t="shared" si="4"/>
        <v>99</v>
      </c>
      <c r="W9" s="1">
        <f t="shared" si="4"/>
        <v>97</v>
      </c>
      <c r="X9" s="1">
        <f t="shared" si="4"/>
        <v>99</v>
      </c>
      <c r="Y9" s="1">
        <f t="shared" si="4"/>
        <v>105</v>
      </c>
      <c r="Z9" s="1">
        <f t="shared" si="4"/>
        <v>97</v>
      </c>
      <c r="AA9" s="1">
        <f t="shared" si="4"/>
        <v>32</v>
      </c>
      <c r="AB9" s="1">
        <f t="shared" si="4"/>
        <v>65</v>
      </c>
      <c r="AC9" s="1">
        <f t="shared" si="4"/>
        <v>118</v>
      </c>
      <c r="AD9" s="1">
        <f t="shared" si="4"/>
        <v>101</v>
      </c>
      <c r="AE9" s="1">
        <f t="shared" si="4"/>
        <v>110</v>
      </c>
      <c r="AF9" s="1">
        <f t="shared" ref="AF9:AW9" si="5">IF(AF7&gt;$B$6, "", CODE(AF8))</f>
        <v>117</v>
      </c>
      <c r="AG9" s="1">
        <f t="shared" si="5"/>
        <v>101</v>
      </c>
      <c r="AH9" s="1">
        <f t="shared" si="5"/>
        <v>44</v>
      </c>
      <c r="AI9" s="1">
        <f t="shared" si="5"/>
        <v>32</v>
      </c>
      <c r="AJ9" s="1">
        <f t="shared" si="5"/>
        <v>84</v>
      </c>
      <c r="AK9" s="1">
        <f t="shared" si="5"/>
        <v>97</v>
      </c>
      <c r="AL9" s="1">
        <f t="shared" si="5"/>
        <v>119</v>
      </c>
      <c r="AM9" s="1">
        <f t="shared" si="5"/>
        <v>97</v>
      </c>
      <c r="AN9" s="1">
        <f t="shared" si="5"/>
        <v>114</v>
      </c>
      <c r="AO9" s="1">
        <f t="shared" si="5"/>
        <v>97</v>
      </c>
      <c r="AP9" s="1">
        <f t="shared" si="5"/>
        <v>44</v>
      </c>
      <c r="AQ9" s="1">
        <f t="shared" si="5"/>
        <v>32</v>
      </c>
      <c r="AR9" s="1">
        <f t="shared" si="5"/>
        <v>70</v>
      </c>
      <c r="AS9" s="1">
        <f t="shared" si="5"/>
        <v>54</v>
      </c>
      <c r="AT9" s="1">
        <f t="shared" si="5"/>
        <v>55</v>
      </c>
      <c r="AU9" s="1">
        <f t="shared" si="5"/>
        <v>52</v>
      </c>
      <c r="AV9" s="1">
        <f t="shared" si="5"/>
        <v>49</v>
      </c>
      <c r="AW9" s="1">
        <f t="shared" si="5"/>
        <v>50</v>
      </c>
    </row>
    <row r="10" spans="1:49" x14ac:dyDescent="0.35">
      <c r="A10" t="s">
        <v>7</v>
      </c>
      <c r="B10" s="1" t="str">
        <f>IF(B7&gt;$B$6, "", DEC2BIN(B9, 8))</f>
        <v>01000001</v>
      </c>
      <c r="C10" s="1" t="str">
        <f t="shared" ref="C10:M10" si="6">IF(C7&gt;$B$6, "", DEC2BIN(C9, 8))</f>
        <v>01101110</v>
      </c>
      <c r="D10" s="1" t="str">
        <f t="shared" si="6"/>
        <v>01100111</v>
      </c>
      <c r="E10" s="1" t="str">
        <f t="shared" si="6"/>
        <v>01100101</v>
      </c>
      <c r="F10" s="1" t="str">
        <f t="shared" si="6"/>
        <v>01101100</v>
      </c>
      <c r="G10" s="1" t="str">
        <f t="shared" si="6"/>
        <v>01100001</v>
      </c>
      <c r="H10" s="1" t="str">
        <f t="shared" si="6"/>
        <v>00100000</v>
      </c>
      <c r="I10" s="1" t="str">
        <f t="shared" si="6"/>
        <v>01010000</v>
      </c>
      <c r="J10" s="1" t="str">
        <f t="shared" si="6"/>
        <v>01101111</v>
      </c>
      <c r="K10" s="1" t="str">
        <f t="shared" si="6"/>
        <v>01101100</v>
      </c>
      <c r="L10" s="1" t="str">
        <f t="shared" si="6"/>
        <v>01101100</v>
      </c>
      <c r="M10" s="1" t="str">
        <f t="shared" si="6"/>
        <v>01100001</v>
      </c>
      <c r="N10" s="1" t="str">
        <f>IF(N7&gt;$B$6, "", DEC2BIN(N9, 8))</f>
        <v>01110010</v>
      </c>
      <c r="O10" s="1" t="str">
        <f t="shared" ref="O10:AE10" si="7">IF(O7&gt;$B$6, "", DEC2BIN(O9, 8))</f>
        <v>01100100</v>
      </c>
      <c r="P10" s="1" t="str">
        <f t="shared" si="7"/>
        <v>00101100</v>
      </c>
      <c r="Q10" s="1" t="str">
        <f t="shared" si="7"/>
        <v>00100000</v>
      </c>
      <c r="R10" s="1" t="str">
        <f t="shared" si="7"/>
        <v>00110100</v>
      </c>
      <c r="S10" s="1" t="str">
        <f t="shared" si="7"/>
        <v>00110010</v>
      </c>
      <c r="T10" s="1" t="str">
        <f t="shared" si="7"/>
        <v>00100000</v>
      </c>
      <c r="U10" s="1" t="str">
        <f t="shared" si="7"/>
        <v>01000001</v>
      </c>
      <c r="V10" s="1" t="str">
        <f t="shared" si="7"/>
        <v>01100011</v>
      </c>
      <c r="W10" s="1" t="str">
        <f t="shared" si="7"/>
        <v>01100001</v>
      </c>
      <c r="X10" s="1" t="str">
        <f t="shared" si="7"/>
        <v>01100011</v>
      </c>
      <c r="Y10" s="1" t="str">
        <f t="shared" si="7"/>
        <v>01101001</v>
      </c>
      <c r="Z10" s="1" t="str">
        <f t="shared" si="7"/>
        <v>01100001</v>
      </c>
      <c r="AA10" s="1" t="str">
        <f t="shared" si="7"/>
        <v>00100000</v>
      </c>
      <c r="AB10" s="1" t="str">
        <f t="shared" si="7"/>
        <v>01000001</v>
      </c>
      <c r="AC10" s="1" t="str">
        <f t="shared" si="7"/>
        <v>01110110</v>
      </c>
      <c r="AD10" s="1" t="str">
        <f t="shared" si="7"/>
        <v>01100101</v>
      </c>
      <c r="AE10" s="1" t="str">
        <f t="shared" si="7"/>
        <v>01101110</v>
      </c>
      <c r="AF10" s="1" t="str">
        <f t="shared" ref="AF10:AW10" si="8">IF(AF7&gt;$B$6, "", DEC2BIN(AF9, 8))</f>
        <v>01110101</v>
      </c>
      <c r="AG10" s="1" t="str">
        <f t="shared" si="8"/>
        <v>01100101</v>
      </c>
      <c r="AH10" s="1" t="str">
        <f t="shared" si="8"/>
        <v>00101100</v>
      </c>
      <c r="AI10" s="1" t="str">
        <f t="shared" si="8"/>
        <v>00100000</v>
      </c>
      <c r="AJ10" s="1" t="str">
        <f t="shared" si="8"/>
        <v>01010100</v>
      </c>
      <c r="AK10" s="1" t="str">
        <f t="shared" si="8"/>
        <v>01100001</v>
      </c>
      <c r="AL10" s="1" t="str">
        <f t="shared" si="8"/>
        <v>01110111</v>
      </c>
      <c r="AM10" s="1" t="str">
        <f t="shared" si="8"/>
        <v>01100001</v>
      </c>
      <c r="AN10" s="1" t="str">
        <f t="shared" si="8"/>
        <v>01110010</v>
      </c>
      <c r="AO10" s="1" t="str">
        <f t="shared" si="8"/>
        <v>01100001</v>
      </c>
      <c r="AP10" s="1" t="str">
        <f t="shared" si="8"/>
        <v>00101100</v>
      </c>
      <c r="AQ10" s="1" t="str">
        <f t="shared" si="8"/>
        <v>00100000</v>
      </c>
      <c r="AR10" s="1" t="str">
        <f t="shared" si="8"/>
        <v>01000110</v>
      </c>
      <c r="AS10" s="1" t="str">
        <f t="shared" si="8"/>
        <v>00110110</v>
      </c>
      <c r="AT10" s="1" t="str">
        <f t="shared" si="8"/>
        <v>00110111</v>
      </c>
      <c r="AU10" s="1" t="str">
        <f t="shared" si="8"/>
        <v>00110100</v>
      </c>
      <c r="AV10" s="1" t="str">
        <f t="shared" si="8"/>
        <v>00110001</v>
      </c>
      <c r="AW10" s="1" t="str">
        <f t="shared" si="8"/>
        <v>00110010</v>
      </c>
    </row>
    <row r="11" spans="1:49" x14ac:dyDescent="0.35">
      <c r="A11" t="s">
        <v>8</v>
      </c>
      <c r="B11" s="1" t="str">
        <f>IF(B7&gt;$B$6, "", _xlfn.CONCAT(RIGHT(B10, 4), LEFT(B10, 4)))</f>
        <v>00010100</v>
      </c>
      <c r="C11" s="1" t="str">
        <f t="shared" ref="C11:M11" si="9">IF(C7&gt;$B$6, "", _xlfn.CONCAT(RIGHT(C10, 4), LEFT(C10, 4)))</f>
        <v>11100110</v>
      </c>
      <c r="D11" s="1" t="str">
        <f t="shared" si="9"/>
        <v>01110110</v>
      </c>
      <c r="E11" s="1" t="str">
        <f t="shared" si="9"/>
        <v>01010110</v>
      </c>
      <c r="F11" s="1" t="str">
        <f t="shared" si="9"/>
        <v>11000110</v>
      </c>
      <c r="G11" s="1" t="str">
        <f t="shared" si="9"/>
        <v>00010110</v>
      </c>
      <c r="H11" s="1" t="str">
        <f t="shared" si="9"/>
        <v>00000010</v>
      </c>
      <c r="I11" s="1" t="str">
        <f t="shared" si="9"/>
        <v>00000101</v>
      </c>
      <c r="J11" s="1" t="str">
        <f t="shared" si="9"/>
        <v>11110110</v>
      </c>
      <c r="K11" s="1" t="str">
        <f t="shared" si="9"/>
        <v>11000110</v>
      </c>
      <c r="L11" s="1" t="str">
        <f t="shared" si="9"/>
        <v>11000110</v>
      </c>
      <c r="M11" s="1" t="str">
        <f t="shared" si="9"/>
        <v>00010110</v>
      </c>
      <c r="N11" s="1" t="str">
        <f>IF(N7&gt;$B$6, "", _xlfn.CONCAT(RIGHT(N10, 4), LEFT(N10, 4)))</f>
        <v>00100111</v>
      </c>
      <c r="O11" s="1" t="str">
        <f t="shared" ref="O11:AE11" si="10">IF(O7&gt;$B$6, "", _xlfn.CONCAT(RIGHT(O10, 4), LEFT(O10, 4)))</f>
        <v>01000110</v>
      </c>
      <c r="P11" s="1" t="str">
        <f t="shared" si="10"/>
        <v>11000010</v>
      </c>
      <c r="Q11" s="1" t="str">
        <f t="shared" si="10"/>
        <v>00000010</v>
      </c>
      <c r="R11" s="1" t="str">
        <f t="shared" si="10"/>
        <v>01000011</v>
      </c>
      <c r="S11" s="1" t="str">
        <f t="shared" si="10"/>
        <v>00100011</v>
      </c>
      <c r="T11" s="1" t="str">
        <f t="shared" si="10"/>
        <v>00000010</v>
      </c>
      <c r="U11" s="1" t="str">
        <f t="shared" si="10"/>
        <v>00010100</v>
      </c>
      <c r="V11" s="1" t="str">
        <f t="shared" si="10"/>
        <v>00110110</v>
      </c>
      <c r="W11" s="1" t="str">
        <f t="shared" si="10"/>
        <v>00010110</v>
      </c>
      <c r="X11" s="1" t="str">
        <f t="shared" si="10"/>
        <v>00110110</v>
      </c>
      <c r="Y11" s="1" t="str">
        <f t="shared" si="10"/>
        <v>10010110</v>
      </c>
      <c r="Z11" s="1" t="str">
        <f t="shared" si="10"/>
        <v>00010110</v>
      </c>
      <c r="AA11" s="1" t="str">
        <f t="shared" si="10"/>
        <v>00000010</v>
      </c>
      <c r="AB11" s="1" t="str">
        <f t="shared" si="10"/>
        <v>00010100</v>
      </c>
      <c r="AC11" s="1" t="str">
        <f t="shared" si="10"/>
        <v>01100111</v>
      </c>
      <c r="AD11" s="1" t="str">
        <f t="shared" si="10"/>
        <v>01010110</v>
      </c>
      <c r="AE11" s="1" t="str">
        <f t="shared" si="10"/>
        <v>11100110</v>
      </c>
      <c r="AF11" s="1" t="str">
        <f t="shared" ref="AF11:AW11" si="11">IF(AF7&gt;$B$6, "", _xlfn.CONCAT(RIGHT(AF10, 4), LEFT(AF10, 4)))</f>
        <v>01010111</v>
      </c>
      <c r="AG11" s="1" t="str">
        <f t="shared" si="11"/>
        <v>01010110</v>
      </c>
      <c r="AH11" s="1" t="str">
        <f t="shared" si="11"/>
        <v>11000010</v>
      </c>
      <c r="AI11" s="1" t="str">
        <f t="shared" si="11"/>
        <v>00000010</v>
      </c>
      <c r="AJ11" s="1" t="str">
        <f t="shared" si="11"/>
        <v>01000101</v>
      </c>
      <c r="AK11" s="1" t="str">
        <f t="shared" si="11"/>
        <v>00010110</v>
      </c>
      <c r="AL11" s="1" t="str">
        <f t="shared" si="11"/>
        <v>01110111</v>
      </c>
      <c r="AM11" s="1" t="str">
        <f t="shared" si="11"/>
        <v>00010110</v>
      </c>
      <c r="AN11" s="1" t="str">
        <f t="shared" si="11"/>
        <v>00100111</v>
      </c>
      <c r="AO11" s="1" t="str">
        <f t="shared" si="11"/>
        <v>00010110</v>
      </c>
      <c r="AP11" s="1" t="str">
        <f t="shared" si="11"/>
        <v>11000010</v>
      </c>
      <c r="AQ11" s="1" t="str">
        <f t="shared" si="11"/>
        <v>00000010</v>
      </c>
      <c r="AR11" s="1" t="str">
        <f t="shared" si="11"/>
        <v>01100100</v>
      </c>
      <c r="AS11" s="1" t="str">
        <f t="shared" si="11"/>
        <v>01100011</v>
      </c>
      <c r="AT11" s="1" t="str">
        <f t="shared" si="11"/>
        <v>01110011</v>
      </c>
      <c r="AU11" s="1" t="str">
        <f t="shared" si="11"/>
        <v>01000011</v>
      </c>
      <c r="AV11" s="1" t="str">
        <f t="shared" si="11"/>
        <v>00010011</v>
      </c>
      <c r="AW11" s="1" t="str">
        <f t="shared" si="11"/>
        <v>00100011</v>
      </c>
    </row>
    <row r="12" spans="1:49" x14ac:dyDescent="0.35">
      <c r="A12" t="s">
        <v>9</v>
      </c>
      <c r="B12" s="1">
        <f>IF(B7&gt;$B$6, "", BIN2DEC(B11))</f>
        <v>20</v>
      </c>
      <c r="C12" s="1">
        <f t="shared" ref="C12:M12" si="12">IF(C7&gt;$B$6, "", BIN2DEC(C11))</f>
        <v>230</v>
      </c>
      <c r="D12" s="1">
        <f t="shared" si="12"/>
        <v>118</v>
      </c>
      <c r="E12" s="1">
        <f t="shared" si="12"/>
        <v>86</v>
      </c>
      <c r="F12" s="1">
        <f t="shared" si="12"/>
        <v>198</v>
      </c>
      <c r="G12" s="1">
        <f t="shared" si="12"/>
        <v>22</v>
      </c>
      <c r="H12" s="1">
        <f t="shared" si="12"/>
        <v>2</v>
      </c>
      <c r="I12" s="1">
        <f t="shared" si="12"/>
        <v>5</v>
      </c>
      <c r="J12" s="1">
        <f t="shared" si="12"/>
        <v>246</v>
      </c>
      <c r="K12" s="1">
        <f t="shared" si="12"/>
        <v>198</v>
      </c>
      <c r="L12" s="1">
        <f t="shared" si="12"/>
        <v>198</v>
      </c>
      <c r="M12" s="1">
        <f t="shared" si="12"/>
        <v>22</v>
      </c>
      <c r="N12" s="1">
        <f>IF(N7&gt;$B$6, "", BIN2DEC(N11))</f>
        <v>39</v>
      </c>
      <c r="O12" s="1">
        <f t="shared" ref="O12:AE12" si="13">IF(O7&gt;$B$6, "", BIN2DEC(O11))</f>
        <v>70</v>
      </c>
      <c r="P12" s="1">
        <f t="shared" si="13"/>
        <v>194</v>
      </c>
      <c r="Q12" s="1">
        <f t="shared" si="13"/>
        <v>2</v>
      </c>
      <c r="R12" s="1">
        <f t="shared" si="13"/>
        <v>67</v>
      </c>
      <c r="S12" s="1">
        <f t="shared" si="13"/>
        <v>35</v>
      </c>
      <c r="T12" s="1">
        <f t="shared" si="13"/>
        <v>2</v>
      </c>
      <c r="U12" s="1">
        <f t="shared" si="13"/>
        <v>20</v>
      </c>
      <c r="V12" s="1">
        <f t="shared" si="13"/>
        <v>54</v>
      </c>
      <c r="W12" s="1">
        <f t="shared" si="13"/>
        <v>22</v>
      </c>
      <c r="X12" s="1">
        <f t="shared" si="13"/>
        <v>54</v>
      </c>
      <c r="Y12" s="1">
        <f t="shared" si="13"/>
        <v>150</v>
      </c>
      <c r="Z12" s="1">
        <f t="shared" si="13"/>
        <v>22</v>
      </c>
      <c r="AA12" s="1">
        <f t="shared" si="13"/>
        <v>2</v>
      </c>
      <c r="AB12" s="1">
        <f t="shared" si="13"/>
        <v>20</v>
      </c>
      <c r="AC12" s="1">
        <f t="shared" si="13"/>
        <v>103</v>
      </c>
      <c r="AD12" s="1">
        <f t="shared" si="13"/>
        <v>86</v>
      </c>
      <c r="AE12" s="1">
        <f t="shared" si="13"/>
        <v>230</v>
      </c>
      <c r="AF12" s="1">
        <f t="shared" ref="AF12:AW12" si="14">IF(AF7&gt;$B$6, "", BIN2DEC(AF11))</f>
        <v>87</v>
      </c>
      <c r="AG12" s="1">
        <f t="shared" si="14"/>
        <v>86</v>
      </c>
      <c r="AH12" s="1">
        <f t="shared" si="14"/>
        <v>194</v>
      </c>
      <c r="AI12" s="1">
        <f t="shared" si="14"/>
        <v>2</v>
      </c>
      <c r="AJ12" s="1">
        <f t="shared" si="14"/>
        <v>69</v>
      </c>
      <c r="AK12" s="1">
        <f t="shared" si="14"/>
        <v>22</v>
      </c>
      <c r="AL12" s="1">
        <f t="shared" si="14"/>
        <v>119</v>
      </c>
      <c r="AM12" s="1">
        <f t="shared" si="14"/>
        <v>22</v>
      </c>
      <c r="AN12" s="1">
        <f t="shared" si="14"/>
        <v>39</v>
      </c>
      <c r="AO12" s="1">
        <f t="shared" si="14"/>
        <v>22</v>
      </c>
      <c r="AP12" s="1">
        <f t="shared" si="14"/>
        <v>194</v>
      </c>
      <c r="AQ12" s="1">
        <f t="shared" si="14"/>
        <v>2</v>
      </c>
      <c r="AR12" s="1">
        <f t="shared" si="14"/>
        <v>100</v>
      </c>
      <c r="AS12" s="1">
        <f t="shared" si="14"/>
        <v>99</v>
      </c>
      <c r="AT12" s="1">
        <f t="shared" si="14"/>
        <v>115</v>
      </c>
      <c r="AU12" s="1">
        <f t="shared" si="14"/>
        <v>67</v>
      </c>
      <c r="AV12" s="1">
        <f t="shared" si="14"/>
        <v>19</v>
      </c>
      <c r="AW12" s="1">
        <f t="shared" si="14"/>
        <v>35</v>
      </c>
    </row>
    <row r="13" spans="1:49" x14ac:dyDescent="0.35">
      <c r="A13" t="s">
        <v>10</v>
      </c>
      <c r="B13" s="1" t="str">
        <f>IF(B7&gt;$B$6, "", CHAR(B12))</f>
        <v>_x0014_</v>
      </c>
      <c r="C13" s="1" t="str">
        <f t="shared" ref="C13:AW13" si="15">IF(C7&gt;$B$6, "", CHAR(C12))</f>
        <v>æ</v>
      </c>
      <c r="D13" s="1" t="str">
        <f t="shared" si="15"/>
        <v>v</v>
      </c>
      <c r="E13" s="1" t="str">
        <f t="shared" si="15"/>
        <v>V</v>
      </c>
      <c r="F13" s="1" t="str">
        <f t="shared" si="15"/>
        <v>Æ</v>
      </c>
      <c r="G13" s="1" t="str">
        <f t="shared" si="15"/>
        <v>_x0016_</v>
      </c>
      <c r="H13" s="1" t="str">
        <f t="shared" si="15"/>
        <v>_x0002_</v>
      </c>
      <c r="I13" s="1" t="str">
        <f t="shared" si="15"/>
        <v>_x0005_</v>
      </c>
      <c r="J13" s="1" t="str">
        <f t="shared" si="15"/>
        <v>ö</v>
      </c>
      <c r="K13" s="1" t="str">
        <f t="shared" si="15"/>
        <v>Æ</v>
      </c>
      <c r="L13" s="1" t="str">
        <f t="shared" si="15"/>
        <v>Æ</v>
      </c>
      <c r="M13" s="1" t="str">
        <f t="shared" si="15"/>
        <v>_x0016_</v>
      </c>
      <c r="N13" s="1" t="str">
        <f t="shared" si="15"/>
        <v>'</v>
      </c>
      <c r="O13" s="1" t="str">
        <f t="shared" si="15"/>
        <v>F</v>
      </c>
      <c r="P13" s="1" t="str">
        <f t="shared" si="15"/>
        <v>Â</v>
      </c>
      <c r="Q13" s="1" t="str">
        <f t="shared" si="15"/>
        <v>_x0002_</v>
      </c>
      <c r="R13" s="1" t="str">
        <f t="shared" si="15"/>
        <v>C</v>
      </c>
      <c r="S13" s="1" t="str">
        <f t="shared" si="15"/>
        <v>#</v>
      </c>
      <c r="T13" s="1" t="str">
        <f t="shared" si="15"/>
        <v>_x0002_</v>
      </c>
      <c r="U13" s="1" t="str">
        <f t="shared" si="15"/>
        <v>_x0014_</v>
      </c>
      <c r="V13" s="1" t="str">
        <f t="shared" si="15"/>
        <v>6</v>
      </c>
      <c r="W13" s="1" t="str">
        <f t="shared" si="15"/>
        <v>_x0016_</v>
      </c>
      <c r="X13" s="1" t="str">
        <f t="shared" si="15"/>
        <v>6</v>
      </c>
      <c r="Y13" s="1" t="str">
        <f t="shared" si="15"/>
        <v>–</v>
      </c>
      <c r="Z13" s="1" t="str">
        <f t="shared" si="15"/>
        <v>_x0016_</v>
      </c>
      <c r="AA13" s="1" t="str">
        <f t="shared" si="15"/>
        <v>_x0002_</v>
      </c>
      <c r="AB13" s="1" t="str">
        <f t="shared" si="15"/>
        <v>_x0014_</v>
      </c>
      <c r="AC13" s="1" t="str">
        <f t="shared" si="15"/>
        <v>g</v>
      </c>
      <c r="AD13" s="1" t="str">
        <f t="shared" si="15"/>
        <v>V</v>
      </c>
      <c r="AE13" s="1" t="str">
        <f t="shared" si="15"/>
        <v>æ</v>
      </c>
      <c r="AF13" s="1" t="str">
        <f t="shared" si="15"/>
        <v>W</v>
      </c>
      <c r="AG13" s="1" t="str">
        <f t="shared" si="15"/>
        <v>V</v>
      </c>
      <c r="AH13" s="1" t="str">
        <f t="shared" si="15"/>
        <v>Â</v>
      </c>
      <c r="AI13" s="1" t="str">
        <f t="shared" si="15"/>
        <v>_x0002_</v>
      </c>
      <c r="AJ13" s="1" t="str">
        <f t="shared" si="15"/>
        <v>E</v>
      </c>
      <c r="AK13" s="1" t="str">
        <f t="shared" si="15"/>
        <v>_x0016_</v>
      </c>
      <c r="AL13" s="1" t="str">
        <f t="shared" si="15"/>
        <v>w</v>
      </c>
      <c r="AM13" s="1" t="str">
        <f t="shared" si="15"/>
        <v>_x0016_</v>
      </c>
      <c r="AN13" s="1" t="str">
        <f t="shared" si="15"/>
        <v>'</v>
      </c>
      <c r="AO13" s="1" t="str">
        <f t="shared" si="15"/>
        <v>_x0016_</v>
      </c>
      <c r="AP13" s="1" t="str">
        <f t="shared" si="15"/>
        <v>Â</v>
      </c>
      <c r="AQ13" s="1" t="str">
        <f t="shared" si="15"/>
        <v>_x0002_</v>
      </c>
      <c r="AR13" s="1" t="str">
        <f t="shared" si="15"/>
        <v>d</v>
      </c>
      <c r="AS13" s="1" t="str">
        <f t="shared" si="15"/>
        <v>c</v>
      </c>
      <c r="AT13" s="1" t="str">
        <f t="shared" si="15"/>
        <v>s</v>
      </c>
      <c r="AU13" s="1" t="str">
        <f t="shared" si="15"/>
        <v>C</v>
      </c>
      <c r="AV13" s="1" t="str">
        <f t="shared" si="15"/>
        <v>_x0013_</v>
      </c>
      <c r="AW13" s="1" t="str">
        <f t="shared" si="15"/>
        <v>#</v>
      </c>
    </row>
    <row r="14" spans="1:49" x14ac:dyDescent="0.35">
      <c r="A14" t="s">
        <v>11</v>
      </c>
      <c r="B14" t="str">
        <f>_xlfn.CONCAT(B13:AW13)</f>
        <v>_x0014_ævVÆ_x0016__x0002__x0005_öÆÆ_x0016_'FÂ_x0002_C#_x0002__x0014_6_x0016_6–_x0016__x0002__x0014_gVæWVÂ_x0002_E_x0016_w_x0016_'_x0016_Â_x0002_dcsC_x0013_#</v>
      </c>
    </row>
  </sheetData>
  <mergeCells count="3">
    <mergeCell ref="A1:M1"/>
    <mergeCell ref="A3:M3"/>
    <mergeCell ref="B5:M5"/>
  </mergeCells>
  <pageMargins left="0.7" right="0.7" top="0.75" bottom="0.75" header="0.3" footer="0.3"/>
  <pageSetup paperSize="0" orientation="landscape" horizontalDpi="1200" verticalDpi="1200" r:id="rId1"/>
  <headerFooter>
    <oddHeader>&amp;L&amp;F&amp;R Created on:  &amp;D at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 Adikari</dc:creator>
  <cp:lastModifiedBy>Hirusha Adikari</cp:lastModifiedBy>
  <dcterms:created xsi:type="dcterms:W3CDTF">2024-09-14T05:29:06Z</dcterms:created>
  <dcterms:modified xsi:type="dcterms:W3CDTF">2024-09-14T06:20:44Z</dcterms:modified>
</cp:coreProperties>
</file>