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defaultThemeVersion="166925"/>
  <mc:AlternateContent xmlns:mc="http://schemas.openxmlformats.org/markup-compatibility/2006">
    <mc:Choice Requires="x15">
      <x15ac:absPath xmlns:x15ac="http://schemas.microsoft.com/office/spreadsheetml/2010/11/ac" url="C:\Users\njo85\Desktop\Kayakalp Excel Import Templates\"/>
    </mc:Choice>
  </mc:AlternateContent>
  <xr:revisionPtr revIDLastSave="0" documentId="13_ncr:1_{EAFD2ED3-592F-41BB-9256-043018CEC868}" xr6:coauthVersionLast="47" xr6:coauthVersionMax="47" xr10:uidLastSave="{00000000-0000-0000-0000-000000000000}"/>
  <bookViews>
    <workbookView xWindow="-108" yWindow="-108" windowWidth="23256" windowHeight="12456" xr2:uid="{8ED15458-0F63-49CF-920A-1317A5D82C25}"/>
  </bookViews>
  <sheets>
    <sheet name="Kaykalp SC Quarterly Dataset"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E4" i="1" l="1"/>
  <c r="E7" i="1"/>
  <c r="E10" i="1"/>
  <c r="E13" i="1"/>
  <c r="E16" i="1"/>
  <c r="E19" i="1"/>
  <c r="E22" i="1"/>
  <c r="E25" i="1"/>
  <c r="E28" i="1"/>
  <c r="E31" i="1"/>
  <c r="E35" i="1"/>
  <c r="E38" i="1"/>
  <c r="E41" i="1"/>
  <c r="E44" i="1"/>
  <c r="E47" i="1"/>
  <c r="E50" i="1"/>
  <c r="E53" i="1"/>
  <c r="E56" i="1"/>
  <c r="E59" i="1"/>
  <c r="E62" i="1"/>
  <c r="E66" i="1"/>
  <c r="E69" i="1"/>
  <c r="E84" i="1"/>
  <c r="E81" i="1"/>
  <c r="E78" i="1"/>
  <c r="E75" i="1"/>
  <c r="E72" i="1"/>
  <c r="E87" i="1"/>
  <c r="E90" i="1"/>
  <c r="E93" i="1"/>
  <c r="E97" i="1"/>
  <c r="E100" i="1"/>
  <c r="E103" i="1"/>
  <c r="E106" i="1"/>
  <c r="E109" i="1"/>
  <c r="E112" i="1"/>
  <c r="E115" i="1"/>
  <c r="E118" i="1"/>
  <c r="E121" i="1"/>
  <c r="E124" i="1"/>
  <c r="E134" i="1"/>
  <c r="E131" i="1"/>
  <c r="E128" i="1"/>
  <c r="E140" i="1"/>
  <c r="E144" i="1"/>
  <c r="E147" i="1"/>
  <c r="E150" i="1"/>
  <c r="E153" i="1"/>
  <c r="E156" i="1"/>
  <c r="E160" i="1"/>
  <c r="E166" i="1"/>
  <c r="E172" i="1"/>
  <c r="E178" i="1"/>
</calcChain>
</file>

<file path=xl/sharedStrings.xml><?xml version="1.0" encoding="utf-8"?>
<sst xmlns="http://schemas.openxmlformats.org/spreadsheetml/2006/main" count="610" uniqueCount="507">
  <si>
    <t>Ref. No.</t>
  </si>
  <si>
    <t>Criteria</t>
  </si>
  <si>
    <t>Assessment method</t>
  </si>
  <si>
    <t>Means of verification</t>
  </si>
  <si>
    <t>Compliance</t>
  </si>
  <si>
    <t>Remarks</t>
  </si>
  <si>
    <t>A.</t>
  </si>
  <si>
    <t>Centre/Sub Centre level Health and Wellness Centre Upkeep</t>
  </si>
  <si>
    <t>A1</t>
  </si>
  <si>
    <t>Pest &amp; Animal Control</t>
  </si>
  <si>
    <t>A1.1</t>
  </si>
  <si>
    <t>No stray animals within the facility premises</t>
  </si>
  <si>
    <t>OB/SI</t>
  </si>
  <si>
    <t xml:space="preserve">Observe for the presence of stray animals such as dogs, cats, cattle, pigs, etc. within the premises. Also discuss with the facility staff.
Also look at the breach, if any, in the boundary wall and presence of secured gate.
</t>
  </si>
  <si>
    <t>A1.2</t>
  </si>
  <si>
    <t>Pest Control Measures are implemented in the facility</t>
  </si>
  <si>
    <t>SI/RR/OB</t>
  </si>
  <si>
    <t>Check for the evidence at the facility ( Presence of Pests ,Record of Purchase/availability of Pesticides and availability of the rat trap) and interview the staff.</t>
  </si>
  <si>
    <t>A2</t>
  </si>
  <si>
    <t>Landscaping, Gardening &amp; Yoga</t>
  </si>
  <si>
    <t>A2.1</t>
  </si>
  <si>
    <t>Surrounding area/ Open spaces are well maintained</t>
  </si>
  <si>
    <t>OB</t>
  </si>
  <si>
    <t>Check that wild vegetation does not exist. Shrubs and Trees are well maintained. Over grown branches of plants/ tree have been trimmed regularly. Dry leaves and green waste are removed.</t>
  </si>
  <si>
    <t>A2.2</t>
  </si>
  <si>
    <t xml:space="preserve">Provision of Yoga room </t>
  </si>
  <si>
    <t>Check for adequate space and cleanliness.</t>
  </si>
  <si>
    <t xml:space="preserve">  </t>
  </si>
  <si>
    <t>A3</t>
  </si>
  <si>
    <t>Maintenance of Open Areas</t>
  </si>
  <si>
    <t>A3.1</t>
  </si>
  <si>
    <t>Approach walkway from gate to the facility is even and clean</t>
  </si>
  <si>
    <t>Check that walkway is even and non-slippery and well maintained</t>
  </si>
  <si>
    <t>A3.2</t>
  </si>
  <si>
    <t>No water logging in open areas</t>
  </si>
  <si>
    <t>Check for water accumulation in open areas because of faulty drainage, leakage from the pipes, etc.</t>
  </si>
  <si>
    <t>A4</t>
  </si>
  <si>
    <t xml:space="preserve"> Hospital/Facility –Appearance</t>
  </si>
  <si>
    <t>A4.1</t>
  </si>
  <si>
    <t xml:space="preserve">Walls are well-plastered ,painted and name of the facility is displayed </t>
  </si>
  <si>
    <t xml:space="preserve">Check that wall plaster is not chipped-off and the building is painted with yellow color wall &amp; Brown color windows.
The paint has not faded away. 
Name of the Centre is prominently displayed.
</t>
  </si>
  <si>
    <t>A4.2</t>
  </si>
  <si>
    <t>Branding of Health &amp; Wellness Centre has been under taken as per current guideline.</t>
  </si>
  <si>
    <t xml:space="preserve">Check for:-
1- Outer surface of the building is yellow with specified shade.
2- Windows &amp; their frame in the brown specified shade.
3- Six illustrations drawn on the façade.
4- Logo of NHM and Ayushman Bharat.
</t>
  </si>
  <si>
    <t>A5</t>
  </si>
  <si>
    <t>Infrastructure Maintenance</t>
  </si>
  <si>
    <t>A5.1</t>
  </si>
  <si>
    <t>Facility Infrastructure is well maintained</t>
  </si>
  <si>
    <t>No major cracks, seepage, chipped plaster &amp; floors in the  Centre .Periodic Maintenance is done.</t>
  </si>
  <si>
    <t>A5.2</t>
  </si>
  <si>
    <t xml:space="preserve"> Centre  has intact boundary wall/Fencing and functional gates at entry  </t>
  </si>
  <si>
    <t xml:space="preserve">Check that there is a proper boundary wall/fencing of adequate height without any breach. </t>
  </si>
  <si>
    <t>A6</t>
  </si>
  <si>
    <t>Illumination</t>
  </si>
  <si>
    <t>A6.1</t>
  </si>
  <si>
    <t>Adequate illumination in inside and outside of the Centre</t>
  </si>
  <si>
    <t xml:space="preserve">Check  for Adequate lighting arrangements through natural light or electric bulbs(CFL/LED) inside Centre .
Check that  Centre  front, entry gate and access road are well illuminated.
</t>
  </si>
  <si>
    <t>A6.2</t>
  </si>
  <si>
    <t>Use of energy efficient bulbs</t>
  </si>
  <si>
    <t>Check thatCentre uses energy efficient bulb like CFL or LED for lighting purpose within the Centre  Premises</t>
  </si>
  <si>
    <t>A7</t>
  </si>
  <si>
    <t>Maintenance of Furniture &amp; Fixture</t>
  </si>
  <si>
    <t>A7.1</t>
  </si>
  <si>
    <t>Window and doors are maintained</t>
  </si>
  <si>
    <t>Check, if Window panes are intact, and provided with Grill/ Wire Meshwork. Doors are intact and painted /varnished.</t>
  </si>
  <si>
    <t>A7.2</t>
  </si>
  <si>
    <t>furniture and fixtures are in good condition.</t>
  </si>
  <si>
    <t xml:space="preserve">Check that Examination table, foot Step,  Table, Chair, stool, etc. are not rusted and are painted. Mattresses are clean and not torn,Almirah, Fan , Tube lights etc. are well maintained( As applicable)
</t>
  </si>
  <si>
    <t>A8</t>
  </si>
  <si>
    <t>Removal of Junk Material</t>
  </si>
  <si>
    <t>A8.1</t>
  </si>
  <si>
    <t>No junk material within  centre premises</t>
  </si>
  <si>
    <t>Check if unused/ condemned articles, and outdated records are kept in the haphazard manner.</t>
  </si>
  <si>
    <t>A8.2</t>
  </si>
  <si>
    <t>Centre  has system for removing junk materials</t>
  </si>
  <si>
    <t>Check for any system of removing junk from Centre  with support from PHC</t>
  </si>
  <si>
    <t>A9</t>
  </si>
  <si>
    <t>Water Conservation</t>
  </si>
  <si>
    <t>A9.1</t>
  </si>
  <si>
    <t xml:space="preserve">Water supply system is maintained in the Centre </t>
  </si>
  <si>
    <t xml:space="preserve">Check for leaking taps, pipes, over-flowing tanks and dysfunctional cisterns.
Over-head tank is covered.
</t>
  </si>
  <si>
    <t>A9.2</t>
  </si>
  <si>
    <t>Check if the facility has rain-water harvesting system</t>
  </si>
  <si>
    <t>SI/OB</t>
  </si>
  <si>
    <t>Check for its functionality and storage system</t>
  </si>
  <si>
    <t>A10</t>
  </si>
  <si>
    <t>Work Place Management</t>
  </si>
  <si>
    <t>A10.1</t>
  </si>
  <si>
    <t>The Staff periodically sorts useful and unnecessary articles at work station</t>
  </si>
  <si>
    <t xml:space="preserve">Ask the Staff, how frequently they sort and remove unnecessary articles from their work place..
Check for presence of unnecessary articles.
</t>
  </si>
  <si>
    <t>A10.2</t>
  </si>
  <si>
    <t>The Staff arranges the useful articles, records in systematic manner and label them</t>
  </si>
  <si>
    <t xml:space="preserve">Check if drugs, instruments, records are not lying in haphazard manner and kept near to point of use in systematic manner. The place has been demarcated for keeping different articles
Check that drugs, instruments, records, etc. are labelled for facilitating easy identification.
</t>
  </si>
  <si>
    <t>B</t>
  </si>
  <si>
    <t>Sanitation &amp; Hygiene</t>
  </si>
  <si>
    <t>B1</t>
  </si>
  <si>
    <t>Cleanliness of Circulation Area (Corridors, Patient Waiting area)</t>
  </si>
  <si>
    <t>B1.1</t>
  </si>
  <si>
    <t>No dirt,grease,stains, cobwebs, bird nest, dust, vegetation on walls and roof in the  circulation area</t>
  </si>
  <si>
    <t xml:space="preserve">Check that floors and walls of Corridors, Waiting area etc for any visible or tangible dirt, grease, stains, etc.
Check that roof, walls, corners of Corridors, Waiting area for any Cobweb, Bird Nest, etc.
</t>
  </si>
  <si>
    <t>B1.2</t>
  </si>
  <si>
    <t>Corridors are cleaned at least once in the day with wet mop</t>
  </si>
  <si>
    <t>Ask the staff about frequency of cleaning in a day.</t>
  </si>
  <si>
    <t>B2</t>
  </si>
  <si>
    <t>Cleanliness of Clinic room</t>
  </si>
  <si>
    <t>B2.1</t>
  </si>
  <si>
    <t>No dirt,grease,stains, cobwebs, bird nest, dust, vegetation on walls and roof in the Clinic room</t>
  </si>
  <si>
    <t xml:space="preserve">Check floors and walls of the clinic room for any visible or tangible dirt, grease, stains, etc.
Check that roof, walls, corners of clinic for any Cobweb, Bird Nest, vegetation, etc.
</t>
  </si>
  <si>
    <t>B2.2</t>
  </si>
  <si>
    <t>Clinic room is cleaned at least once in a day with wet mop</t>
  </si>
  <si>
    <t xml:space="preserve">Ask staff about frequency of cleaning in a day. </t>
  </si>
  <si>
    <t>B3</t>
  </si>
  <si>
    <t>Cleanliness of Procedure Areas(Laboratory / Diagnostic)</t>
  </si>
  <si>
    <t>B3.1</t>
  </si>
  <si>
    <t>No dirt,grease,stains, cobwebs, bird nest, dust, vegetation on walls and roof in the procedure area</t>
  </si>
  <si>
    <t xml:space="preserve">Check that floors and walls of storage for any visible or tangible dirt, grease, stains, etc.
Check roof, walls, corners of these area for any cobweb, bird nest, vegetation, etc.
</t>
  </si>
  <si>
    <t>B3.2</t>
  </si>
  <si>
    <t>Procedure area are cleaned at least once in a day and as required</t>
  </si>
  <si>
    <t>Ask staff about frequency of cleaning in a day</t>
  </si>
  <si>
    <t>B4</t>
  </si>
  <si>
    <t>Cleanliness of Storage Space</t>
  </si>
  <si>
    <t>B4.1</t>
  </si>
  <si>
    <t>No dirt, grease, stains, cobwebs, bird nest, dust, vegetation on walls and roof in the storage space.</t>
  </si>
  <si>
    <t>B4.2</t>
  </si>
  <si>
    <t>Storage space are cleaned at least once in the day with wet mop</t>
  </si>
  <si>
    <t xml:space="preserve">Ask staff about frequency of cleaning in a day
</t>
  </si>
  <si>
    <t>B5</t>
  </si>
  <si>
    <t>Cleanliness of Roof top</t>
  </si>
  <si>
    <t>B5.1</t>
  </si>
  <si>
    <t>No dirt, cobwebs, bird nest, junk articles on roof top</t>
  </si>
  <si>
    <t xml:space="preserve">Check roof top of the Centre for any dirt, Cobweb, Bird Nest, etc.
Check for any junk articles on roof top
</t>
  </si>
  <si>
    <t>B5.2</t>
  </si>
  <si>
    <t>Roof top are cleaned at least once in the month</t>
  </si>
  <si>
    <t xml:space="preserve">Ask staff about frequency of cleaning </t>
  </si>
  <si>
    <t>B6</t>
  </si>
  <si>
    <t>Cleanliness of Toilets</t>
  </si>
  <si>
    <t>B6.1</t>
  </si>
  <si>
    <t>No dirt/Grease/Stains/ Garbage in Toilets</t>
  </si>
  <si>
    <t>Check the toilets randomly for any visible dirt, grease, stains, water accumulation in toilets
Check for any foul smell in the toilets</t>
  </si>
  <si>
    <t>B6.2</t>
  </si>
  <si>
    <t>Separate male &amp; female toilets have running water and functional cistern</t>
  </si>
  <si>
    <t xml:space="preserve">Check availability of separate male and female toilets
Ask staff to operate cistern and water taps
</t>
  </si>
  <si>
    <t>B7</t>
  </si>
  <si>
    <t>Use of standards materials and Equipment for Cleaning</t>
  </si>
  <si>
    <t>B7.1</t>
  </si>
  <si>
    <t>Availability of Detergent Disinfectant solution / Hospital Grade Phenyl for Cleaning purpose</t>
  </si>
  <si>
    <t>SI/OB/RR</t>
  </si>
  <si>
    <t xml:space="preserve">Check for good quality cleaning solution preferably a ISI mark. Composition and concentration of solution is written on label. 
Check with staff if they are getting adequate supply. Verify the consumption records.
Check, if the cleaning staff is aware of correct concentration and dilution method for preparing cleaning solution.
</t>
  </si>
  <si>
    <t>B7.2</t>
  </si>
  <si>
    <t>Availability of Cleaning Equipment</t>
  </si>
  <si>
    <t xml:space="preserve">Check the availability of mops, brooms, collection buckets etc. as per requirement. </t>
  </si>
  <si>
    <t>B8</t>
  </si>
  <si>
    <t>Use of Standard Methods for Cleaning</t>
  </si>
  <si>
    <t>B8.1</t>
  </si>
  <si>
    <t>Use of Two bucket system for cleaning</t>
  </si>
  <si>
    <t>Check if cleaning staff uses two bucket system for cleaning. One bucket for Cleaning solution, second for wringing the mop. Ask the cleaning staff about the process, Disinfection and washing of mops after every cleaning cycle</t>
  </si>
  <si>
    <t>B8.2</t>
  </si>
  <si>
    <t>Use unidirectional method and out word mopping</t>
  </si>
  <si>
    <t>Ask cleaning staff to demonstrate the how they apply mop on floors. It should be in one direction without returning to the starting point. 
The mop should move from inner area to outer area of the room.</t>
  </si>
  <si>
    <t>B9</t>
  </si>
  <si>
    <t>Monitoring of Cleanliness Activities</t>
  </si>
  <si>
    <t>B9.1</t>
  </si>
  <si>
    <t>Monitoring of cleanliness by Mid Level health provider (MLHP) on daily basis</t>
  </si>
  <si>
    <t>OB/RR</t>
  </si>
  <si>
    <t>Ask Mid Level health provider (MLHP)  about monitoring mechanism of cleanliness. Check for records</t>
  </si>
  <si>
    <t>B9.2</t>
  </si>
  <si>
    <t>Periodic Monitoring of Housekeeping activities</t>
  </si>
  <si>
    <t>SI/RR</t>
  </si>
  <si>
    <t>Periodic Monitoring is done by Block Nodal office at least once in a month.</t>
  </si>
  <si>
    <t>B10.</t>
  </si>
  <si>
    <t>Drainage and Sewage Management</t>
  </si>
  <si>
    <t>B10.1</t>
  </si>
  <si>
    <t>Availability of drainage and sewage system</t>
  </si>
  <si>
    <t>Centre has a functional septic tank and soak pit within the premises.</t>
  </si>
  <si>
    <t>B10.2</t>
  </si>
  <si>
    <t>No blocked/ over-flowing drains in the facility</t>
  </si>
  <si>
    <t>Observe that the drains are not overflowing or blocked and they are covered.</t>
  </si>
  <si>
    <t>C</t>
  </si>
  <si>
    <t>Waste Management</t>
  </si>
  <si>
    <t>C1</t>
  </si>
  <si>
    <t>Segregation of Biomedical Waste</t>
  </si>
  <si>
    <t>C1.1</t>
  </si>
  <si>
    <t>Segregation of BMW is done as per BMW management rule,2016  &amp; amendment</t>
  </si>
  <si>
    <t xml:space="preserve">General &amp; Biomedical Waste are not mixed together.        
Display of work instructions for segregation and handling of Biomedical waste                                                                                                                                
                                                                                                                            </t>
  </si>
  <si>
    <t>C1.2</t>
  </si>
  <si>
    <t>Check if the staff is aware of segregation protocols</t>
  </si>
  <si>
    <t>SI</t>
  </si>
  <si>
    <t>Ask staff about the segregation protocol (Red bag for re-cyclable, Glassware into puncture proof and leak proof boxes and container with blue marking, etc.)</t>
  </si>
  <si>
    <t>C2</t>
  </si>
  <si>
    <t>Collection and Transportation of Biomedical Waste</t>
  </si>
  <si>
    <t>C2.1</t>
  </si>
  <si>
    <t xml:space="preserve"> Centre waste is collected and transported in safe manner</t>
  </si>
  <si>
    <t>Check for records of linkage with CWTF operator or has functional deep burial pits within the facility.</t>
  </si>
  <si>
    <t>C2.2</t>
  </si>
  <si>
    <t>The waste is transported in closed bag</t>
  </si>
  <si>
    <t>Check availability of bag for transportation of waste.</t>
  </si>
  <si>
    <t>C3</t>
  </si>
  <si>
    <t>Sharp Management</t>
  </si>
  <si>
    <t>C3.1</t>
  </si>
  <si>
    <t>Disinfection of Broken / Discarded Glassware is done as per recommended procedure</t>
  </si>
  <si>
    <t>OB/SI/ RR</t>
  </si>
  <si>
    <t xml:space="preserve">Check if such waste is either pre-treated with 1% to 2% Sodium Hypochlorite (having 30% residual chlorine) for 20 minutes </t>
  </si>
  <si>
    <t>C3.2</t>
  </si>
  <si>
    <t>Sharp Waste is stored in Puncture proof containers</t>
  </si>
  <si>
    <t>Check availability of Puncture &amp; leak proof container (White Translucent) at point of use for storing needles, syringes with fixed needles, needles etc.</t>
  </si>
  <si>
    <t>C4</t>
  </si>
  <si>
    <t>Storage of Biomedical Waste</t>
  </si>
  <si>
    <t>C4.1</t>
  </si>
  <si>
    <t>BMW should not be stored more than recommended time</t>
  </si>
  <si>
    <t>Check if facility has functional Deep burial and sharp pit, they should dispose BMW on daily basis/ Facility having linkage with CTF should not store BMW more than 48 hours</t>
  </si>
  <si>
    <t>C4.2</t>
  </si>
  <si>
    <t>Facility for storage of BMW</t>
  </si>
  <si>
    <t xml:space="preserve">Facility with deep burial and sharp pit not required any storage facility/ Facility with linkage to CTF requires an isolated place with separate bins for storage of BMW </t>
  </si>
  <si>
    <t>C5</t>
  </si>
  <si>
    <t>Disposal of Biomedical waste</t>
  </si>
  <si>
    <t>C5.1</t>
  </si>
  <si>
    <t>Centre has adequate facility for disposal of Biomedical waste</t>
  </si>
  <si>
    <t>RR/OB/SI</t>
  </si>
  <si>
    <t>The Health facility within 75 KM of CTF shall have a valid contract with a Common Treatment facility for disposal of Bio medical waste. Or else facility should have Deep Burial Pit and Sharp Pit within premises of Health facility. Such deep burial pit should have approval of  the Prescribed Authority and would meet the norms.</t>
  </si>
  <si>
    <t>C5.2</t>
  </si>
  <si>
    <t xml:space="preserve">Facility manages recyclable waste as per approved procedure </t>
  </si>
  <si>
    <t xml:space="preserve">Check management of IV Bottles (Plastic), Syringes, etc.
(shredding/mutilation or a combination of sterilization and shredding and handed over to registered vendor are ensured after linkage with block PHC/CHC).
</t>
  </si>
  <si>
    <t>C6</t>
  </si>
  <si>
    <t>Management Hazardous Waste</t>
  </si>
  <si>
    <t>C6.1</t>
  </si>
  <si>
    <t>Staff is aware of Mercury Spill management</t>
  </si>
  <si>
    <t>Ask staff what he/she would do in case of Mercury spill. (If facility is mercury free, give full compliance)</t>
  </si>
  <si>
    <t>C6.2</t>
  </si>
  <si>
    <t>Availability of Mercury Spill Management Kit</t>
  </si>
  <si>
    <t>Check availability of Mercury Spill Management Kit.(If facility is mercury free, give full compliance)</t>
  </si>
  <si>
    <t>C7</t>
  </si>
  <si>
    <t>Solid General Waste Management</t>
  </si>
  <si>
    <t>C7.1</t>
  </si>
  <si>
    <t>Disposal of General Waste</t>
  </si>
  <si>
    <t>There is a mechanism of removal of general waste from the facility and its disposal.</t>
  </si>
  <si>
    <t>C7.2</t>
  </si>
  <si>
    <t>Innovations in managing general waste</t>
  </si>
  <si>
    <t>Look for efforts of the health facility in managing General Waste, such as Recycling of paper waste, vermicomposting, waste to energy initiative, etc.</t>
  </si>
  <si>
    <t>C8</t>
  </si>
  <si>
    <t>Liquid Waste Management</t>
  </si>
  <si>
    <t>C8.1</t>
  </si>
  <si>
    <t>Facility has provision of liquid waste management</t>
  </si>
  <si>
    <t>Check for onsite provision of liquid waste disinfection set-up</t>
  </si>
  <si>
    <t>C8.2</t>
  </si>
  <si>
    <t>Liquid waste is made safe before mixing with other waste water</t>
  </si>
  <si>
    <t>Check for the procedure - staff interview and direct observation</t>
  </si>
  <si>
    <t>C9</t>
  </si>
  <si>
    <t>Equipment and Supplies for Bio Medical Waste Management</t>
  </si>
  <si>
    <t>C9.1</t>
  </si>
  <si>
    <t>Availability of Bins and plastic bags for segregation of waste at point of use</t>
  </si>
  <si>
    <t>One set of appropriate size bins at each point of generation for Biomedical and General waste.
Check all the bins are provided with chlorine free plastic bags. Ask staff about adequacy of supply.</t>
  </si>
  <si>
    <t>C9.2</t>
  </si>
  <si>
    <t>Availability of Needle/ Hub cutter and puncture proof boxes</t>
  </si>
  <si>
    <t>At each point of generation of sharp waste</t>
  </si>
  <si>
    <t>C10</t>
  </si>
  <si>
    <t>Statuary Compliances</t>
  </si>
  <si>
    <t>C10.1</t>
  </si>
  <si>
    <t>Centre has a valid authorization for Bio Medical waste Management from the prescribed authority</t>
  </si>
  <si>
    <t>RR</t>
  </si>
  <si>
    <t>Check for the validity of authorization certificate</t>
  </si>
  <si>
    <t>C10.2</t>
  </si>
  <si>
    <t>Centre maintains records, as required under the Biomedical Waste Rules 2016 and Amendment</t>
  </si>
  <si>
    <t xml:space="preserve">Check following records -
a. Annual report submission
b. Yearly Health Check-up record of all handlers
c. BMW training records of all staff (once in year training)
d. Immunisation records
</t>
  </si>
  <si>
    <t>D</t>
  </si>
  <si>
    <t>Infection Control</t>
  </si>
  <si>
    <t>D1</t>
  </si>
  <si>
    <t>Hand Hygiene</t>
  </si>
  <si>
    <t>D1.1</t>
  </si>
  <si>
    <t>Availability of Sink and running water at point of use</t>
  </si>
  <si>
    <t>Check for washbasin with functional tap, soap and running water at all points of use</t>
  </si>
  <si>
    <t>D1.2</t>
  </si>
  <si>
    <t>Staff is adheres to hand washing protocol</t>
  </si>
  <si>
    <t>Check Display of Hand washing Instructions
Ask facility staff to demonstrate 6 steps of normal hand wash and 5 moments of hand washing</t>
  </si>
  <si>
    <t>D2</t>
  </si>
  <si>
    <t>Personal Protective Equipment (PPE)</t>
  </si>
  <si>
    <t>D2.1</t>
  </si>
  <si>
    <t>Use of Gloves during procedures and examination</t>
  </si>
  <si>
    <t>Check, if the staff uses gloves during examination, and while conducting procedures</t>
  </si>
  <si>
    <t>D2.2</t>
  </si>
  <si>
    <t>Use of Masks, gloves and aprons</t>
  </si>
  <si>
    <t>Check, if staff uses mask, gloves, aprons as applicable</t>
  </si>
  <si>
    <t>D3</t>
  </si>
  <si>
    <t>Personal Protective Practices</t>
  </si>
  <si>
    <t>D3.1</t>
  </si>
  <si>
    <t>The staff is aware of use of gloves, when to use (occasion) and its type</t>
  </si>
  <si>
    <t>Check with the staff when do they wear gloves, and when gloves are not required. The Staff should also know difference between clean &amp; sterilized gloves and when to use</t>
  </si>
  <si>
    <t>D3.2</t>
  </si>
  <si>
    <t>No re-use of disposable personal protective equipment</t>
  </si>
  <si>
    <t>Check that disposable gloves and mask are not re-used. Reusable Gloves and mask are used after adequate sterilization.</t>
  </si>
  <si>
    <t>D4</t>
  </si>
  <si>
    <t>Decontamination and Cleaning of Instruments</t>
  </si>
  <si>
    <t>D4.1</t>
  </si>
  <si>
    <t>Staff knows how to make Chlorine solution</t>
  </si>
  <si>
    <t>Ask the staff about the procedure of making chlorine solution and its frequency</t>
  </si>
  <si>
    <t>D4.2</t>
  </si>
  <si>
    <t>Decontamination of instruments and Surfaces like examination table, dressing tables etc.</t>
  </si>
  <si>
    <t>Check whether instruments are decontaminated with 0.5% chlorine solution for 10 minutes.  Check instruments are cleaned thoroughly with water and soap before sterilization
Ask staff  when and how they clean the surfaces either by chlorine solution or Disinfectant like carbolic acid</t>
  </si>
  <si>
    <t>D5</t>
  </si>
  <si>
    <t>Reprocessing of reusable instruments and equipment</t>
  </si>
  <si>
    <t>D5.1</t>
  </si>
  <si>
    <t>Adherence to Protocols for items that come in contact with intact skin</t>
  </si>
  <si>
    <t>Check reusable instruments like thermometer, Stethoscope etc. are free from visible contamination and they are washed with soap and water before use.</t>
  </si>
  <si>
    <t>D5.2</t>
  </si>
  <si>
    <t>Adherence to Protocol for High Level disinfection</t>
  </si>
  <si>
    <t>Check with the staff process about of High Level disinfection using Boiling for 20 minutes with lid on, soaking in 2% Glutaraldehyde/Chlorine solution for 20 minutes.</t>
  </si>
  <si>
    <t>D6</t>
  </si>
  <si>
    <t>Spill Management</t>
  </si>
  <si>
    <t>D6.1</t>
  </si>
  <si>
    <t>Staff is aware of how to manage spills</t>
  </si>
  <si>
    <t>Check for adherence to protocols</t>
  </si>
  <si>
    <t>D6.2</t>
  </si>
  <si>
    <t>Spill management protocols are displayed at points if use</t>
  </si>
  <si>
    <t>Check for display</t>
  </si>
  <si>
    <t>D7</t>
  </si>
  <si>
    <t>Isolation and Barrier Nursing</t>
  </si>
  <si>
    <t>D7.1</t>
  </si>
  <si>
    <t xml:space="preserve">Infectious patients are  separated from other patients </t>
  </si>
  <si>
    <t>Check patients with respiratory infectious cases are separated from general patients in clinic room.</t>
  </si>
  <si>
    <t>D7.2</t>
  </si>
  <si>
    <t>Staff is aware about Standard Precautions</t>
  </si>
  <si>
    <t>Ask staff about Standard precautions and how they adhere to it.</t>
  </si>
  <si>
    <t>D8</t>
  </si>
  <si>
    <t>Infection Control Program</t>
  </si>
  <si>
    <t>D8.1</t>
  </si>
  <si>
    <t>Monitoring of infection control practices</t>
  </si>
  <si>
    <t>RR/SI</t>
  </si>
  <si>
    <t>Check if the Centre has a system to monitor infection control practices by Mid-level Health provider (MLHP) ,Village Health Sanitation and Nutrition Committee at least in a month.</t>
  </si>
  <si>
    <t>D8.2</t>
  </si>
  <si>
    <t>Immunization and medical check-up of Service Providers</t>
  </si>
  <si>
    <t>Check record of staff, immunized against Hepatitis B and at least once a year medical check-up done.</t>
  </si>
  <si>
    <t>D9</t>
  </si>
  <si>
    <t>Surveillance Activity</t>
  </si>
  <si>
    <t>D9.1</t>
  </si>
  <si>
    <t>Surveillance activity at the centre</t>
  </si>
  <si>
    <t xml:space="preserve">Check for surveillance about any abnormal increase in cases of diarrhea /dysentery, fever with rigors,
fever with rash, fever with jaundice or fever with unconsciousness and early reporting to concerned
PHC as per IDSP guidelines. 
</t>
  </si>
  <si>
    <t>D9.2</t>
  </si>
  <si>
    <t>Facility reports all notifiable diseases and events</t>
  </si>
  <si>
    <t>Check facility has list of all notifiable disease needs immediate/periodic reporting to higher authority.
Check records that notifiable disease have been reported in program such as IDSP and AEFI Surveillance.</t>
  </si>
  <si>
    <t>D10</t>
  </si>
  <si>
    <t>Environment Control</t>
  </si>
  <si>
    <t>D10.1</t>
  </si>
  <si>
    <t xml:space="preserve">Cross-ventilation </t>
  </si>
  <si>
    <t>Check availability of  Fans/ air conditioning/ Heating/ exhaust/ Ventilators as per environment condition and requirement</t>
  </si>
  <si>
    <t>D10.2</t>
  </si>
  <si>
    <t>Preventive measures for air borne infections has been taken</t>
  </si>
  <si>
    <t xml:space="preserve">Check location of the Centre , it should be away from Garbage dump
 Cattle shed, Stagnant pool, Pollution from industry
</t>
  </si>
  <si>
    <t>E</t>
  </si>
  <si>
    <t>Support Services</t>
  </si>
  <si>
    <t>E1</t>
  </si>
  <si>
    <t>Laundry Services &amp; Linen Management</t>
  </si>
  <si>
    <t>E1.1</t>
  </si>
  <si>
    <t>Available linens are clean</t>
  </si>
  <si>
    <t>Check linen such as table cloth, bedsheets, curtains etc. are clean and spotless</t>
  </si>
  <si>
    <t>E1.2</t>
  </si>
  <si>
    <t>Arrangements for washing linens</t>
  </si>
  <si>
    <t>Check facility has in-house or outsourced arrangements for washing linens at least once in a week.</t>
  </si>
  <si>
    <t>E2</t>
  </si>
  <si>
    <t>Water Sanitation</t>
  </si>
  <si>
    <t>E2.1</t>
  </si>
  <si>
    <t>The facility receives adequate quantity of water as per requirement</t>
  </si>
  <si>
    <t>RR/SI/PI</t>
  </si>
  <si>
    <t>Water is available on 24x7 basis at all points of usage</t>
  </si>
  <si>
    <t>E2.2</t>
  </si>
  <si>
    <t>There is storage tank for the water and tank is cleaned periodically</t>
  </si>
  <si>
    <t>The Centre have capacity to store 48 hours water requirement Water tank is cleaned at six monthly interval and records are maintained.</t>
  </si>
  <si>
    <t>E3</t>
  </si>
  <si>
    <t>Storage Space</t>
  </si>
  <si>
    <t>E3.1</t>
  </si>
  <si>
    <t>Medicines are arranged systematically</t>
  </si>
  <si>
    <t>E3.2</t>
  </si>
  <si>
    <t>Cold storage equipment's are clean and managed properly</t>
  </si>
  <si>
    <t xml:space="preserve">Check refrigerators / Ice packs are clean
Check if there is a practice of regular cleaning.
Cold box are not been used for purpose other than storing drugs and vaccines.
</t>
  </si>
  <si>
    <t>E4</t>
  </si>
  <si>
    <t>Housekeeping services</t>
  </si>
  <si>
    <t>E4.1</t>
  </si>
  <si>
    <t>Routine Cleaning of the facility at least once in a day</t>
  </si>
  <si>
    <t>Cleaning includes dry and wet mopping</t>
  </si>
  <si>
    <t>E4.2</t>
  </si>
  <si>
    <t>Thorough Cleaning of the facility fortnightly</t>
  </si>
  <si>
    <t>Thorough cleaning with warm water and soap/detergent</t>
  </si>
  <si>
    <t>E5</t>
  </si>
  <si>
    <t>Outreach Services</t>
  </si>
  <si>
    <t>E5.1</t>
  </si>
  <si>
    <t>Biomedical waste generated during outreach session are transported to the  centre on the same day</t>
  </si>
  <si>
    <t>Check the records and ask staff</t>
  </si>
  <si>
    <t>E5.2</t>
  </si>
  <si>
    <t>Reporting PHC monitor cleanliness and hygiene of outreach sessions and the center</t>
  </si>
  <si>
    <t>RR/ SI</t>
  </si>
  <si>
    <t>Check records that reporting PHC staff/In charge has checked cleanliness and hygiene of the centre and its outreach session at least monthly basis.</t>
  </si>
  <si>
    <t>F</t>
  </si>
  <si>
    <t>Hygiene Promotion</t>
  </si>
  <si>
    <t>F1</t>
  </si>
  <si>
    <t>Community Monitoring &amp; Patient Participation</t>
  </si>
  <si>
    <t>F1.1</t>
  </si>
  <si>
    <t>Patients are made aware of their responsibility of keeping the health facility clean</t>
  </si>
  <si>
    <t>PI/OB</t>
  </si>
  <si>
    <t>Ask patients about their roles &amp; responsibilities with regards to cleanliness. Patient’s responsibilities should be prominently displayed</t>
  </si>
  <si>
    <t>F1.2</t>
  </si>
  <si>
    <t>Patient rights and responsibility are displayed</t>
  </si>
  <si>
    <t>Check for IEC regarding the role and responsibility</t>
  </si>
  <si>
    <t>F2</t>
  </si>
  <si>
    <t>Information Education and Communication</t>
  </si>
  <si>
    <t>F2.1</t>
  </si>
  <si>
    <t>IEC regarding importance of Hygiene practices are displayed</t>
  </si>
  <si>
    <t>Check IEC regarding hand washing, water sanitation, use of toilets are displayed in local language</t>
  </si>
  <si>
    <t>F2.2</t>
  </si>
  <si>
    <t>IEC regarding Swachhta Abhiyan is displayed within the facilities’ premises</t>
  </si>
  <si>
    <t>Should be displayed prominently in local language</t>
  </si>
  <si>
    <t>F3</t>
  </si>
  <si>
    <t>Leadership and Team work</t>
  </si>
  <si>
    <t>F3.1</t>
  </si>
  <si>
    <t>Staff worked as a team to improve sanitation and hygiene of the facility</t>
  </si>
  <si>
    <t>Ask staff about sanitation and hygiene</t>
  </si>
  <si>
    <t>F3.2</t>
  </si>
  <si>
    <t>Roles and responsibility of different staff members have been assigned and communicated</t>
  </si>
  <si>
    <t>Ask different members about their roles and responsibilities to make facility clean</t>
  </si>
  <si>
    <t>F4</t>
  </si>
  <si>
    <t>Training and Capacity Building and Standardization</t>
  </si>
  <si>
    <t>F4.1</t>
  </si>
  <si>
    <t>Bio medical waste Management training has been provided to the staff</t>
  </si>
  <si>
    <t>Ask staff and look for any record</t>
  </si>
  <si>
    <t>F4.2</t>
  </si>
  <si>
    <t>Infection control Training has been provided to the staff</t>
  </si>
  <si>
    <t>Check staff are trained at the time of induction and at least once in every year</t>
  </si>
  <si>
    <t>F5</t>
  </si>
  <si>
    <t>Staff Hygiene and Dress Code</t>
  </si>
  <si>
    <t>F5.1</t>
  </si>
  <si>
    <t>Centre  has dress code policy for all cadre of staff</t>
  </si>
  <si>
    <t xml:space="preserve">Mid-Level Healthcare Provider and other health workers are in dress code.
Check for I card and name plates
</t>
  </si>
  <si>
    <t>F5.2</t>
  </si>
  <si>
    <t>There is a regular monitoring of hygiene of staff</t>
  </si>
  <si>
    <t>Check about personal hygiene and clean dress of staff</t>
  </si>
  <si>
    <t>G</t>
  </si>
  <si>
    <t>Beyond Hospital Boundary</t>
  </si>
  <si>
    <t>G1</t>
  </si>
  <si>
    <t>Promotion of Swachhata &amp; Coordination with Local bodies</t>
  </si>
  <si>
    <t>G1.1</t>
  </si>
  <si>
    <t>Facility is situated in ODF area</t>
  </si>
  <si>
    <r>
      <t>Centre</t>
    </r>
    <r>
      <rPr>
        <b/>
        <sz val="11"/>
        <color rgb="FF000000"/>
        <rFont val="Calibri"/>
        <family val="2"/>
        <scheme val="minor"/>
      </rPr>
      <t xml:space="preserve"> </t>
    </r>
    <r>
      <rPr>
        <sz val="11"/>
        <color rgb="FF000000"/>
        <rFont val="Calibri"/>
        <family val="2"/>
        <scheme val="minor"/>
      </rPr>
      <t>is located in ODF village</t>
    </r>
  </si>
  <si>
    <t>G1.2</t>
  </si>
  <si>
    <t>Local community actively participates in VISHWAS campaign</t>
  </si>
  <si>
    <t>Check for activities carried out under the leadership of VHSNCs for improving water, sanitation and hygiene situation during VISHWAS campaign.</t>
  </si>
  <si>
    <t>G1.3</t>
  </si>
  <si>
    <t>Implementation of IEC activities related to ' Swachh Bharat Abhiyan'</t>
  </si>
  <si>
    <t>OB/RR/SI</t>
  </si>
  <si>
    <t xml:space="preserve">Check for any pamphlets/Posters/wall writing-promoting use of toilets, hand washing, safe drinking water and tree plantation etc. </t>
  </si>
  <si>
    <t>G1.4</t>
  </si>
  <si>
    <t>The Facility coordinates with local Gram Panchayat and NGOs for improving the sanitation and hygiene</t>
  </si>
  <si>
    <t xml:space="preserve">Look for evidence of collective action for improving water, sanitation and hygiene. </t>
  </si>
  <si>
    <t>G1.5</t>
  </si>
  <si>
    <t>The Facility coordinates with other departments for improving Swachhata</t>
  </si>
  <si>
    <t>Look for evidence of coordination with departments such as Education (school programs on hygiene promotions), Water and Sanitation (making area ODF), PWD (Repair &amp; Maintenance), Forest Department (Plantation Drive) etc. which contributes strengthening towards of hygiene &amp; sanitation</t>
  </si>
  <si>
    <t>G2</t>
  </si>
  <si>
    <t xml:space="preserve">Cleanliness of approach road and surrounding area </t>
  </si>
  <si>
    <t>G2.1</t>
  </si>
  <si>
    <t>Area around the facility is clean, neat &amp; tidy</t>
  </si>
  <si>
    <t>Check for any litter/garbage/refuse and water logging in the surrounding area of the facility.</t>
  </si>
  <si>
    <t>G2.2</t>
  </si>
  <si>
    <t>On the way signages are available</t>
  </si>
  <si>
    <t>Check for directional signage with name of the facility on the approach road.</t>
  </si>
  <si>
    <t>G2.3</t>
  </si>
  <si>
    <t>Approach road is clean and even</t>
  </si>
  <si>
    <t>Check that approach road are clean and even</t>
  </si>
  <si>
    <t>G2.4</t>
  </si>
  <si>
    <t xml:space="preserve">All drain and sewer are covered. </t>
  </si>
  <si>
    <t>Check for overflowing drains surrounding the facility.</t>
  </si>
  <si>
    <t>G2.5</t>
  </si>
  <si>
    <t>Functional street lights are available along the approach road</t>
  </si>
  <si>
    <t xml:space="preserve">Check for street lights and their functionality. </t>
  </si>
  <si>
    <t>G3</t>
  </si>
  <si>
    <t>Aesthetics and amenities of Surrounding area</t>
  </si>
  <si>
    <t>G3.1</t>
  </si>
  <si>
    <t>Parks and green areas of surrounding area are well maintained</t>
  </si>
  <si>
    <t>Check that there no wild vegetation &amp; growth in the surroundings. Shrubs and trees are well maintained.  Dry leaves and green waste are removed regularly.</t>
  </si>
  <si>
    <t>G3.2</t>
  </si>
  <si>
    <t>No unwanted/broken/ torn / loose hanging posters/ billboards.</t>
  </si>
  <si>
    <t>Check that facility  surrounding are not studded with irrelevant and out dated posters, slogans, wall writings, graffiti, etc.</t>
  </si>
  <si>
    <t>G3.3</t>
  </si>
  <si>
    <t>No loose hanging wires in and around the bill boards, electrical poles, etc.</t>
  </si>
  <si>
    <t>Check for any loose hanging wires.</t>
  </si>
  <si>
    <t>G3.4</t>
  </si>
  <si>
    <t>Availability of public toilets in surrounding area</t>
  </si>
  <si>
    <t>Check for separate toilets for male and female and they are conveniently located and clean.</t>
  </si>
  <si>
    <t>G3.5</t>
  </si>
  <si>
    <t>Availability of adequate parking stand in surrounding area</t>
  </si>
  <si>
    <t>Check for parking stand for auto/ rickshaw/taxi etc., and they are not parked haphazardly.</t>
  </si>
  <si>
    <t>G4</t>
  </si>
  <si>
    <t>Maintenance of surrounding area and Waste Management</t>
  </si>
  <si>
    <t>G4.1</t>
  </si>
  <si>
    <t>Availability of bins for General recyclable and biodegradable wastes</t>
  </si>
  <si>
    <t>Check availability adequate number of bins for Biodegradable and recyclable general waste in the nearby area.</t>
  </si>
  <si>
    <t>G4.2</t>
  </si>
  <si>
    <t>Availability of garbage storage area</t>
  </si>
  <si>
    <t>Garbage storage area is away from residential/commercial areas and is covered/fenced. It is not causing public nuisance.</t>
  </si>
  <si>
    <t>G4.3</t>
  </si>
  <si>
    <t>Innovations in managing waste</t>
  </si>
  <si>
    <t>Check, if certain innovative practices have been introduced for managing general waste e.g. Vermicomposting, Re-cycling of papers, Waste to energy, Compost Activators, etc.</t>
  </si>
  <si>
    <t>G4.4</t>
  </si>
  <si>
    <t>Surrounding areas are well maintained</t>
  </si>
  <si>
    <t>Check that there is no over grown shrubs, weeds, grass, potholes, bumps etc. in surrounding areas</t>
  </si>
  <si>
    <t>G4.5</t>
  </si>
  <si>
    <t>Regular repairs and maintained of roads</t>
  </si>
  <si>
    <t>OB/SI/RR</t>
  </si>
  <si>
    <t>Check current condition of the road</t>
  </si>
  <si>
    <t>Kaykalp SC Quarterly Dataset</t>
  </si>
  <si>
    <t>Check that floors and walls of storage for any visible or tangible dirt, grease, stains, etc.
Check roof, walls, corners of these area for any cobweb, bird nest, vegetation, etc.</t>
  </si>
  <si>
    <t>Check all the shelves/racks containing medicines  are labelled in  Storage  and drug store.
Heavy items are stored at lower shelves/racks
Fragile items are not stored at the edges of the shelves
Drugs and consumables are stored away from water and sources of  heat, direct sunlight etc.
Drugs are not stored at floor and adjacent to wall.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</si>
</sst>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1"/>
      <name val="Calibri"/>
      <family val="2"/>
      <scheme val="minor"/>
    </font>
    <font>
      <b/>
      <sz val="11"/>
      <name val="Calibri"/>
      <family val="2"/>
      <scheme val="minor"/>
    </font>
    <font>
      <b/>
      <sz val="14"/>
      <color theme="1"/>
      <name val="Calibri"/>
      <family val="2"/>
      <scheme val="minor"/>
    </font>
    <font>
      <b/>
      <sz val="11"/>
      <color rgb="FF000000"/>
      <name val="Calibri"/>
      <family val="2"/>
      <scheme val="minor"/>
    </font>
    <font>
      <b/>
      <sz val="14"/>
      <color rgb="FF000000"/>
      <name val="Calibri"/>
      <family val="2"/>
      <scheme val="minor"/>
    </font>
    <font>
      <sz val="11"/>
      <color rgb="FF000000"/>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3" tint="0.79998168889431442"/>
        <bgColor indexed="64"/>
      </patternFill>
    </fill>
    <fill>
      <patternFill patternType="solid">
        <fgColor theme="0"/>
        <bgColor indexed="64"/>
      </patternFill>
    </fill>
  </fills>
  <borders count="16">
    <border>
      <left/>
      <right/>
      <top/>
      <bottom/>
      <diagonal/>
    </border>
    <border>
      <left style="thin">
        <color auto="1"/>
      </left>
      <right style="thin">
        <color auto="1"/>
      </right>
      <top style="thin">
        <color auto="1"/>
      </top>
      <bottom style="thin">
        <color auto="1"/>
      </bottom>
      <diagonal/>
    </border>
    <border>
      <left style="medium">
        <color indexed="64"/>
      </left>
      <right style="thin">
        <color auto="1"/>
      </right>
      <top/>
      <bottom style="medium">
        <color indexed="64"/>
      </bottom>
      <diagonal/>
    </border>
    <border>
      <left style="thin">
        <color auto="1"/>
      </left>
      <right style="thin">
        <color auto="1"/>
      </right>
      <top/>
      <bottom style="medium">
        <color indexed="64"/>
      </bottom>
      <diagonal/>
    </border>
    <border>
      <left style="thin">
        <color auto="1"/>
      </left>
      <right style="medium">
        <color indexed="64"/>
      </right>
      <top/>
      <bottom style="medium">
        <color indexed="64"/>
      </bottom>
      <diagonal/>
    </border>
    <border>
      <left style="thin">
        <color auto="1"/>
      </left>
      <right style="thin">
        <color auto="1"/>
      </right>
      <top/>
      <bottom style="thin">
        <color auto="1"/>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medium">
        <color auto="1"/>
      </left>
      <right style="medium">
        <color auto="1"/>
      </right>
      <top/>
      <bottom/>
      <diagonal/>
    </border>
    <border>
      <left style="medium">
        <color indexed="64"/>
      </left>
      <right/>
      <top/>
      <bottom/>
      <diagonal/>
    </border>
  </borders>
  <cellStyleXfs count="1">
    <xf numFmtId="0" fontId="0" fillId="0" borderId="0"/>
  </cellStyleXfs>
  <cellXfs count="58">
    <xf numFmtId="0" fontId="0" fillId="0" borderId="0" xfId="0"/>
    <xf numFmtId="0" fontId="1" fillId="2" borderId="1" xfId="0" applyFont="1" applyFill="1" applyBorder="1" applyAlignment="1">
      <alignment horizontal="center" wrapText="1"/>
    </xf>
    <xf numFmtId="0" fontId="0" fillId="2" borderId="1" xfId="0" applyFill="1" applyBorder="1"/>
    <xf numFmtId="0" fontId="2" fillId="2" borderId="2" xfId="0" applyFont="1" applyFill="1" applyBorder="1" applyAlignment="1">
      <alignment horizontal="center" wrapText="1"/>
    </xf>
    <xf numFmtId="0" fontId="2" fillId="2" borderId="3" xfId="0" applyFont="1" applyFill="1" applyBorder="1" applyAlignment="1">
      <alignment wrapText="1"/>
    </xf>
    <xf numFmtId="0" fontId="2" fillId="2" borderId="3" xfId="0" applyFont="1" applyFill="1" applyBorder="1" applyAlignment="1">
      <alignment horizontal="center" wrapText="1"/>
    </xf>
    <xf numFmtId="0" fontId="2" fillId="2" borderId="4" xfId="0" applyFont="1" applyFill="1" applyBorder="1" applyAlignment="1">
      <alignment horizontal="center" wrapText="1"/>
    </xf>
    <xf numFmtId="0" fontId="1" fillId="2" borderId="5" xfId="0" applyFont="1" applyFill="1" applyBorder="1" applyAlignment="1">
      <alignment horizontal="left" wrapText="1"/>
    </xf>
    <xf numFmtId="0" fontId="1" fillId="2" borderId="6" xfId="0" applyFont="1" applyFill="1" applyBorder="1" applyAlignment="1">
      <alignment wrapText="1"/>
    </xf>
    <xf numFmtId="0" fontId="1" fillId="2" borderId="7" xfId="0" applyFont="1" applyFill="1" applyBorder="1" applyAlignment="1">
      <alignment horizontal="center" wrapText="1"/>
    </xf>
    <xf numFmtId="0" fontId="1" fillId="2" borderId="7" xfId="0" applyFont="1" applyFill="1" applyBorder="1" applyAlignment="1">
      <alignment wrapText="1"/>
    </xf>
    <xf numFmtId="0" fontId="1" fillId="2" borderId="8" xfId="0" applyFont="1" applyFill="1" applyBorder="1" applyAlignment="1">
      <alignment wrapText="1"/>
    </xf>
    <xf numFmtId="0" fontId="1" fillId="3" borderId="1" xfId="0" applyFont="1" applyFill="1" applyBorder="1" applyAlignment="1">
      <alignment horizontal="left" wrapText="1"/>
    </xf>
    <xf numFmtId="0" fontId="1" fillId="3" borderId="1" xfId="0" applyFont="1" applyFill="1" applyBorder="1" applyAlignment="1">
      <alignment wrapText="1"/>
    </xf>
    <xf numFmtId="0" fontId="1" fillId="3" borderId="1" xfId="0" applyFont="1" applyFill="1" applyBorder="1" applyAlignment="1">
      <alignment horizontal="center" wrapText="1"/>
    </xf>
    <xf numFmtId="0" fontId="1" fillId="3" borderId="1" xfId="0" applyFont="1" applyFill="1" applyBorder="1" applyAlignment="1" applyProtection="1">
      <alignment horizontal="left" wrapText="1"/>
      <protection locked="0"/>
    </xf>
    <xf numFmtId="0" fontId="0" fillId="0" borderId="1" xfId="0" applyBorder="1" applyAlignment="1">
      <alignment horizontal="left" wrapText="1"/>
    </xf>
    <xf numFmtId="0" fontId="0" fillId="0" borderId="1" xfId="0" applyBorder="1" applyAlignment="1">
      <alignment wrapText="1"/>
    </xf>
    <xf numFmtId="0" fontId="0" fillId="0" borderId="1" xfId="0" applyBorder="1" applyAlignment="1">
      <alignment horizontal="center" wrapText="1"/>
    </xf>
    <xf numFmtId="0" fontId="0" fillId="0" borderId="1" xfId="0" applyBorder="1" applyAlignment="1" applyProtection="1">
      <alignment horizontal="left" wrapText="1"/>
      <protection locked="0"/>
    </xf>
    <xf numFmtId="0" fontId="0" fillId="0" borderId="5" xfId="0" applyBorder="1" applyAlignment="1">
      <alignment horizontal="left" wrapText="1"/>
    </xf>
    <xf numFmtId="0" fontId="1" fillId="3" borderId="9" xfId="0" applyFont="1" applyFill="1" applyBorder="1" applyAlignment="1">
      <alignment horizontal="left" wrapText="1"/>
    </xf>
    <xf numFmtId="0" fontId="1" fillId="3" borderId="10" xfId="0" applyFont="1" applyFill="1" applyBorder="1" applyAlignment="1">
      <alignment horizontal="left" wrapText="1"/>
    </xf>
    <xf numFmtId="0" fontId="1" fillId="3" borderId="5" xfId="0" applyFont="1" applyFill="1" applyBorder="1" applyAlignment="1">
      <alignment horizontal="left" wrapText="1"/>
    </xf>
    <xf numFmtId="0" fontId="1" fillId="2" borderId="9" xfId="0" applyFont="1" applyFill="1" applyBorder="1" applyAlignment="1">
      <alignment horizontal="left" wrapText="1"/>
    </xf>
    <xf numFmtId="0" fontId="1" fillId="2" borderId="11" xfId="0" applyFont="1" applyFill="1" applyBorder="1" applyAlignment="1">
      <alignment wrapText="1"/>
    </xf>
    <xf numFmtId="0" fontId="1" fillId="2" borderId="12" xfId="0" applyFont="1" applyFill="1" applyBorder="1" applyAlignment="1">
      <alignment horizontal="center" wrapText="1"/>
    </xf>
    <xf numFmtId="0" fontId="1" fillId="2" borderId="12" xfId="0" applyFont="1" applyFill="1" applyBorder="1" applyAlignment="1">
      <alignment wrapText="1"/>
    </xf>
    <xf numFmtId="0" fontId="1" fillId="2" borderId="13" xfId="0" applyFont="1" applyFill="1" applyBorder="1" applyAlignment="1">
      <alignment wrapText="1"/>
    </xf>
    <xf numFmtId="0" fontId="3" fillId="2" borderId="10" xfId="0" applyFont="1" applyFill="1" applyBorder="1" applyAlignment="1">
      <alignment horizontal="left" wrapText="1"/>
    </xf>
    <xf numFmtId="0" fontId="3" fillId="2" borderId="11" xfId="0" applyFont="1" applyFill="1" applyBorder="1" applyAlignment="1">
      <alignment wrapText="1"/>
    </xf>
    <xf numFmtId="0" fontId="3" fillId="2" borderId="12" xfId="0" applyFont="1" applyFill="1" applyBorder="1" applyAlignment="1">
      <alignment horizontal="center" wrapText="1"/>
    </xf>
    <xf numFmtId="0" fontId="3" fillId="2" borderId="12" xfId="0" applyFont="1" applyFill="1" applyBorder="1" applyAlignment="1">
      <alignment wrapText="1"/>
    </xf>
    <xf numFmtId="0" fontId="3" fillId="2" borderId="13" xfId="0" applyFont="1" applyFill="1" applyBorder="1" applyAlignment="1">
      <alignment wrapText="1"/>
    </xf>
    <xf numFmtId="0" fontId="0" fillId="4" borderId="0" xfId="0" applyFill="1"/>
    <xf numFmtId="0" fontId="1" fillId="2" borderId="10" xfId="0" applyFont="1" applyFill="1" applyBorder="1" applyAlignment="1">
      <alignment horizontal="left" wrapText="1"/>
    </xf>
    <xf numFmtId="0" fontId="0" fillId="3" borderId="1" xfId="0" applyFill="1" applyBorder="1" applyAlignment="1" applyProtection="1">
      <alignment horizontal="left" wrapText="1"/>
      <protection locked="0"/>
    </xf>
    <xf numFmtId="0" fontId="0" fillId="4" borderId="1" xfId="0" applyFill="1" applyBorder="1" applyAlignment="1">
      <alignment horizontal="left" wrapText="1"/>
    </xf>
    <xf numFmtId="0" fontId="0" fillId="4" borderId="1" xfId="0" applyFill="1" applyBorder="1" applyAlignment="1" applyProtection="1">
      <alignment horizontal="left" wrapText="1"/>
      <protection locked="0"/>
    </xf>
    <xf numFmtId="0" fontId="1" fillId="2" borderId="1" xfId="0" applyFont="1" applyFill="1" applyBorder="1" applyAlignment="1">
      <alignment horizontal="left" wrapText="1"/>
    </xf>
    <xf numFmtId="0" fontId="1" fillId="3" borderId="9" xfId="0" applyFont="1" applyFill="1" applyBorder="1" applyAlignment="1">
      <alignment horizontal="center" wrapText="1"/>
    </xf>
    <xf numFmtId="0" fontId="1" fillId="3" borderId="5" xfId="0" applyFont="1" applyFill="1" applyBorder="1" applyAlignment="1">
      <alignment horizontal="center" wrapText="1"/>
    </xf>
    <xf numFmtId="0" fontId="4" fillId="2" borderId="14" xfId="0" applyFont="1" applyFill="1" applyBorder="1" applyAlignment="1">
      <alignment horizontal="left" wrapText="1"/>
    </xf>
    <xf numFmtId="0" fontId="6" fillId="4" borderId="1" xfId="0" applyFont="1" applyFill="1" applyBorder="1" applyAlignment="1">
      <alignment horizontal="left" wrapText="1"/>
    </xf>
    <xf numFmtId="0" fontId="6" fillId="4" borderId="1" xfId="0" applyFont="1" applyFill="1" applyBorder="1" applyAlignment="1">
      <alignment horizontal="center" wrapText="1"/>
    </xf>
    <xf numFmtId="0" fontId="6" fillId="4" borderId="1" xfId="0" applyFont="1" applyFill="1" applyBorder="1" applyAlignment="1">
      <alignment wrapText="1"/>
    </xf>
    <xf numFmtId="0" fontId="6" fillId="0" borderId="1" xfId="0" applyFont="1" applyBorder="1" applyAlignment="1">
      <alignment horizontal="left" wrapText="1"/>
    </xf>
    <xf numFmtId="0" fontId="6" fillId="0" borderId="1" xfId="0" applyFont="1" applyBorder="1" applyAlignment="1">
      <alignment horizontal="center" wrapText="1"/>
    </xf>
    <xf numFmtId="0" fontId="0" fillId="0" borderId="0" xfId="0" applyAlignment="1">
      <alignment horizontal="center"/>
    </xf>
    <xf numFmtId="0" fontId="0" fillId="2" borderId="1" xfId="0" applyFill="1" applyBorder="1" applyAlignment="1">
      <alignment horizontal="center"/>
    </xf>
    <xf numFmtId="0" fontId="0" fillId="0" borderId="1" xfId="0" applyBorder="1" applyAlignment="1" applyProtection="1">
      <alignment horizontal="center" wrapText="1"/>
      <protection locked="0"/>
    </xf>
    <xf numFmtId="0" fontId="4" fillId="3" borderId="1" xfId="0" applyFont="1" applyFill="1" applyBorder="1" applyAlignment="1">
      <alignment horizontal="left" wrapText="1"/>
    </xf>
    <xf numFmtId="0" fontId="4" fillId="3" borderId="1" xfId="0" applyFont="1" applyFill="1" applyBorder="1" applyAlignment="1">
      <alignment wrapText="1"/>
    </xf>
    <xf numFmtId="0" fontId="4" fillId="3" borderId="1" xfId="0" applyFont="1" applyFill="1" applyBorder="1" applyAlignment="1">
      <alignment horizontal="center" wrapText="1"/>
    </xf>
    <xf numFmtId="0" fontId="0" fillId="3" borderId="1" xfId="0" applyFill="1" applyBorder="1" applyAlignment="1">
      <alignment horizontal="left"/>
    </xf>
    <xf numFmtId="0" fontId="1" fillId="3" borderId="1" xfId="0" applyFont="1" applyFill="1" applyBorder="1" applyAlignment="1">
      <alignment horizontal="left" wrapText="1"/>
    </xf>
    <xf numFmtId="0" fontId="5" fillId="2" borderId="15" xfId="0" applyFont="1" applyFill="1" applyBorder="1" applyAlignment="1">
      <alignment horizontal="left" wrapText="1"/>
    </xf>
    <xf numFmtId="0" fontId="5" fillId="2" borderId="0" xfId="0" applyFont="1" applyFill="1" applyAlignment="1">
      <alignment horizontal="lef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3E7CC2-4EDD-4121-B745-9E8979EF06A9}">
  <dimension ref="A1:AZ183"/>
  <sheetViews>
    <sheetView tabSelected="1" topLeftCell="A178" zoomScale="92" zoomScaleNormal="92" workbookViewId="0">
      <selection activeCell="G181" sqref="G181"/>
    </sheetView>
  </sheetViews>
  <sheetFormatPr defaultColWidth="22" defaultRowHeight="14.4" x14ac:dyDescent="0.3"/>
  <cols>
    <col min="1" max="1" width="7.77734375" bestFit="1" customWidth="1"/>
    <col min="3" max="3" width="22" style="48"/>
    <col min="4" max="4" width="39.33203125" customWidth="1"/>
    <col min="5" max="5" width="22" style="48"/>
  </cols>
  <sheetData>
    <row r="1" spans="1:52" ht="28.8" x14ac:dyDescent="0.3">
      <c r="A1" s="1"/>
      <c r="B1" s="1" t="s">
        <v>504</v>
      </c>
      <c r="C1" s="1"/>
      <c r="D1" s="1"/>
      <c r="E1" s="49"/>
      <c r="F1" s="2"/>
    </row>
    <row r="2" spans="1:52" ht="15" thickBot="1" x14ac:dyDescent="0.35">
      <c r="A2" s="3" t="s">
        <v>0</v>
      </c>
      <c r="B2" s="4" t="s">
        <v>1</v>
      </c>
      <c r="C2" s="5" t="s">
        <v>2</v>
      </c>
      <c r="D2" s="4" t="s">
        <v>3</v>
      </c>
      <c r="E2" s="5" t="s">
        <v>4</v>
      </c>
      <c r="F2" s="6" t="s">
        <v>5</v>
      </c>
    </row>
    <row r="3" spans="1:52" ht="43.2" x14ac:dyDescent="0.3">
      <c r="A3" s="7" t="s">
        <v>6</v>
      </c>
      <c r="B3" s="8" t="s">
        <v>7</v>
      </c>
      <c r="C3" s="9"/>
      <c r="D3" s="10"/>
      <c r="E3" s="9"/>
      <c r="F3" s="11"/>
    </row>
    <row r="4" spans="1:52" x14ac:dyDescent="0.3">
      <c r="A4" s="12" t="s">
        <v>8</v>
      </c>
      <c r="B4" s="13" t="s">
        <v>9</v>
      </c>
      <c r="C4" s="14"/>
      <c r="D4" s="13"/>
      <c r="E4" s="14">
        <f>SUM(E5:E6)</f>
        <v>0</v>
      </c>
      <c r="F4" s="15"/>
      <c r="AZ4">
        <v>0</v>
      </c>
    </row>
    <row r="5" spans="1:52" ht="86.4" x14ac:dyDescent="0.3">
      <c r="A5" s="16" t="s">
        <v>10</v>
      </c>
      <c r="B5" s="17" t="s">
        <v>11</v>
      </c>
      <c r="C5" s="18" t="s">
        <v>12</v>
      </c>
      <c r="D5" s="17" t="s">
        <v>13</v>
      </c>
      <c r="E5" s="50"/>
      <c r="F5" s="19"/>
      <c r="AZ5">
        <v>1</v>
      </c>
    </row>
    <row r="6" spans="1:52" ht="72" x14ac:dyDescent="0.3">
      <c r="A6" s="16" t="s">
        <v>14</v>
      </c>
      <c r="B6" s="17" t="s">
        <v>15</v>
      </c>
      <c r="C6" s="18" t="s">
        <v>16</v>
      </c>
      <c r="D6" s="17" t="s">
        <v>17</v>
      </c>
      <c r="E6" s="50"/>
      <c r="F6" s="19"/>
      <c r="AZ6">
        <v>2</v>
      </c>
    </row>
    <row r="7" spans="1:52" ht="28.8" x14ac:dyDescent="0.3">
      <c r="A7" s="12" t="s">
        <v>18</v>
      </c>
      <c r="B7" s="13" t="s">
        <v>19</v>
      </c>
      <c r="C7" s="14"/>
      <c r="D7" s="13"/>
      <c r="E7" s="14">
        <f>SUM(E8:E9)</f>
        <v>0</v>
      </c>
      <c r="F7" s="15"/>
    </row>
    <row r="8" spans="1:52" ht="72" x14ac:dyDescent="0.3">
      <c r="A8" s="16" t="s">
        <v>20</v>
      </c>
      <c r="B8" s="17" t="s">
        <v>21</v>
      </c>
      <c r="C8" s="18" t="s">
        <v>22</v>
      </c>
      <c r="D8" s="17" t="s">
        <v>23</v>
      </c>
      <c r="E8" s="50"/>
      <c r="F8" s="19"/>
    </row>
    <row r="9" spans="1:52" x14ac:dyDescent="0.3">
      <c r="A9" s="16" t="s">
        <v>24</v>
      </c>
      <c r="B9" s="17" t="s">
        <v>25</v>
      </c>
      <c r="C9" s="18" t="s">
        <v>22</v>
      </c>
      <c r="D9" s="17" t="s">
        <v>26</v>
      </c>
      <c r="E9" s="50"/>
      <c r="F9" s="19"/>
      <c r="H9" t="s">
        <v>27</v>
      </c>
    </row>
    <row r="10" spans="1:52" ht="28.8" x14ac:dyDescent="0.3">
      <c r="A10" s="12" t="s">
        <v>28</v>
      </c>
      <c r="B10" s="13" t="s">
        <v>29</v>
      </c>
      <c r="C10" s="14"/>
      <c r="D10" s="13"/>
      <c r="E10" s="14">
        <f>SUM(E11:E12)</f>
        <v>0</v>
      </c>
      <c r="F10" s="15"/>
    </row>
    <row r="11" spans="1:52" ht="43.2" x14ac:dyDescent="0.3">
      <c r="A11" s="20" t="s">
        <v>30</v>
      </c>
      <c r="B11" s="17" t="s">
        <v>31</v>
      </c>
      <c r="C11" s="18" t="s">
        <v>22</v>
      </c>
      <c r="D11" s="17" t="s">
        <v>32</v>
      </c>
      <c r="E11" s="50"/>
      <c r="F11" s="19"/>
    </row>
    <row r="12" spans="1:52" ht="43.2" x14ac:dyDescent="0.3">
      <c r="A12" s="16" t="s">
        <v>33</v>
      </c>
      <c r="B12" s="17" t="s">
        <v>34</v>
      </c>
      <c r="C12" s="18" t="s">
        <v>22</v>
      </c>
      <c r="D12" s="17" t="s">
        <v>35</v>
      </c>
      <c r="E12" s="50"/>
      <c r="F12" s="19"/>
    </row>
    <row r="13" spans="1:52" ht="28.8" x14ac:dyDescent="0.3">
      <c r="A13" s="21" t="s">
        <v>36</v>
      </c>
      <c r="B13" s="13" t="s">
        <v>37</v>
      </c>
      <c r="C13" s="14"/>
      <c r="D13" s="13"/>
      <c r="E13" s="14">
        <f>SUM(E14:E15)</f>
        <v>0</v>
      </c>
      <c r="F13" s="15"/>
    </row>
    <row r="14" spans="1:52" ht="86.4" x14ac:dyDescent="0.3">
      <c r="A14" s="16" t="s">
        <v>38</v>
      </c>
      <c r="B14" s="17" t="s">
        <v>39</v>
      </c>
      <c r="C14" s="18" t="s">
        <v>22</v>
      </c>
      <c r="D14" s="17" t="s">
        <v>40</v>
      </c>
      <c r="E14" s="50"/>
      <c r="F14" s="19"/>
    </row>
    <row r="15" spans="1:52" ht="115.2" x14ac:dyDescent="0.3">
      <c r="A15" s="16" t="s">
        <v>41</v>
      </c>
      <c r="B15" s="17" t="s">
        <v>42</v>
      </c>
      <c r="C15" s="18" t="s">
        <v>22</v>
      </c>
      <c r="D15" s="17" t="s">
        <v>43</v>
      </c>
      <c r="E15" s="50"/>
      <c r="F15" s="19"/>
    </row>
    <row r="16" spans="1:52" ht="28.8" x14ac:dyDescent="0.3">
      <c r="A16" s="22" t="s">
        <v>44</v>
      </c>
      <c r="B16" s="13" t="s">
        <v>45</v>
      </c>
      <c r="C16" s="14"/>
      <c r="D16" s="13"/>
      <c r="E16" s="14">
        <f>SUM(E17:E18)</f>
        <v>0</v>
      </c>
      <c r="F16" s="15"/>
    </row>
    <row r="17" spans="1:6" ht="43.2" x14ac:dyDescent="0.3">
      <c r="A17" s="16" t="s">
        <v>46</v>
      </c>
      <c r="B17" s="17" t="s">
        <v>47</v>
      </c>
      <c r="C17" s="18" t="s">
        <v>22</v>
      </c>
      <c r="D17" s="17" t="s">
        <v>48</v>
      </c>
      <c r="E17" s="50"/>
      <c r="F17" s="19"/>
    </row>
    <row r="18" spans="1:6" ht="57.6" x14ac:dyDescent="0.3">
      <c r="A18" s="16" t="s">
        <v>49</v>
      </c>
      <c r="B18" s="17" t="s">
        <v>50</v>
      </c>
      <c r="C18" s="18" t="s">
        <v>22</v>
      </c>
      <c r="D18" s="17" t="s">
        <v>51</v>
      </c>
      <c r="E18" s="50"/>
      <c r="F18" s="19"/>
    </row>
    <row r="19" spans="1:6" x14ac:dyDescent="0.3">
      <c r="A19" s="12" t="s">
        <v>52</v>
      </c>
      <c r="B19" s="13" t="s">
        <v>53</v>
      </c>
      <c r="C19" s="14"/>
      <c r="D19" s="13"/>
      <c r="E19" s="14">
        <f>SUM(E20:E21)</f>
        <v>0</v>
      </c>
      <c r="F19" s="15"/>
    </row>
    <row r="20" spans="1:6" ht="86.4" x14ac:dyDescent="0.3">
      <c r="A20" s="16" t="s">
        <v>54</v>
      </c>
      <c r="B20" s="17" t="s">
        <v>55</v>
      </c>
      <c r="C20" s="18" t="s">
        <v>22</v>
      </c>
      <c r="D20" s="17" t="s">
        <v>56</v>
      </c>
      <c r="E20" s="50"/>
      <c r="F20" s="19"/>
    </row>
    <row r="21" spans="1:6" ht="43.2" x14ac:dyDescent="0.3">
      <c r="A21" s="16" t="s">
        <v>57</v>
      </c>
      <c r="B21" s="17" t="s">
        <v>58</v>
      </c>
      <c r="C21" s="18" t="s">
        <v>22</v>
      </c>
      <c r="D21" s="17" t="s">
        <v>59</v>
      </c>
      <c r="E21" s="50"/>
      <c r="F21" s="19"/>
    </row>
    <row r="22" spans="1:6" ht="28.8" x14ac:dyDescent="0.3">
      <c r="A22" s="23" t="s">
        <v>60</v>
      </c>
      <c r="B22" s="13" t="s">
        <v>61</v>
      </c>
      <c r="C22" s="14"/>
      <c r="D22" s="13"/>
      <c r="E22" s="14">
        <f>SUM(E23:E24)</f>
        <v>0</v>
      </c>
      <c r="F22" s="15"/>
    </row>
    <row r="23" spans="1:6" ht="43.2" x14ac:dyDescent="0.3">
      <c r="A23" s="16" t="s">
        <v>62</v>
      </c>
      <c r="B23" s="17" t="s">
        <v>63</v>
      </c>
      <c r="C23" s="18" t="s">
        <v>22</v>
      </c>
      <c r="D23" s="17" t="s">
        <v>64</v>
      </c>
      <c r="E23" s="50"/>
      <c r="F23" s="19"/>
    </row>
    <row r="24" spans="1:6" ht="86.4" x14ac:dyDescent="0.3">
      <c r="A24" s="16" t="s">
        <v>65</v>
      </c>
      <c r="B24" s="17" t="s">
        <v>66</v>
      </c>
      <c r="C24" s="18" t="s">
        <v>22</v>
      </c>
      <c r="D24" s="17" t="s">
        <v>67</v>
      </c>
      <c r="E24" s="50"/>
      <c r="F24" s="19"/>
    </row>
    <row r="25" spans="1:6" ht="28.8" x14ac:dyDescent="0.3">
      <c r="A25" s="12" t="s">
        <v>68</v>
      </c>
      <c r="B25" s="13" t="s">
        <v>69</v>
      </c>
      <c r="C25" s="14"/>
      <c r="D25" s="13"/>
      <c r="E25" s="14">
        <f>SUM(E26:E27)</f>
        <v>0</v>
      </c>
      <c r="F25" s="15"/>
    </row>
    <row r="26" spans="1:6" ht="43.2" x14ac:dyDescent="0.3">
      <c r="A26" s="16" t="s">
        <v>70</v>
      </c>
      <c r="B26" s="17" t="s">
        <v>71</v>
      </c>
      <c r="C26" s="18" t="s">
        <v>22</v>
      </c>
      <c r="D26" s="17" t="s">
        <v>72</v>
      </c>
      <c r="E26" s="50"/>
      <c r="F26" s="19"/>
    </row>
    <row r="27" spans="1:6" ht="28.8" x14ac:dyDescent="0.3">
      <c r="A27" s="16" t="s">
        <v>73</v>
      </c>
      <c r="B27" s="17" t="s">
        <v>74</v>
      </c>
      <c r="C27" s="18" t="s">
        <v>12</v>
      </c>
      <c r="D27" s="17" t="s">
        <v>75</v>
      </c>
      <c r="E27" s="50"/>
      <c r="F27" s="19"/>
    </row>
    <row r="28" spans="1:6" x14ac:dyDescent="0.3">
      <c r="A28" s="23" t="s">
        <v>76</v>
      </c>
      <c r="B28" s="13" t="s">
        <v>77</v>
      </c>
      <c r="C28" s="14"/>
      <c r="D28" s="13"/>
      <c r="E28" s="14">
        <f>SUM(E29:E30)</f>
        <v>0</v>
      </c>
      <c r="F28" s="15"/>
    </row>
    <row r="29" spans="1:6" ht="57.6" x14ac:dyDescent="0.3">
      <c r="A29" s="16" t="s">
        <v>78</v>
      </c>
      <c r="B29" s="16" t="s">
        <v>79</v>
      </c>
      <c r="C29" s="18" t="s">
        <v>22</v>
      </c>
      <c r="D29" s="16" t="s">
        <v>80</v>
      </c>
      <c r="E29" s="50"/>
      <c r="F29" s="19"/>
    </row>
    <row r="30" spans="1:6" ht="43.2" x14ac:dyDescent="0.3">
      <c r="A30" s="16" t="s">
        <v>81</v>
      </c>
      <c r="B30" s="16" t="s">
        <v>82</v>
      </c>
      <c r="C30" s="18" t="s">
        <v>83</v>
      </c>
      <c r="D30" s="16" t="s">
        <v>84</v>
      </c>
      <c r="E30" s="50"/>
      <c r="F30" s="19"/>
    </row>
    <row r="31" spans="1:6" ht="28.8" x14ac:dyDescent="0.3">
      <c r="A31" s="12" t="s">
        <v>85</v>
      </c>
      <c r="B31" s="13" t="s">
        <v>86</v>
      </c>
      <c r="C31" s="14"/>
      <c r="D31" s="13"/>
      <c r="E31" s="14">
        <f>SUM(E32:E33)</f>
        <v>0</v>
      </c>
      <c r="F31" s="15"/>
    </row>
    <row r="32" spans="1:6" ht="72" x14ac:dyDescent="0.3">
      <c r="A32" s="16" t="s">
        <v>87</v>
      </c>
      <c r="B32" s="17" t="s">
        <v>88</v>
      </c>
      <c r="C32" s="18" t="s">
        <v>83</v>
      </c>
      <c r="D32" s="17" t="s">
        <v>89</v>
      </c>
      <c r="E32" s="50"/>
      <c r="F32" s="19"/>
    </row>
    <row r="33" spans="1:6" ht="115.2" x14ac:dyDescent="0.3">
      <c r="A33" s="16" t="s">
        <v>90</v>
      </c>
      <c r="B33" s="17" t="s">
        <v>91</v>
      </c>
      <c r="C33" s="18" t="s">
        <v>83</v>
      </c>
      <c r="D33" s="17" t="s">
        <v>92</v>
      </c>
      <c r="E33" s="50"/>
      <c r="F33" s="19"/>
    </row>
    <row r="34" spans="1:6" x14ac:dyDescent="0.3">
      <c r="A34" s="24" t="s">
        <v>93</v>
      </c>
      <c r="B34" s="25" t="s">
        <v>94</v>
      </c>
      <c r="C34" s="26"/>
      <c r="D34" s="27"/>
      <c r="E34" s="26"/>
      <c r="F34" s="28"/>
    </row>
    <row r="35" spans="1:6" ht="57.6" x14ac:dyDescent="0.3">
      <c r="A35" s="12" t="s">
        <v>95</v>
      </c>
      <c r="B35" s="13" t="s">
        <v>96</v>
      </c>
      <c r="C35" s="14"/>
      <c r="D35" s="13"/>
      <c r="E35" s="14">
        <f>SUM(E36:E37)</f>
        <v>0</v>
      </c>
      <c r="F35" s="15"/>
    </row>
    <row r="36" spans="1:6" ht="86.4" x14ac:dyDescent="0.3">
      <c r="A36" s="16" t="s">
        <v>97</v>
      </c>
      <c r="B36" s="17" t="s">
        <v>98</v>
      </c>
      <c r="C36" s="18" t="s">
        <v>22</v>
      </c>
      <c r="D36" s="17" t="s">
        <v>99</v>
      </c>
      <c r="E36" s="50"/>
      <c r="F36" s="19"/>
    </row>
    <row r="37" spans="1:6" ht="43.2" x14ac:dyDescent="0.3">
      <c r="A37" s="16" t="s">
        <v>100</v>
      </c>
      <c r="B37" s="17" t="s">
        <v>101</v>
      </c>
      <c r="C37" s="18" t="s">
        <v>83</v>
      </c>
      <c r="D37" s="17" t="s">
        <v>102</v>
      </c>
      <c r="E37" s="50"/>
      <c r="F37" s="19"/>
    </row>
    <row r="38" spans="1:6" ht="28.8" x14ac:dyDescent="0.3">
      <c r="A38" s="12" t="s">
        <v>103</v>
      </c>
      <c r="B38" s="13" t="s">
        <v>104</v>
      </c>
      <c r="C38" s="14"/>
      <c r="D38" s="13"/>
      <c r="E38" s="14">
        <f>SUM(E39:E40)</f>
        <v>0</v>
      </c>
      <c r="F38" s="15"/>
    </row>
    <row r="39" spans="1:6" ht="72" x14ac:dyDescent="0.3">
      <c r="A39" s="16" t="s">
        <v>105</v>
      </c>
      <c r="B39" s="17" t="s">
        <v>106</v>
      </c>
      <c r="C39" s="18" t="s">
        <v>22</v>
      </c>
      <c r="D39" s="17" t="s">
        <v>107</v>
      </c>
      <c r="E39" s="50"/>
      <c r="F39" s="19"/>
    </row>
    <row r="40" spans="1:6" ht="43.2" x14ac:dyDescent="0.3">
      <c r="A40" s="16" t="s">
        <v>108</v>
      </c>
      <c r="B40" s="17" t="s">
        <v>109</v>
      </c>
      <c r="C40" s="18" t="s">
        <v>12</v>
      </c>
      <c r="D40" s="17" t="s">
        <v>110</v>
      </c>
      <c r="E40" s="50"/>
      <c r="F40" s="19"/>
    </row>
    <row r="41" spans="1:6" ht="43.2" x14ac:dyDescent="0.3">
      <c r="A41" s="12" t="s">
        <v>111</v>
      </c>
      <c r="B41" s="13" t="s">
        <v>112</v>
      </c>
      <c r="C41" s="14"/>
      <c r="D41" s="13"/>
      <c r="E41" s="14">
        <f>SUM(E42:E43)</f>
        <v>0</v>
      </c>
      <c r="F41" s="15"/>
    </row>
    <row r="42" spans="1:6" ht="72" x14ac:dyDescent="0.3">
      <c r="A42" s="16" t="s">
        <v>113</v>
      </c>
      <c r="B42" s="17" t="s">
        <v>114</v>
      </c>
      <c r="C42" s="18" t="s">
        <v>22</v>
      </c>
      <c r="D42" s="17" t="s">
        <v>505</v>
      </c>
      <c r="E42" s="50"/>
      <c r="F42" s="19"/>
    </row>
    <row r="43" spans="1:6" ht="43.2" x14ac:dyDescent="0.3">
      <c r="A43" s="16" t="s">
        <v>116</v>
      </c>
      <c r="B43" s="17" t="s">
        <v>117</v>
      </c>
      <c r="C43" s="18" t="s">
        <v>12</v>
      </c>
      <c r="D43" s="17" t="s">
        <v>118</v>
      </c>
      <c r="E43" s="50"/>
      <c r="F43" s="19"/>
    </row>
    <row r="44" spans="1:6" ht="28.8" x14ac:dyDescent="0.3">
      <c r="A44" s="12" t="s">
        <v>119</v>
      </c>
      <c r="B44" s="13" t="s">
        <v>120</v>
      </c>
      <c r="C44" s="14"/>
      <c r="D44" s="13"/>
      <c r="E44" s="14">
        <f>SUM(E45:E46)</f>
        <v>0</v>
      </c>
      <c r="F44" s="15"/>
    </row>
    <row r="45" spans="1:6" ht="86.4" x14ac:dyDescent="0.3">
      <c r="A45" s="16" t="s">
        <v>121</v>
      </c>
      <c r="B45" s="17" t="s">
        <v>122</v>
      </c>
      <c r="C45" s="18" t="s">
        <v>22</v>
      </c>
      <c r="D45" s="17" t="s">
        <v>115</v>
      </c>
      <c r="E45" s="50"/>
      <c r="F45" s="19"/>
    </row>
    <row r="46" spans="1:6" ht="43.2" x14ac:dyDescent="0.3">
      <c r="A46" s="16" t="s">
        <v>123</v>
      </c>
      <c r="B46" s="17" t="s">
        <v>124</v>
      </c>
      <c r="C46" s="18" t="s">
        <v>12</v>
      </c>
      <c r="D46" s="17" t="s">
        <v>125</v>
      </c>
      <c r="E46" s="50"/>
      <c r="F46" s="19"/>
    </row>
    <row r="47" spans="1:6" x14ac:dyDescent="0.3">
      <c r="A47" s="12" t="s">
        <v>126</v>
      </c>
      <c r="B47" s="13" t="s">
        <v>127</v>
      </c>
      <c r="C47" s="14"/>
      <c r="D47" s="13"/>
      <c r="E47" s="14">
        <f>SUM(E48:E49)</f>
        <v>0</v>
      </c>
      <c r="F47" s="15"/>
    </row>
    <row r="48" spans="1:6" ht="57.6" x14ac:dyDescent="0.3">
      <c r="A48" s="16" t="s">
        <v>128</v>
      </c>
      <c r="B48" s="17" t="s">
        <v>129</v>
      </c>
      <c r="C48" s="18" t="s">
        <v>22</v>
      </c>
      <c r="D48" s="17" t="s">
        <v>130</v>
      </c>
      <c r="E48" s="50"/>
      <c r="F48" s="19"/>
    </row>
    <row r="49" spans="1:6" ht="28.8" x14ac:dyDescent="0.3">
      <c r="A49" s="16" t="s">
        <v>131</v>
      </c>
      <c r="B49" s="17" t="s">
        <v>132</v>
      </c>
      <c r="C49" s="18" t="s">
        <v>83</v>
      </c>
      <c r="D49" s="17" t="s">
        <v>133</v>
      </c>
      <c r="E49" s="50"/>
      <c r="F49" s="19"/>
    </row>
    <row r="50" spans="1:6" x14ac:dyDescent="0.3">
      <c r="A50" s="12" t="s">
        <v>134</v>
      </c>
      <c r="B50" s="13" t="s">
        <v>135</v>
      </c>
      <c r="C50" s="14"/>
      <c r="D50" s="13"/>
      <c r="E50" s="14">
        <f>SUM(E51:E52)</f>
        <v>0</v>
      </c>
      <c r="F50" s="15"/>
    </row>
    <row r="51" spans="1:6" ht="43.2" x14ac:dyDescent="0.3">
      <c r="A51" s="16" t="s">
        <v>136</v>
      </c>
      <c r="B51" s="17" t="s">
        <v>137</v>
      </c>
      <c r="C51" s="18" t="s">
        <v>22</v>
      </c>
      <c r="D51" s="17" t="s">
        <v>138</v>
      </c>
      <c r="E51" s="50"/>
      <c r="F51" s="19"/>
    </row>
    <row r="52" spans="1:6" ht="57.6" x14ac:dyDescent="0.3">
      <c r="A52" s="16" t="s">
        <v>139</v>
      </c>
      <c r="B52" s="17" t="s">
        <v>140</v>
      </c>
      <c r="C52" s="18" t="s">
        <v>12</v>
      </c>
      <c r="D52" s="17" t="s">
        <v>141</v>
      </c>
      <c r="E52" s="50"/>
      <c r="F52" s="19"/>
    </row>
    <row r="53" spans="1:6" ht="43.2" x14ac:dyDescent="0.3">
      <c r="A53" s="12" t="s">
        <v>142</v>
      </c>
      <c r="B53" s="13" t="s">
        <v>143</v>
      </c>
      <c r="C53" s="14"/>
      <c r="D53" s="13"/>
      <c r="E53" s="14">
        <f>SUM(E54:E55)</f>
        <v>0</v>
      </c>
      <c r="F53" s="15"/>
    </row>
    <row r="54" spans="1:6" ht="129.6" x14ac:dyDescent="0.3">
      <c r="A54" s="16" t="s">
        <v>144</v>
      </c>
      <c r="B54" s="17" t="s">
        <v>145</v>
      </c>
      <c r="C54" s="18" t="s">
        <v>146</v>
      </c>
      <c r="D54" s="17" t="s">
        <v>147</v>
      </c>
      <c r="E54" s="50"/>
      <c r="F54" s="19"/>
    </row>
    <row r="55" spans="1:6" ht="28.8" x14ac:dyDescent="0.3">
      <c r="A55" s="16" t="s">
        <v>148</v>
      </c>
      <c r="B55" s="17" t="s">
        <v>149</v>
      </c>
      <c r="C55" s="18" t="s">
        <v>83</v>
      </c>
      <c r="D55" s="17" t="s">
        <v>150</v>
      </c>
      <c r="E55" s="50"/>
      <c r="F55" s="19"/>
    </row>
    <row r="56" spans="1:6" ht="28.8" x14ac:dyDescent="0.3">
      <c r="A56" s="12" t="s">
        <v>151</v>
      </c>
      <c r="B56" s="13" t="s">
        <v>152</v>
      </c>
      <c r="C56" s="14"/>
      <c r="D56" s="13"/>
      <c r="E56" s="14">
        <f>SUM(E57:E58)</f>
        <v>0</v>
      </c>
      <c r="F56" s="15"/>
    </row>
    <row r="57" spans="1:6" ht="72" x14ac:dyDescent="0.3">
      <c r="A57" s="16" t="s">
        <v>153</v>
      </c>
      <c r="B57" s="17" t="s">
        <v>154</v>
      </c>
      <c r="C57" s="18" t="s">
        <v>83</v>
      </c>
      <c r="D57" s="17" t="s">
        <v>155</v>
      </c>
      <c r="E57" s="50"/>
      <c r="F57" s="19"/>
    </row>
    <row r="58" spans="1:6" ht="86.4" x14ac:dyDescent="0.3">
      <c r="A58" s="16" t="s">
        <v>156</v>
      </c>
      <c r="B58" s="17" t="s">
        <v>157</v>
      </c>
      <c r="C58" s="18" t="s">
        <v>83</v>
      </c>
      <c r="D58" s="17" t="s">
        <v>158</v>
      </c>
      <c r="E58" s="50"/>
      <c r="F58" s="19"/>
    </row>
    <row r="59" spans="1:6" ht="28.8" x14ac:dyDescent="0.3">
      <c r="A59" s="12" t="s">
        <v>159</v>
      </c>
      <c r="B59" s="13" t="s">
        <v>160</v>
      </c>
      <c r="C59" s="14"/>
      <c r="D59" s="13"/>
      <c r="E59" s="14">
        <f>SUM(E60:E61)</f>
        <v>0</v>
      </c>
      <c r="F59" s="15"/>
    </row>
    <row r="60" spans="1:6" ht="57.6" x14ac:dyDescent="0.3">
      <c r="A60" s="16" t="s">
        <v>161</v>
      </c>
      <c r="B60" s="17" t="s">
        <v>162</v>
      </c>
      <c r="C60" s="18" t="s">
        <v>163</v>
      </c>
      <c r="D60" s="17" t="s">
        <v>164</v>
      </c>
      <c r="E60" s="50"/>
      <c r="F60" s="19"/>
    </row>
    <row r="61" spans="1:6" ht="28.8" x14ac:dyDescent="0.3">
      <c r="A61" s="16" t="s">
        <v>165</v>
      </c>
      <c r="B61" s="17" t="s">
        <v>166</v>
      </c>
      <c r="C61" s="18" t="s">
        <v>167</v>
      </c>
      <c r="D61" s="17" t="s">
        <v>168</v>
      </c>
      <c r="E61" s="50"/>
      <c r="F61" s="19"/>
    </row>
    <row r="62" spans="1:6" ht="28.8" x14ac:dyDescent="0.3">
      <c r="A62" s="12" t="s">
        <v>169</v>
      </c>
      <c r="B62" s="13" t="s">
        <v>170</v>
      </c>
      <c r="C62" s="14"/>
      <c r="D62" s="13"/>
      <c r="E62" s="14">
        <f>SUM(E63:E64)</f>
        <v>0</v>
      </c>
      <c r="F62" s="15"/>
    </row>
    <row r="63" spans="1:6" ht="28.8" x14ac:dyDescent="0.3">
      <c r="A63" s="16" t="s">
        <v>171</v>
      </c>
      <c r="B63" s="17" t="s">
        <v>172</v>
      </c>
      <c r="C63" s="18" t="s">
        <v>12</v>
      </c>
      <c r="D63" s="17" t="s">
        <v>173</v>
      </c>
      <c r="E63" s="50"/>
      <c r="F63" s="19"/>
    </row>
    <row r="64" spans="1:6" ht="43.2" x14ac:dyDescent="0.3">
      <c r="A64" s="16" t="s">
        <v>174</v>
      </c>
      <c r="B64" s="17" t="s">
        <v>175</v>
      </c>
      <c r="C64" s="18" t="s">
        <v>12</v>
      </c>
      <c r="D64" s="17" t="s">
        <v>176</v>
      </c>
      <c r="E64" s="50"/>
      <c r="F64" s="19"/>
    </row>
    <row r="65" spans="1:6" ht="36" x14ac:dyDescent="0.35">
      <c r="A65" s="29" t="s">
        <v>177</v>
      </c>
      <c r="B65" s="30" t="s">
        <v>178</v>
      </c>
      <c r="C65" s="31"/>
      <c r="D65" s="32"/>
      <c r="E65" s="31"/>
      <c r="F65" s="33"/>
    </row>
    <row r="66" spans="1:6" ht="28.8" x14ac:dyDescent="0.3">
      <c r="A66" s="12" t="s">
        <v>179</v>
      </c>
      <c r="B66" s="13" t="s">
        <v>180</v>
      </c>
      <c r="C66" s="14"/>
      <c r="D66" s="13"/>
      <c r="E66" s="14">
        <f>SUM(E67:E68)</f>
        <v>0</v>
      </c>
      <c r="F66" s="15"/>
    </row>
    <row r="67" spans="1:6" ht="72" x14ac:dyDescent="0.3">
      <c r="A67" s="16" t="s">
        <v>181</v>
      </c>
      <c r="B67" s="17" t="s">
        <v>182</v>
      </c>
      <c r="C67" s="18" t="s">
        <v>12</v>
      </c>
      <c r="D67" s="17" t="s">
        <v>183</v>
      </c>
      <c r="E67" s="50"/>
      <c r="F67" s="19"/>
    </row>
    <row r="68" spans="1:6" ht="57.6" x14ac:dyDescent="0.3">
      <c r="A68" s="16" t="s">
        <v>184</v>
      </c>
      <c r="B68" s="17" t="s">
        <v>185</v>
      </c>
      <c r="C68" s="18" t="s">
        <v>186</v>
      </c>
      <c r="D68" s="17" t="s">
        <v>187</v>
      </c>
      <c r="E68" s="50"/>
      <c r="F68" s="19"/>
    </row>
    <row r="69" spans="1:6" ht="43.2" x14ac:dyDescent="0.3">
      <c r="A69" s="12" t="s">
        <v>188</v>
      </c>
      <c r="B69" s="13" t="s">
        <v>189</v>
      </c>
      <c r="C69" s="14"/>
      <c r="D69" s="13"/>
      <c r="E69" s="14">
        <f>SUM(E70:E71)</f>
        <v>0</v>
      </c>
      <c r="F69" s="15"/>
    </row>
    <row r="70" spans="1:6" ht="57.6" x14ac:dyDescent="0.3">
      <c r="A70" s="16" t="s">
        <v>190</v>
      </c>
      <c r="B70" s="17" t="s">
        <v>191</v>
      </c>
      <c r="C70" s="18" t="s">
        <v>22</v>
      </c>
      <c r="D70" s="17" t="s">
        <v>192</v>
      </c>
      <c r="E70" s="50"/>
      <c r="F70" s="19"/>
    </row>
    <row r="71" spans="1:6" ht="28.8" x14ac:dyDescent="0.3">
      <c r="A71" s="16" t="s">
        <v>193</v>
      </c>
      <c r="B71" s="17" t="s">
        <v>194</v>
      </c>
      <c r="C71" s="18" t="s">
        <v>22</v>
      </c>
      <c r="D71" s="17" t="s">
        <v>195</v>
      </c>
      <c r="E71" s="50"/>
      <c r="F71" s="19"/>
    </row>
    <row r="72" spans="1:6" x14ac:dyDescent="0.3">
      <c r="A72" s="12" t="s">
        <v>196</v>
      </c>
      <c r="B72" s="13" t="s">
        <v>197</v>
      </c>
      <c r="C72" s="14"/>
      <c r="D72" s="13"/>
      <c r="E72" s="14">
        <f>SUM(E73:E74)</f>
        <v>0</v>
      </c>
      <c r="F72" s="15"/>
    </row>
    <row r="73" spans="1:6" ht="57.6" x14ac:dyDescent="0.3">
      <c r="A73" s="16" t="s">
        <v>198</v>
      </c>
      <c r="B73" s="17" t="s">
        <v>199</v>
      </c>
      <c r="C73" s="18" t="s">
        <v>200</v>
      </c>
      <c r="D73" s="17" t="s">
        <v>201</v>
      </c>
      <c r="E73" s="50"/>
      <c r="F73" s="19"/>
    </row>
    <row r="74" spans="1:6" ht="57.6" x14ac:dyDescent="0.3">
      <c r="A74" s="16" t="s">
        <v>202</v>
      </c>
      <c r="B74" s="17" t="s">
        <v>203</v>
      </c>
      <c r="C74" s="18" t="s">
        <v>12</v>
      </c>
      <c r="D74" s="17" t="s">
        <v>204</v>
      </c>
      <c r="E74" s="50"/>
      <c r="F74" s="19"/>
    </row>
    <row r="75" spans="1:6" s="34" customFormat="1" x14ac:dyDescent="0.3">
      <c r="A75" s="12" t="s">
        <v>205</v>
      </c>
      <c r="B75" s="55" t="s">
        <v>206</v>
      </c>
      <c r="C75" s="55"/>
      <c r="D75" s="55"/>
      <c r="E75" s="14">
        <f>SUM(E76:E77)</f>
        <v>0</v>
      </c>
      <c r="F75" s="15"/>
    </row>
    <row r="76" spans="1:6" ht="57.6" x14ac:dyDescent="0.3">
      <c r="A76" s="16" t="s">
        <v>207</v>
      </c>
      <c r="B76" s="17" t="s">
        <v>208</v>
      </c>
      <c r="C76" s="18" t="s">
        <v>22</v>
      </c>
      <c r="D76" s="17" t="s">
        <v>209</v>
      </c>
      <c r="E76" s="50"/>
      <c r="F76" s="19"/>
    </row>
    <row r="77" spans="1:6" ht="57.6" x14ac:dyDescent="0.3">
      <c r="A77" s="16" t="s">
        <v>210</v>
      </c>
      <c r="B77" s="17" t="s">
        <v>211</v>
      </c>
      <c r="C77" s="18" t="s">
        <v>167</v>
      </c>
      <c r="D77" s="17" t="s">
        <v>212</v>
      </c>
      <c r="E77" s="50"/>
      <c r="F77" s="19"/>
    </row>
    <row r="78" spans="1:6" x14ac:dyDescent="0.3">
      <c r="A78" s="12" t="s">
        <v>213</v>
      </c>
      <c r="B78" s="55" t="s">
        <v>214</v>
      </c>
      <c r="C78" s="55"/>
      <c r="D78" s="55"/>
      <c r="E78" s="14">
        <f>SUM(E79:E80)</f>
        <v>0</v>
      </c>
      <c r="F78" s="15"/>
    </row>
    <row r="79" spans="1:6" ht="115.2" x14ac:dyDescent="0.3">
      <c r="A79" s="16" t="s">
        <v>215</v>
      </c>
      <c r="B79" s="17" t="s">
        <v>216</v>
      </c>
      <c r="C79" s="18" t="s">
        <v>217</v>
      </c>
      <c r="D79" s="17" t="s">
        <v>218</v>
      </c>
      <c r="E79" s="50"/>
      <c r="F79" s="19"/>
    </row>
    <row r="80" spans="1:6" ht="100.8" x14ac:dyDescent="0.3">
      <c r="A80" s="16" t="s">
        <v>219</v>
      </c>
      <c r="B80" s="17" t="s">
        <v>220</v>
      </c>
      <c r="C80" s="18" t="s">
        <v>12</v>
      </c>
      <c r="D80" s="17" t="s">
        <v>221</v>
      </c>
      <c r="E80" s="50"/>
      <c r="F80" s="19"/>
    </row>
    <row r="81" spans="1:6" x14ac:dyDescent="0.3">
      <c r="A81" s="12" t="s">
        <v>222</v>
      </c>
      <c r="B81" s="55" t="s">
        <v>223</v>
      </c>
      <c r="C81" s="55"/>
      <c r="D81" s="55"/>
      <c r="E81" s="14">
        <f>SUM(E82:E83)</f>
        <v>0</v>
      </c>
      <c r="F81" s="15"/>
    </row>
    <row r="82" spans="1:6" ht="43.2" x14ac:dyDescent="0.3">
      <c r="A82" s="16" t="s">
        <v>224</v>
      </c>
      <c r="B82" s="17" t="s">
        <v>225</v>
      </c>
      <c r="C82" s="18" t="s">
        <v>83</v>
      </c>
      <c r="D82" s="17" t="s">
        <v>226</v>
      </c>
      <c r="E82" s="50"/>
      <c r="F82" s="19"/>
    </row>
    <row r="83" spans="1:6" ht="43.2" x14ac:dyDescent="0.3">
      <c r="A83" s="16" t="s">
        <v>227</v>
      </c>
      <c r="B83" s="17" t="s">
        <v>228</v>
      </c>
      <c r="C83" s="18" t="s">
        <v>186</v>
      </c>
      <c r="D83" s="17" t="s">
        <v>229</v>
      </c>
      <c r="E83" s="50"/>
      <c r="F83" s="19"/>
    </row>
    <row r="84" spans="1:6" x14ac:dyDescent="0.3">
      <c r="A84" s="12" t="s">
        <v>230</v>
      </c>
      <c r="B84" s="55" t="s">
        <v>231</v>
      </c>
      <c r="C84" s="55"/>
      <c r="D84" s="55"/>
      <c r="E84" s="14">
        <f>SUM(E85:E86)</f>
        <v>0</v>
      </c>
      <c r="F84" s="15"/>
    </row>
    <row r="85" spans="1:6" ht="28.8" x14ac:dyDescent="0.3">
      <c r="A85" s="16" t="s">
        <v>232</v>
      </c>
      <c r="B85" s="17" t="s">
        <v>233</v>
      </c>
      <c r="C85" s="18" t="s">
        <v>12</v>
      </c>
      <c r="D85" s="17" t="s">
        <v>234</v>
      </c>
      <c r="E85" s="50"/>
      <c r="F85" s="19"/>
    </row>
    <row r="86" spans="1:6" ht="57.6" x14ac:dyDescent="0.3">
      <c r="A86" s="16" t="s">
        <v>235</v>
      </c>
      <c r="B86" s="17" t="s">
        <v>236</v>
      </c>
      <c r="C86" s="18" t="s">
        <v>200</v>
      </c>
      <c r="D86" s="17" t="s">
        <v>237</v>
      </c>
      <c r="E86" s="50"/>
      <c r="F86" s="19"/>
    </row>
    <row r="87" spans="1:6" x14ac:dyDescent="0.3">
      <c r="A87" s="12" t="s">
        <v>238</v>
      </c>
      <c r="B87" s="55" t="s">
        <v>239</v>
      </c>
      <c r="C87" s="55"/>
      <c r="D87" s="55"/>
      <c r="E87" s="14">
        <f>SUM(E88:E89)</f>
        <v>0</v>
      </c>
      <c r="F87" s="15"/>
    </row>
    <row r="88" spans="1:6" ht="43.2" x14ac:dyDescent="0.3">
      <c r="A88" s="16" t="s">
        <v>240</v>
      </c>
      <c r="B88" s="17" t="s">
        <v>241</v>
      </c>
      <c r="C88" s="18" t="s">
        <v>200</v>
      </c>
      <c r="D88" s="17" t="s">
        <v>242</v>
      </c>
      <c r="E88" s="50"/>
      <c r="F88" s="19"/>
    </row>
    <row r="89" spans="1:6" ht="43.2" x14ac:dyDescent="0.3">
      <c r="A89" s="16" t="s">
        <v>243</v>
      </c>
      <c r="B89" s="17" t="s">
        <v>244</v>
      </c>
      <c r="C89" s="18" t="s">
        <v>12</v>
      </c>
      <c r="D89" s="17" t="s">
        <v>245</v>
      </c>
      <c r="E89" s="50"/>
      <c r="F89" s="19"/>
    </row>
    <row r="90" spans="1:6" x14ac:dyDescent="0.3">
      <c r="A90" s="12" t="s">
        <v>246</v>
      </c>
      <c r="B90" s="55" t="s">
        <v>247</v>
      </c>
      <c r="C90" s="55"/>
      <c r="D90" s="55"/>
      <c r="E90" s="14">
        <f>SUM(E91:E92)</f>
        <v>0</v>
      </c>
      <c r="F90" s="15"/>
    </row>
    <row r="91" spans="1:6" ht="86.4" x14ac:dyDescent="0.3">
      <c r="A91" s="16" t="s">
        <v>248</v>
      </c>
      <c r="B91" s="17" t="s">
        <v>249</v>
      </c>
      <c r="C91" s="18" t="s">
        <v>12</v>
      </c>
      <c r="D91" s="17" t="s">
        <v>250</v>
      </c>
      <c r="E91" s="50"/>
      <c r="F91" s="19"/>
    </row>
    <row r="92" spans="1:6" ht="43.2" x14ac:dyDescent="0.3">
      <c r="A92" s="16" t="s">
        <v>251</v>
      </c>
      <c r="B92" s="17" t="s">
        <v>252</v>
      </c>
      <c r="C92" s="18" t="s">
        <v>12</v>
      </c>
      <c r="D92" s="17" t="s">
        <v>253</v>
      </c>
      <c r="E92" s="50"/>
      <c r="F92" s="19"/>
    </row>
    <row r="93" spans="1:6" x14ac:dyDescent="0.3">
      <c r="A93" s="12" t="s">
        <v>254</v>
      </c>
      <c r="B93" s="55" t="s">
        <v>255</v>
      </c>
      <c r="C93" s="55"/>
      <c r="D93" s="55"/>
      <c r="E93" s="14">
        <f>SUM(E94:E95)</f>
        <v>0</v>
      </c>
      <c r="F93" s="15"/>
    </row>
    <row r="94" spans="1:6" ht="72" x14ac:dyDescent="0.3">
      <c r="A94" s="16" t="s">
        <v>256</v>
      </c>
      <c r="B94" s="17" t="s">
        <v>257</v>
      </c>
      <c r="C94" s="18" t="s">
        <v>258</v>
      </c>
      <c r="D94" s="17" t="s">
        <v>259</v>
      </c>
      <c r="E94" s="50"/>
      <c r="F94" s="19"/>
    </row>
    <row r="95" spans="1:6" ht="115.2" x14ac:dyDescent="0.3">
      <c r="A95" s="16" t="s">
        <v>260</v>
      </c>
      <c r="B95" s="17" t="s">
        <v>261</v>
      </c>
      <c r="C95" s="18" t="s">
        <v>258</v>
      </c>
      <c r="D95" s="17" t="s">
        <v>262</v>
      </c>
      <c r="E95" s="50"/>
      <c r="F95" s="19"/>
    </row>
    <row r="96" spans="1:6" ht="18" x14ac:dyDescent="0.35">
      <c r="A96" s="35" t="s">
        <v>263</v>
      </c>
      <c r="B96" s="30" t="s">
        <v>264</v>
      </c>
      <c r="C96" s="31"/>
      <c r="D96" s="32"/>
      <c r="E96" s="31"/>
      <c r="F96" s="33"/>
    </row>
    <row r="97" spans="1:6" x14ac:dyDescent="0.3">
      <c r="A97" s="12" t="s">
        <v>265</v>
      </c>
      <c r="B97" s="13" t="s">
        <v>266</v>
      </c>
      <c r="C97" s="14"/>
      <c r="D97" s="13"/>
      <c r="E97" s="14">
        <f>SUM(E98:E99)</f>
        <v>0</v>
      </c>
      <c r="F97" s="15"/>
    </row>
    <row r="98" spans="1:6" ht="43.2" x14ac:dyDescent="0.3">
      <c r="A98" s="16" t="s">
        <v>267</v>
      </c>
      <c r="B98" s="17" t="s">
        <v>268</v>
      </c>
      <c r="C98" s="18" t="s">
        <v>22</v>
      </c>
      <c r="D98" s="17" t="s">
        <v>269</v>
      </c>
      <c r="E98" s="50"/>
      <c r="F98" s="19"/>
    </row>
    <row r="99" spans="1:6" ht="57.6" x14ac:dyDescent="0.3">
      <c r="A99" s="16" t="s">
        <v>270</v>
      </c>
      <c r="B99" s="17" t="s">
        <v>271</v>
      </c>
      <c r="C99" s="18" t="s">
        <v>186</v>
      </c>
      <c r="D99" s="17" t="s">
        <v>272</v>
      </c>
      <c r="E99" s="50"/>
      <c r="F99" s="19"/>
    </row>
    <row r="100" spans="1:6" ht="28.8" x14ac:dyDescent="0.3">
      <c r="A100" s="12" t="s">
        <v>273</v>
      </c>
      <c r="B100" s="13" t="s">
        <v>274</v>
      </c>
      <c r="C100" s="14"/>
      <c r="D100" s="13"/>
      <c r="E100" s="14">
        <f>SUM(E101:E102)</f>
        <v>0</v>
      </c>
      <c r="F100" s="15"/>
    </row>
    <row r="101" spans="1:6" ht="43.2" x14ac:dyDescent="0.3">
      <c r="A101" s="16" t="s">
        <v>275</v>
      </c>
      <c r="B101" s="17" t="s">
        <v>276</v>
      </c>
      <c r="C101" s="18" t="s">
        <v>83</v>
      </c>
      <c r="D101" s="17" t="s">
        <v>277</v>
      </c>
      <c r="E101" s="50"/>
      <c r="F101" s="19"/>
    </row>
    <row r="102" spans="1:6" ht="28.8" x14ac:dyDescent="0.3">
      <c r="A102" s="16" t="s">
        <v>278</v>
      </c>
      <c r="B102" s="17" t="s">
        <v>279</v>
      </c>
      <c r="C102" s="18" t="s">
        <v>83</v>
      </c>
      <c r="D102" s="17" t="s">
        <v>280</v>
      </c>
      <c r="E102" s="50"/>
      <c r="F102" s="19"/>
    </row>
    <row r="103" spans="1:6" ht="28.8" x14ac:dyDescent="0.3">
      <c r="A103" s="12" t="s">
        <v>281</v>
      </c>
      <c r="B103" s="13" t="s">
        <v>282</v>
      </c>
      <c r="C103" s="14"/>
      <c r="D103" s="13"/>
      <c r="E103" s="14">
        <f>SUM(E104:E105)</f>
        <v>0</v>
      </c>
      <c r="F103" s="15"/>
    </row>
    <row r="104" spans="1:6" ht="57.6" x14ac:dyDescent="0.3">
      <c r="A104" s="16" t="s">
        <v>283</v>
      </c>
      <c r="B104" s="17" t="s">
        <v>284</v>
      </c>
      <c r="C104" s="18" t="s">
        <v>83</v>
      </c>
      <c r="D104" s="17" t="s">
        <v>285</v>
      </c>
      <c r="E104" s="50"/>
      <c r="F104" s="19"/>
    </row>
    <row r="105" spans="1:6" ht="43.2" x14ac:dyDescent="0.3">
      <c r="A105" s="16" t="s">
        <v>286</v>
      </c>
      <c r="B105" s="17" t="s">
        <v>287</v>
      </c>
      <c r="C105" s="18" t="s">
        <v>83</v>
      </c>
      <c r="D105" s="17" t="s">
        <v>288</v>
      </c>
      <c r="E105" s="50"/>
      <c r="F105" s="19"/>
    </row>
    <row r="106" spans="1:6" ht="28.8" x14ac:dyDescent="0.3">
      <c r="A106" s="12" t="s">
        <v>289</v>
      </c>
      <c r="B106" s="13" t="s">
        <v>290</v>
      </c>
      <c r="C106" s="14"/>
      <c r="D106" s="13"/>
      <c r="E106" s="14">
        <f>SUM(E107:E108)</f>
        <v>0</v>
      </c>
      <c r="F106" s="15"/>
    </row>
    <row r="107" spans="1:6" ht="28.8" x14ac:dyDescent="0.3">
      <c r="A107" s="16" t="s">
        <v>291</v>
      </c>
      <c r="B107" s="17" t="s">
        <v>292</v>
      </c>
      <c r="C107" s="18" t="s">
        <v>186</v>
      </c>
      <c r="D107" s="17" t="s">
        <v>293</v>
      </c>
      <c r="E107" s="50"/>
      <c r="F107" s="19"/>
    </row>
    <row r="108" spans="1:6" ht="115.2" x14ac:dyDescent="0.3">
      <c r="A108" s="16" t="s">
        <v>294</v>
      </c>
      <c r="B108" s="17" t="s">
        <v>295</v>
      </c>
      <c r="C108" s="18" t="s">
        <v>83</v>
      </c>
      <c r="D108" s="17" t="s">
        <v>296</v>
      </c>
      <c r="E108" s="50"/>
      <c r="F108" s="19"/>
    </row>
    <row r="109" spans="1:6" ht="43.2" x14ac:dyDescent="0.3">
      <c r="A109" s="12" t="s">
        <v>297</v>
      </c>
      <c r="B109" s="13" t="s">
        <v>298</v>
      </c>
      <c r="C109" s="14"/>
      <c r="D109" s="13"/>
      <c r="E109" s="14">
        <f>SUM(E110:E111)</f>
        <v>0</v>
      </c>
      <c r="F109" s="15"/>
    </row>
    <row r="110" spans="1:6" ht="57.6" x14ac:dyDescent="0.3">
      <c r="A110" s="16" t="s">
        <v>299</v>
      </c>
      <c r="B110" s="17" t="s">
        <v>300</v>
      </c>
      <c r="C110" s="18" t="s">
        <v>146</v>
      </c>
      <c r="D110" s="17" t="s">
        <v>301</v>
      </c>
      <c r="E110" s="50"/>
      <c r="F110" s="19"/>
    </row>
    <row r="111" spans="1:6" ht="72" x14ac:dyDescent="0.3">
      <c r="A111" s="16" t="s">
        <v>302</v>
      </c>
      <c r="B111" s="17" t="s">
        <v>303</v>
      </c>
      <c r="C111" s="18" t="s">
        <v>83</v>
      </c>
      <c r="D111" s="17" t="s">
        <v>304</v>
      </c>
      <c r="E111" s="50"/>
      <c r="F111" s="19"/>
    </row>
    <row r="112" spans="1:6" x14ac:dyDescent="0.3">
      <c r="A112" s="12" t="s">
        <v>305</v>
      </c>
      <c r="B112" s="13" t="s">
        <v>306</v>
      </c>
      <c r="C112" s="14"/>
      <c r="D112" s="13"/>
      <c r="E112" s="14">
        <f>SUM(E113:E114)</f>
        <v>0</v>
      </c>
      <c r="F112" s="15"/>
    </row>
    <row r="113" spans="1:6" ht="28.8" x14ac:dyDescent="0.3">
      <c r="A113" s="16" t="s">
        <v>307</v>
      </c>
      <c r="B113" s="17" t="s">
        <v>308</v>
      </c>
      <c r="C113" s="18" t="s">
        <v>186</v>
      </c>
      <c r="D113" s="17" t="s">
        <v>309</v>
      </c>
      <c r="E113" s="50"/>
      <c r="F113" s="19"/>
    </row>
    <row r="114" spans="1:6" ht="43.2" x14ac:dyDescent="0.3">
      <c r="A114" s="16" t="s">
        <v>310</v>
      </c>
      <c r="B114" s="17" t="s">
        <v>311</v>
      </c>
      <c r="C114" s="18" t="s">
        <v>83</v>
      </c>
      <c r="D114" s="17" t="s">
        <v>312</v>
      </c>
      <c r="E114" s="50"/>
      <c r="F114" s="19"/>
    </row>
    <row r="115" spans="1:6" ht="28.8" x14ac:dyDescent="0.3">
      <c r="A115" s="12" t="s">
        <v>313</v>
      </c>
      <c r="B115" s="13" t="s">
        <v>314</v>
      </c>
      <c r="C115" s="14"/>
      <c r="D115" s="13"/>
      <c r="E115" s="14">
        <f>SUM(E116:E117)</f>
        <v>0</v>
      </c>
      <c r="F115" s="36"/>
    </row>
    <row r="116" spans="1:6" ht="43.2" x14ac:dyDescent="0.3">
      <c r="A116" s="16" t="s">
        <v>315</v>
      </c>
      <c r="B116" s="17" t="s">
        <v>316</v>
      </c>
      <c r="C116" s="18" t="s">
        <v>12</v>
      </c>
      <c r="D116" s="17" t="s">
        <v>317</v>
      </c>
      <c r="E116" s="50"/>
      <c r="F116" s="19"/>
    </row>
    <row r="117" spans="1:6" ht="28.8" x14ac:dyDescent="0.3">
      <c r="A117" s="16" t="s">
        <v>318</v>
      </c>
      <c r="B117" s="17" t="s">
        <v>319</v>
      </c>
      <c r="C117" s="18" t="s">
        <v>22</v>
      </c>
      <c r="D117" s="17" t="s">
        <v>320</v>
      </c>
      <c r="E117" s="50"/>
      <c r="F117" s="19"/>
    </row>
    <row r="118" spans="1:6" ht="28.8" x14ac:dyDescent="0.3">
      <c r="A118" s="12" t="s">
        <v>321</v>
      </c>
      <c r="B118" s="13" t="s">
        <v>322</v>
      </c>
      <c r="C118" s="14"/>
      <c r="D118" s="13"/>
      <c r="E118" s="14">
        <f>SUM(E119:E120)</f>
        <v>0</v>
      </c>
      <c r="F118" s="15"/>
    </row>
    <row r="119" spans="1:6" ht="57.6" x14ac:dyDescent="0.3">
      <c r="A119" s="16" t="s">
        <v>323</v>
      </c>
      <c r="B119" s="17" t="s">
        <v>324</v>
      </c>
      <c r="C119" s="18" t="s">
        <v>325</v>
      </c>
      <c r="D119" s="17" t="s">
        <v>326</v>
      </c>
      <c r="E119" s="50"/>
      <c r="F119" s="19"/>
    </row>
    <row r="120" spans="1:6" ht="43.2" x14ac:dyDescent="0.3">
      <c r="A120" s="16" t="s">
        <v>327</v>
      </c>
      <c r="B120" s="17" t="s">
        <v>328</v>
      </c>
      <c r="C120" s="18" t="s">
        <v>325</v>
      </c>
      <c r="D120" s="17" t="s">
        <v>329</v>
      </c>
      <c r="E120" s="50"/>
      <c r="F120" s="19"/>
    </row>
    <row r="121" spans="1:6" x14ac:dyDescent="0.3">
      <c r="A121" s="12" t="s">
        <v>330</v>
      </c>
      <c r="B121" s="13" t="s">
        <v>331</v>
      </c>
      <c r="C121" s="14"/>
      <c r="D121" s="13"/>
      <c r="E121" s="14">
        <f>SUM(E122:E123)</f>
        <v>0</v>
      </c>
      <c r="F121" s="15"/>
    </row>
    <row r="122" spans="1:6" ht="115.2" x14ac:dyDescent="0.3">
      <c r="A122" s="16" t="s">
        <v>332</v>
      </c>
      <c r="B122" s="17" t="s">
        <v>333</v>
      </c>
      <c r="C122" s="18" t="s">
        <v>325</v>
      </c>
      <c r="D122" s="17" t="s">
        <v>334</v>
      </c>
      <c r="E122" s="50"/>
      <c r="F122" s="19"/>
    </row>
    <row r="123" spans="1:6" ht="86.4" x14ac:dyDescent="0.3">
      <c r="A123" s="16" t="s">
        <v>335</v>
      </c>
      <c r="B123" s="17" t="s">
        <v>336</v>
      </c>
      <c r="C123" s="18" t="s">
        <v>325</v>
      </c>
      <c r="D123" s="17" t="s">
        <v>337</v>
      </c>
      <c r="E123" s="50"/>
      <c r="F123" s="19"/>
    </row>
    <row r="124" spans="1:6" x14ac:dyDescent="0.3">
      <c r="A124" s="12" t="s">
        <v>338</v>
      </c>
      <c r="B124" s="13" t="s">
        <v>339</v>
      </c>
      <c r="C124" s="14"/>
      <c r="D124" s="13"/>
      <c r="E124" s="14">
        <f>SUM(E125:E126)</f>
        <v>0</v>
      </c>
      <c r="F124" s="15"/>
    </row>
    <row r="125" spans="1:6" s="34" customFormat="1" ht="43.2" x14ac:dyDescent="0.3">
      <c r="A125" s="37" t="s">
        <v>340</v>
      </c>
      <c r="B125" s="17" t="s">
        <v>341</v>
      </c>
      <c r="C125" s="18" t="s">
        <v>12</v>
      </c>
      <c r="D125" s="17" t="s">
        <v>342</v>
      </c>
      <c r="E125" s="50"/>
      <c r="F125" s="38"/>
    </row>
    <row r="126" spans="1:6" ht="72" x14ac:dyDescent="0.3">
      <c r="A126" s="16" t="s">
        <v>343</v>
      </c>
      <c r="B126" s="17" t="s">
        <v>344</v>
      </c>
      <c r="C126" s="18" t="s">
        <v>12</v>
      </c>
      <c r="D126" s="17" t="s">
        <v>345</v>
      </c>
      <c r="E126" s="50"/>
      <c r="F126" s="19"/>
    </row>
    <row r="127" spans="1:6" ht="18" x14ac:dyDescent="0.35">
      <c r="A127" s="39" t="s">
        <v>346</v>
      </c>
      <c r="B127" s="30" t="s">
        <v>347</v>
      </c>
      <c r="C127" s="31"/>
      <c r="D127" s="32"/>
      <c r="E127" s="31"/>
      <c r="F127" s="33"/>
    </row>
    <row r="128" spans="1:6" ht="28.8" x14ac:dyDescent="0.3">
      <c r="A128" s="12" t="s">
        <v>348</v>
      </c>
      <c r="B128" s="13" t="s">
        <v>349</v>
      </c>
      <c r="C128" s="14"/>
      <c r="D128" s="13"/>
      <c r="E128" s="14">
        <f>SUM(E129:E130)</f>
        <v>0</v>
      </c>
      <c r="F128" s="15"/>
    </row>
    <row r="129" spans="1:6" ht="28.8" x14ac:dyDescent="0.3">
      <c r="A129" s="16" t="s">
        <v>350</v>
      </c>
      <c r="B129" s="17" t="s">
        <v>351</v>
      </c>
      <c r="C129" s="18" t="s">
        <v>325</v>
      </c>
      <c r="D129" s="17" t="s">
        <v>352</v>
      </c>
      <c r="E129" s="50"/>
      <c r="F129" s="19"/>
    </row>
    <row r="130" spans="1:6" ht="43.2" x14ac:dyDescent="0.3">
      <c r="A130" s="16" t="s">
        <v>353</v>
      </c>
      <c r="B130" s="17" t="s">
        <v>354</v>
      </c>
      <c r="C130" s="18" t="s">
        <v>12</v>
      </c>
      <c r="D130" s="17" t="s">
        <v>355</v>
      </c>
      <c r="E130" s="50"/>
      <c r="F130" s="19"/>
    </row>
    <row r="131" spans="1:6" x14ac:dyDescent="0.3">
      <c r="A131" s="12" t="s">
        <v>356</v>
      </c>
      <c r="B131" s="13" t="s">
        <v>357</v>
      </c>
      <c r="C131" s="14"/>
      <c r="D131" s="13"/>
      <c r="E131" s="14">
        <f>SUM(E132:E133)</f>
        <v>0</v>
      </c>
      <c r="F131" s="15"/>
    </row>
    <row r="132" spans="1:6" ht="43.2" x14ac:dyDescent="0.3">
      <c r="A132" s="16" t="s">
        <v>358</v>
      </c>
      <c r="B132" s="16" t="s">
        <v>359</v>
      </c>
      <c r="C132" s="18" t="s">
        <v>360</v>
      </c>
      <c r="D132" s="17" t="s">
        <v>361</v>
      </c>
      <c r="E132" s="50"/>
      <c r="F132" s="19"/>
    </row>
    <row r="133" spans="1:6" ht="57.6" x14ac:dyDescent="0.3">
      <c r="A133" s="16" t="s">
        <v>362</v>
      </c>
      <c r="B133" s="16" t="s">
        <v>363</v>
      </c>
      <c r="C133" s="18" t="s">
        <v>258</v>
      </c>
      <c r="D133" s="17" t="s">
        <v>364</v>
      </c>
      <c r="E133" s="50"/>
      <c r="F133" s="19"/>
    </row>
    <row r="134" spans="1:6" x14ac:dyDescent="0.3">
      <c r="A134" s="12" t="s">
        <v>365</v>
      </c>
      <c r="B134" s="13" t="s">
        <v>366</v>
      </c>
      <c r="C134" s="14"/>
      <c r="D134" s="13"/>
      <c r="E134" s="14">
        <f>SUM(E135:E136)</f>
        <v>0</v>
      </c>
      <c r="F134" s="15"/>
    </row>
    <row r="135" spans="1:6" ht="144" x14ac:dyDescent="0.3">
      <c r="A135" s="16" t="s">
        <v>367</v>
      </c>
      <c r="B135" s="17" t="s">
        <v>368</v>
      </c>
      <c r="C135" s="18" t="s">
        <v>12</v>
      </c>
      <c r="D135" s="17" t="s">
        <v>506</v>
      </c>
      <c r="E135" s="50"/>
      <c r="F135" s="19"/>
    </row>
    <row r="136" spans="1:6" ht="72" x14ac:dyDescent="0.3">
      <c r="A136" s="16" t="s">
        <v>369</v>
      </c>
      <c r="B136" s="17" t="s">
        <v>370</v>
      </c>
      <c r="C136" s="18" t="s">
        <v>22</v>
      </c>
      <c r="D136" s="17" t="s">
        <v>371</v>
      </c>
      <c r="E136" s="50"/>
      <c r="F136" s="19"/>
    </row>
    <row r="137" spans="1:6" x14ac:dyDescent="0.3">
      <c r="A137" s="12" t="s">
        <v>372</v>
      </c>
      <c r="B137" s="13" t="s">
        <v>373</v>
      </c>
      <c r="C137" s="40"/>
      <c r="D137" s="13"/>
      <c r="E137" s="14"/>
      <c r="F137" s="15"/>
    </row>
    <row r="138" spans="1:6" ht="43.2" x14ac:dyDescent="0.3">
      <c r="A138" s="16" t="s">
        <v>374</v>
      </c>
      <c r="B138" s="17" t="s">
        <v>375</v>
      </c>
      <c r="C138" s="18" t="s">
        <v>163</v>
      </c>
      <c r="D138" s="17" t="s">
        <v>376</v>
      </c>
      <c r="E138" s="50"/>
      <c r="F138" s="19"/>
    </row>
    <row r="139" spans="1:6" ht="28.8" x14ac:dyDescent="0.3">
      <c r="A139" s="16" t="s">
        <v>377</v>
      </c>
      <c r="B139" s="17" t="s">
        <v>378</v>
      </c>
      <c r="C139" s="18" t="s">
        <v>167</v>
      </c>
      <c r="D139" s="17" t="s">
        <v>379</v>
      </c>
      <c r="E139" s="50"/>
      <c r="F139" s="19"/>
    </row>
    <row r="140" spans="1:6" x14ac:dyDescent="0.3">
      <c r="A140" s="12" t="s">
        <v>380</v>
      </c>
      <c r="B140" s="13" t="s">
        <v>381</v>
      </c>
      <c r="C140" s="41"/>
      <c r="D140" s="13"/>
      <c r="E140" s="14">
        <f>SUM(E141:E142)</f>
        <v>0</v>
      </c>
      <c r="F140" s="15"/>
    </row>
    <row r="141" spans="1:6" ht="72" x14ac:dyDescent="0.3">
      <c r="A141" s="16" t="s">
        <v>382</v>
      </c>
      <c r="B141" s="17" t="s">
        <v>383</v>
      </c>
      <c r="C141" s="18" t="s">
        <v>325</v>
      </c>
      <c r="D141" s="17" t="s">
        <v>384</v>
      </c>
      <c r="E141" s="50"/>
      <c r="F141" s="19"/>
    </row>
    <row r="142" spans="1:6" ht="57.6" x14ac:dyDescent="0.3">
      <c r="A142" s="16" t="s">
        <v>385</v>
      </c>
      <c r="B142" s="17" t="s">
        <v>386</v>
      </c>
      <c r="C142" s="18" t="s">
        <v>387</v>
      </c>
      <c r="D142" s="17" t="s">
        <v>388</v>
      </c>
      <c r="E142" s="50"/>
      <c r="F142" s="19"/>
    </row>
    <row r="143" spans="1:6" ht="18" x14ac:dyDescent="0.35">
      <c r="A143" s="39" t="s">
        <v>389</v>
      </c>
      <c r="B143" s="30" t="s">
        <v>390</v>
      </c>
      <c r="C143" s="31"/>
      <c r="D143" s="32"/>
      <c r="E143" s="31"/>
      <c r="F143" s="33"/>
    </row>
    <row r="144" spans="1:6" ht="28.8" x14ac:dyDescent="0.3">
      <c r="A144" s="12" t="s">
        <v>391</v>
      </c>
      <c r="B144" s="13" t="s">
        <v>392</v>
      </c>
      <c r="C144" s="14"/>
      <c r="D144" s="13"/>
      <c r="E144" s="14">
        <f>SUM(E145:E146)</f>
        <v>0</v>
      </c>
      <c r="F144" s="15"/>
    </row>
    <row r="145" spans="1:6" ht="57.6" x14ac:dyDescent="0.3">
      <c r="A145" s="16" t="s">
        <v>393</v>
      </c>
      <c r="B145" s="17" t="s">
        <v>394</v>
      </c>
      <c r="C145" s="18" t="s">
        <v>395</v>
      </c>
      <c r="D145" s="17" t="s">
        <v>396</v>
      </c>
      <c r="E145" s="50"/>
      <c r="F145" s="19"/>
    </row>
    <row r="146" spans="1:6" ht="43.2" x14ac:dyDescent="0.3">
      <c r="A146" s="16" t="s">
        <v>397</v>
      </c>
      <c r="B146" s="17" t="s">
        <v>398</v>
      </c>
      <c r="C146" s="18" t="s">
        <v>16</v>
      </c>
      <c r="D146" s="17" t="s">
        <v>399</v>
      </c>
      <c r="E146" s="50"/>
      <c r="F146" s="19"/>
    </row>
    <row r="147" spans="1:6" ht="28.8" x14ac:dyDescent="0.3">
      <c r="A147" s="12" t="s">
        <v>400</v>
      </c>
      <c r="B147" s="13" t="s">
        <v>401</v>
      </c>
      <c r="C147" s="14"/>
      <c r="D147" s="13"/>
      <c r="E147" s="14">
        <f>SUM(E148:E149)</f>
        <v>0</v>
      </c>
      <c r="F147" s="15"/>
    </row>
    <row r="148" spans="1:6" ht="43.2" x14ac:dyDescent="0.3">
      <c r="A148" s="16" t="s">
        <v>402</v>
      </c>
      <c r="B148" s="17" t="s">
        <v>403</v>
      </c>
      <c r="C148" s="18" t="s">
        <v>22</v>
      </c>
      <c r="D148" s="17" t="s">
        <v>404</v>
      </c>
      <c r="E148" s="50"/>
      <c r="F148" s="19"/>
    </row>
    <row r="149" spans="1:6" ht="57.6" x14ac:dyDescent="0.3">
      <c r="A149" s="16" t="s">
        <v>405</v>
      </c>
      <c r="B149" s="17" t="s">
        <v>406</v>
      </c>
      <c r="C149" s="18" t="s">
        <v>22</v>
      </c>
      <c r="D149" s="17" t="s">
        <v>407</v>
      </c>
      <c r="E149" s="50"/>
      <c r="F149" s="19"/>
    </row>
    <row r="150" spans="1:6" ht="28.8" x14ac:dyDescent="0.3">
      <c r="A150" s="12" t="s">
        <v>408</v>
      </c>
      <c r="B150" s="13" t="s">
        <v>409</v>
      </c>
      <c r="C150" s="14"/>
      <c r="D150" s="13"/>
      <c r="E150" s="14">
        <f>SUM(E151:E152)</f>
        <v>0</v>
      </c>
      <c r="F150" s="15"/>
    </row>
    <row r="151" spans="1:6" ht="57.6" x14ac:dyDescent="0.3">
      <c r="A151" s="16" t="s">
        <v>410</v>
      </c>
      <c r="B151" s="17" t="s">
        <v>411</v>
      </c>
      <c r="C151" s="18" t="s">
        <v>83</v>
      </c>
      <c r="D151" s="17" t="s">
        <v>412</v>
      </c>
      <c r="E151" s="50"/>
      <c r="F151" s="19"/>
    </row>
    <row r="152" spans="1:6" ht="72" x14ac:dyDescent="0.3">
      <c r="A152" s="16" t="s">
        <v>413</v>
      </c>
      <c r="B152" s="17" t="s">
        <v>414</v>
      </c>
      <c r="C152" s="18" t="s">
        <v>167</v>
      </c>
      <c r="D152" s="17" t="s">
        <v>415</v>
      </c>
      <c r="E152" s="50"/>
      <c r="F152" s="19"/>
    </row>
    <row r="153" spans="1:6" ht="43.2" x14ac:dyDescent="0.3">
      <c r="A153" s="12" t="s">
        <v>416</v>
      </c>
      <c r="B153" s="13" t="s">
        <v>417</v>
      </c>
      <c r="C153" s="14"/>
      <c r="D153" s="13"/>
      <c r="E153" s="14">
        <f>SUM(E154:E155)</f>
        <v>0</v>
      </c>
      <c r="F153" s="15"/>
    </row>
    <row r="154" spans="1:6" ht="57.6" x14ac:dyDescent="0.3">
      <c r="A154" s="16" t="s">
        <v>418</v>
      </c>
      <c r="B154" s="17" t="s">
        <v>419</v>
      </c>
      <c r="C154" s="18" t="s">
        <v>167</v>
      </c>
      <c r="D154" s="17" t="s">
        <v>420</v>
      </c>
      <c r="E154" s="50"/>
      <c r="F154" s="19"/>
    </row>
    <row r="155" spans="1:6" ht="43.2" x14ac:dyDescent="0.3">
      <c r="A155" s="16" t="s">
        <v>421</v>
      </c>
      <c r="B155" s="17" t="s">
        <v>422</v>
      </c>
      <c r="C155" s="18" t="s">
        <v>167</v>
      </c>
      <c r="D155" s="17" t="s">
        <v>423</v>
      </c>
      <c r="E155" s="50"/>
      <c r="F155" s="19"/>
    </row>
    <row r="156" spans="1:6" ht="28.8" x14ac:dyDescent="0.3">
      <c r="A156" s="12" t="s">
        <v>424</v>
      </c>
      <c r="B156" s="13" t="s">
        <v>425</v>
      </c>
      <c r="C156" s="14"/>
      <c r="D156" s="13"/>
      <c r="E156" s="14">
        <f>SUM(E157:E158)</f>
        <v>0</v>
      </c>
      <c r="F156" s="15"/>
    </row>
    <row r="157" spans="1:6" ht="57.6" x14ac:dyDescent="0.3">
      <c r="A157" s="16" t="s">
        <v>426</v>
      </c>
      <c r="B157" s="17" t="s">
        <v>427</v>
      </c>
      <c r="C157" s="18" t="s">
        <v>12</v>
      </c>
      <c r="D157" s="17" t="s">
        <v>428</v>
      </c>
      <c r="E157" s="50"/>
      <c r="F157" s="19"/>
    </row>
    <row r="158" spans="1:6" ht="43.2" x14ac:dyDescent="0.3">
      <c r="A158" s="16" t="s">
        <v>429</v>
      </c>
      <c r="B158" s="17" t="s">
        <v>430</v>
      </c>
      <c r="C158" s="18" t="s">
        <v>83</v>
      </c>
      <c r="D158" s="17" t="s">
        <v>431</v>
      </c>
      <c r="E158" s="50"/>
      <c r="F158" s="19"/>
    </row>
    <row r="159" spans="1:6" ht="18" x14ac:dyDescent="0.35">
      <c r="A159" s="42" t="s">
        <v>432</v>
      </c>
      <c r="B159" s="56" t="s">
        <v>433</v>
      </c>
      <c r="C159" s="57"/>
      <c r="D159" s="57"/>
      <c r="E159" s="57"/>
      <c r="F159" s="57"/>
    </row>
    <row r="160" spans="1:6" ht="57.6" x14ac:dyDescent="0.3">
      <c r="A160" s="51" t="s">
        <v>434</v>
      </c>
      <c r="B160" s="52" t="s">
        <v>435</v>
      </c>
      <c r="C160" s="53"/>
      <c r="D160" s="52"/>
      <c r="E160" s="14">
        <f>SUM(E161:E165)</f>
        <v>0</v>
      </c>
      <c r="F160" s="54"/>
    </row>
    <row r="161" spans="1:6" ht="28.8" x14ac:dyDescent="0.3">
      <c r="A161" s="43" t="s">
        <v>436</v>
      </c>
      <c r="B161" s="17" t="s">
        <v>437</v>
      </c>
      <c r="C161" s="44" t="s">
        <v>325</v>
      </c>
      <c r="D161" s="45" t="s">
        <v>438</v>
      </c>
      <c r="E161" s="50"/>
      <c r="F161" s="19"/>
    </row>
    <row r="162" spans="1:6" ht="57.6" x14ac:dyDescent="0.3">
      <c r="A162" s="43" t="s">
        <v>439</v>
      </c>
      <c r="B162" s="17" t="s">
        <v>440</v>
      </c>
      <c r="C162" s="44" t="s">
        <v>325</v>
      </c>
      <c r="D162" s="45" t="s">
        <v>441</v>
      </c>
      <c r="E162" s="50"/>
      <c r="F162" s="19"/>
    </row>
    <row r="163" spans="1:6" ht="43.2" x14ac:dyDescent="0.3">
      <c r="A163" s="43" t="s">
        <v>442</v>
      </c>
      <c r="B163" s="17" t="s">
        <v>443</v>
      </c>
      <c r="C163" s="44" t="s">
        <v>444</v>
      </c>
      <c r="D163" s="45" t="s">
        <v>445</v>
      </c>
      <c r="E163" s="50"/>
      <c r="F163" s="19"/>
    </row>
    <row r="164" spans="1:6" ht="72" x14ac:dyDescent="0.3">
      <c r="A164" s="43" t="s">
        <v>446</v>
      </c>
      <c r="B164" s="17" t="s">
        <v>447</v>
      </c>
      <c r="C164" s="44" t="s">
        <v>325</v>
      </c>
      <c r="D164" s="45" t="s">
        <v>448</v>
      </c>
      <c r="E164" s="50"/>
      <c r="F164" s="19"/>
    </row>
    <row r="165" spans="1:6" ht="100.8" x14ac:dyDescent="0.3">
      <c r="A165" s="43" t="s">
        <v>449</v>
      </c>
      <c r="B165" s="17" t="s">
        <v>450</v>
      </c>
      <c r="C165" s="44" t="s">
        <v>325</v>
      </c>
      <c r="D165" s="45" t="s">
        <v>451</v>
      </c>
      <c r="E165" s="50"/>
      <c r="F165" s="19"/>
    </row>
    <row r="166" spans="1:6" ht="43.2" x14ac:dyDescent="0.3">
      <c r="A166" s="51" t="s">
        <v>452</v>
      </c>
      <c r="B166" s="52" t="s">
        <v>453</v>
      </c>
      <c r="C166" s="53"/>
      <c r="D166" s="52"/>
      <c r="E166" s="14">
        <f>SUM(E167:E171)</f>
        <v>0</v>
      </c>
      <c r="F166" s="54"/>
    </row>
    <row r="167" spans="1:6" ht="28.8" x14ac:dyDescent="0.3">
      <c r="A167" s="43" t="s">
        <v>454</v>
      </c>
      <c r="B167" s="17" t="s">
        <v>455</v>
      </c>
      <c r="C167" s="44" t="s">
        <v>22</v>
      </c>
      <c r="D167" s="45" t="s">
        <v>456</v>
      </c>
      <c r="E167" s="50"/>
      <c r="F167" s="19"/>
    </row>
    <row r="168" spans="1:6" ht="28.8" x14ac:dyDescent="0.3">
      <c r="A168" s="43" t="s">
        <v>457</v>
      </c>
      <c r="B168" s="17" t="s">
        <v>458</v>
      </c>
      <c r="C168" s="44" t="s">
        <v>12</v>
      </c>
      <c r="D168" s="45" t="s">
        <v>459</v>
      </c>
      <c r="E168" s="50"/>
      <c r="F168" s="19"/>
    </row>
    <row r="169" spans="1:6" ht="28.8" x14ac:dyDescent="0.3">
      <c r="A169" s="43" t="s">
        <v>460</v>
      </c>
      <c r="B169" s="17" t="s">
        <v>461</v>
      </c>
      <c r="C169" s="44" t="s">
        <v>12</v>
      </c>
      <c r="D169" s="45" t="s">
        <v>462</v>
      </c>
      <c r="E169" s="50"/>
      <c r="F169" s="19"/>
    </row>
    <row r="170" spans="1:6" ht="28.8" x14ac:dyDescent="0.3">
      <c r="A170" s="43" t="s">
        <v>463</v>
      </c>
      <c r="B170" s="17" t="s">
        <v>464</v>
      </c>
      <c r="C170" s="44" t="s">
        <v>22</v>
      </c>
      <c r="D170" s="45" t="s">
        <v>465</v>
      </c>
      <c r="E170" s="50"/>
      <c r="F170" s="19"/>
    </row>
    <row r="171" spans="1:6" ht="43.2" x14ac:dyDescent="0.3">
      <c r="A171" s="43" t="s">
        <v>466</v>
      </c>
      <c r="B171" s="17" t="s">
        <v>467</v>
      </c>
      <c r="C171" s="44" t="s">
        <v>12</v>
      </c>
      <c r="D171" s="45" t="s">
        <v>468</v>
      </c>
      <c r="E171" s="50"/>
      <c r="F171" s="19"/>
    </row>
    <row r="172" spans="1:6" ht="43.2" x14ac:dyDescent="0.3">
      <c r="A172" s="51" t="s">
        <v>469</v>
      </c>
      <c r="B172" s="52" t="s">
        <v>470</v>
      </c>
      <c r="C172" s="53"/>
      <c r="D172" s="52"/>
      <c r="E172" s="14">
        <f>SUM(E173:E177)</f>
        <v>0</v>
      </c>
      <c r="F172" s="54"/>
    </row>
    <row r="173" spans="1:6" ht="57.6" x14ac:dyDescent="0.3">
      <c r="A173" s="43" t="s">
        <v>471</v>
      </c>
      <c r="B173" s="17" t="s">
        <v>472</v>
      </c>
      <c r="C173" s="44" t="s">
        <v>12</v>
      </c>
      <c r="D173" s="45" t="s">
        <v>473</v>
      </c>
      <c r="E173" s="50"/>
      <c r="F173" s="19"/>
    </row>
    <row r="174" spans="1:6" ht="43.2" x14ac:dyDescent="0.3">
      <c r="A174" s="43" t="s">
        <v>474</v>
      </c>
      <c r="B174" s="17" t="s">
        <v>475</v>
      </c>
      <c r="C174" s="44" t="s">
        <v>22</v>
      </c>
      <c r="D174" s="45" t="s">
        <v>476</v>
      </c>
      <c r="E174" s="50"/>
      <c r="F174" s="19"/>
    </row>
    <row r="175" spans="1:6" ht="57.6" x14ac:dyDescent="0.3">
      <c r="A175" s="43" t="s">
        <v>477</v>
      </c>
      <c r="B175" s="17" t="s">
        <v>478</v>
      </c>
      <c r="C175" s="44" t="s">
        <v>22</v>
      </c>
      <c r="D175" s="45" t="s">
        <v>479</v>
      </c>
      <c r="E175" s="50"/>
      <c r="F175" s="19"/>
    </row>
    <row r="176" spans="1:6" ht="43.2" x14ac:dyDescent="0.3">
      <c r="A176" s="43" t="s">
        <v>480</v>
      </c>
      <c r="B176" s="17" t="s">
        <v>481</v>
      </c>
      <c r="C176" s="44" t="s">
        <v>12</v>
      </c>
      <c r="D176" s="45" t="s">
        <v>482</v>
      </c>
      <c r="E176" s="50"/>
      <c r="F176" s="19"/>
    </row>
    <row r="177" spans="1:6" ht="43.2" x14ac:dyDescent="0.3">
      <c r="A177" s="43" t="s">
        <v>483</v>
      </c>
      <c r="B177" s="45" t="s">
        <v>484</v>
      </c>
      <c r="C177" s="44" t="s">
        <v>12</v>
      </c>
      <c r="D177" s="45" t="s">
        <v>485</v>
      </c>
      <c r="E177" s="50"/>
      <c r="F177" s="19"/>
    </row>
    <row r="178" spans="1:6" ht="43.2" x14ac:dyDescent="0.3">
      <c r="A178" s="51" t="s">
        <v>486</v>
      </c>
      <c r="B178" s="52" t="s">
        <v>487</v>
      </c>
      <c r="C178" s="53"/>
      <c r="D178" s="52"/>
      <c r="E178" s="14">
        <f>SUM(E179:E183)</f>
        <v>0</v>
      </c>
      <c r="F178" s="54"/>
    </row>
    <row r="179" spans="1:6" ht="43.2" x14ac:dyDescent="0.3">
      <c r="A179" s="46" t="s">
        <v>488</v>
      </c>
      <c r="B179" s="17" t="s">
        <v>489</v>
      </c>
      <c r="C179" s="47" t="s">
        <v>22</v>
      </c>
      <c r="D179" s="45" t="s">
        <v>490</v>
      </c>
      <c r="E179" s="50"/>
      <c r="F179" s="19"/>
    </row>
    <row r="180" spans="1:6" ht="57.6" x14ac:dyDescent="0.3">
      <c r="A180" s="43" t="s">
        <v>491</v>
      </c>
      <c r="B180" s="17" t="s">
        <v>492</v>
      </c>
      <c r="C180" s="44" t="s">
        <v>22</v>
      </c>
      <c r="D180" s="45" t="s">
        <v>493</v>
      </c>
      <c r="E180" s="50"/>
      <c r="F180" s="19"/>
    </row>
    <row r="181" spans="1:6" ht="57.6" x14ac:dyDescent="0.3">
      <c r="A181" s="43" t="s">
        <v>494</v>
      </c>
      <c r="B181" s="17" t="s">
        <v>495</v>
      </c>
      <c r="C181" s="44" t="s">
        <v>12</v>
      </c>
      <c r="D181" s="45" t="s">
        <v>496</v>
      </c>
      <c r="E181" s="50"/>
      <c r="F181" s="19"/>
    </row>
    <row r="182" spans="1:6" ht="43.2" x14ac:dyDescent="0.3">
      <c r="A182" s="43" t="s">
        <v>497</v>
      </c>
      <c r="B182" s="17" t="s">
        <v>498</v>
      </c>
      <c r="C182" s="44" t="s">
        <v>22</v>
      </c>
      <c r="D182" s="45" t="s">
        <v>499</v>
      </c>
      <c r="E182" s="50"/>
      <c r="F182" s="19"/>
    </row>
    <row r="183" spans="1:6" ht="28.8" x14ac:dyDescent="0.3">
      <c r="A183" s="43" t="s">
        <v>500</v>
      </c>
      <c r="B183" s="45" t="s">
        <v>501</v>
      </c>
      <c r="C183" s="44" t="s">
        <v>502</v>
      </c>
      <c r="D183" s="45" t="s">
        <v>503</v>
      </c>
      <c r="E183" s="50"/>
      <c r="F183" s="19"/>
    </row>
  </sheetData>
  <mergeCells count="8">
    <mergeCell ref="B93:D93"/>
    <mergeCell ref="B159:F159"/>
    <mergeCell ref="B75:D75"/>
    <mergeCell ref="B78:D78"/>
    <mergeCell ref="B81:D81"/>
    <mergeCell ref="B84:D84"/>
    <mergeCell ref="B87:D87"/>
    <mergeCell ref="B90:D90"/>
  </mergeCells>
  <dataValidations count="2">
    <dataValidation type="list" allowBlank="1" showInputMessage="1" showErrorMessage="1" sqref="E138:E139 E136" xr:uid="{BE2E3137-5991-41DC-B596-08C838116E5D}">
      <formula1>$AZ$4:$AZ$7</formula1>
    </dataValidation>
    <dataValidation type="list" allowBlank="1" showInputMessage="1" showErrorMessage="1" sqref="E5:E6 E8:E9 E11:E12 E14:E15 E17:E18 E20:E21 E23:E24 E26:E27 E29:E30 E32:E33 E36:E37 E39:E40 E42:E43 E45:E46 E48:E49 E51:E52 E54:E55 E57:E58 E60:E61 E63:E64 E67:E68 E70:E71 E73:E74 E76:E77 E79:E80 E82:E83 E85:E86 E88:E89 E91:E92 E94:E95 E98:E99 E101:E102 E104:E105 E107:E108 E110:E111 E113:E114 E116:E117 E119:E120 E122:E123 E125:E126 E129:E130 E132:E133 E135 E141:E142 E145:E146 E148:E149 E151:E152 E154:E155 E157:E158 E161:E165 E167:E171 E173:E177 E179:E183" xr:uid="{221A312E-4B61-4308-8A14-B2A148D19572}">
      <formula1>$AZ$4:$AZ$6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Kaykalp SC Quarterly Dataset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Neha Joshi</dc:creator>
  <cp:lastModifiedBy>Neha Joshi</cp:lastModifiedBy>
  <dcterms:created xsi:type="dcterms:W3CDTF">2021-05-06T06:46:47Z</dcterms:created>
  <dcterms:modified xsi:type="dcterms:W3CDTF">2022-03-04T07:08:06Z</dcterms:modified>
</cp:coreProperties>
</file>