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F1D83C3-4A15-4186-9A71-3A8D358E8996}" xr6:coauthVersionLast="47" xr6:coauthVersionMax="47" xr10:uidLastSave="{00000000-0000-0000-0000-000000000000}"/>
  <bookViews>
    <workbookView xWindow="-108" yWindow="-108" windowWidth="23256" windowHeight="14016" xr2:uid="{5BC3432C-3C6B-4C79-A0BE-99DD73D4F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36" i="1"/>
  <c r="L37" i="1"/>
  <c r="L38" i="1"/>
  <c r="L39" i="1"/>
  <c r="L32" i="1"/>
  <c r="L31" i="1"/>
  <c r="L30" i="1"/>
  <c r="L26" i="1"/>
  <c r="L25" i="1"/>
  <c r="L24" i="1"/>
  <c r="L20" i="1"/>
  <c r="L19" i="1"/>
  <c r="L18" i="1"/>
  <c r="L16" i="1"/>
  <c r="L15" i="1"/>
  <c r="L14" i="1"/>
  <c r="L12" i="1"/>
  <c r="L11" i="1"/>
  <c r="L10" i="1"/>
  <c r="L8" i="1"/>
  <c r="L7" i="1"/>
  <c r="L6" i="1"/>
</calcChain>
</file>

<file path=xl/sharedStrings.xml><?xml version="1.0" encoding="utf-8"?>
<sst xmlns="http://schemas.openxmlformats.org/spreadsheetml/2006/main" count="79" uniqueCount="62">
  <si>
    <t>Shaker White</t>
  </si>
  <si>
    <t>W1518</t>
  </si>
  <si>
    <t>W2118</t>
  </si>
  <si>
    <t>W2718</t>
  </si>
  <si>
    <t>W1530</t>
  </si>
  <si>
    <t>W2130</t>
  </si>
  <si>
    <t>W2730</t>
  </si>
  <si>
    <t>W1542</t>
  </si>
  <si>
    <t>W2142</t>
  </si>
  <si>
    <t>W2742</t>
  </si>
  <si>
    <t>W1548</t>
  </si>
  <si>
    <t>W2148</t>
  </si>
  <si>
    <t>W2748</t>
  </si>
  <si>
    <t>Walls</t>
  </si>
  <si>
    <t>Talls</t>
  </si>
  <si>
    <t>T1560</t>
  </si>
  <si>
    <t>T2160</t>
  </si>
  <si>
    <t>T2760</t>
  </si>
  <si>
    <t>Base</t>
  </si>
  <si>
    <t>B1530</t>
  </si>
  <si>
    <t>B2130</t>
  </si>
  <si>
    <t>B2730</t>
  </si>
  <si>
    <t>Drawers</t>
  </si>
  <si>
    <t>DR15</t>
  </si>
  <si>
    <t>DR21</t>
  </si>
  <si>
    <t>DR27</t>
  </si>
  <si>
    <t>DR36</t>
  </si>
  <si>
    <t>DR1512</t>
  </si>
  <si>
    <t>DR2112</t>
  </si>
  <si>
    <t>DR2712</t>
  </si>
  <si>
    <t>DR3612</t>
  </si>
  <si>
    <t>Plain Panels</t>
  </si>
  <si>
    <t>PAN1536</t>
  </si>
  <si>
    <t>PAN2136</t>
  </si>
  <si>
    <t>PAN2736</t>
  </si>
  <si>
    <t>PAN3636</t>
  </si>
  <si>
    <t>PAN4836</t>
  </si>
  <si>
    <t>PAN1554</t>
  </si>
  <si>
    <t>PAN2754</t>
  </si>
  <si>
    <t>PAN2154</t>
  </si>
  <si>
    <t>PAN3654</t>
  </si>
  <si>
    <t>PAN4854</t>
  </si>
  <si>
    <t>PAN4896</t>
  </si>
  <si>
    <t>Applied Panels</t>
  </si>
  <si>
    <t>AP1536</t>
  </si>
  <si>
    <t>AP2136</t>
  </si>
  <si>
    <t>AP2736</t>
  </si>
  <si>
    <t>AP1548</t>
  </si>
  <si>
    <t>AP2148</t>
  </si>
  <si>
    <t>AP2748</t>
  </si>
  <si>
    <t>AP1560</t>
  </si>
  <si>
    <t>AP2160</t>
  </si>
  <si>
    <t>AP2760</t>
  </si>
  <si>
    <t xml:space="preserve">Door </t>
  </si>
  <si>
    <t>Hinge</t>
  </si>
  <si>
    <t>Install</t>
  </si>
  <si>
    <t>Veneer</t>
  </si>
  <si>
    <t xml:space="preserve">Molding </t>
  </si>
  <si>
    <t>Shipping</t>
  </si>
  <si>
    <t>Slides</t>
  </si>
  <si>
    <t>Freight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</si>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</sst>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9E88-74AB-4201-94D8-0F6E3A425536}">
  <dimension ref="A1:L77"/>
  <sheetViews>
    <sheetView tabSelected="1" workbookViewId="0">
      <selection activeCell="L4" sqref="L4"/>
    </sheetView>
  </sheetViews>
  <sheetFormatPr defaultRowHeight="14.4" x14ac:dyDescent="0.3"/>
  <cols>
    <col min="3" max="3" width="13.77734375" customWidth="1"/>
    <col min="11" max="11" width="10.44140625" customWidth="1"/>
    <col min="12" max="12" width="13.44140625" customWidth="1"/>
  </cols>
  <sheetData>
    <row r="1" spans="1:12" x14ac:dyDescent="0.3">
      <c r="A1" t="s">
        <v>0</v>
      </c>
    </row>
    <row r="4" spans="1:12" x14ac:dyDescent="0.3">
      <c r="E4" t="s">
        <v>53</v>
      </c>
      <c r="F4" t="s">
        <v>54</v>
      </c>
      <c r="G4" t="s">
        <v>56</v>
      </c>
      <c r="H4" t="s">
        <v>57</v>
      </c>
      <c r="I4" t="s">
        <v>60</v>
      </c>
      <c r="L4" s="2" t="s">
        <v>61</v>
      </c>
    </row>
    <row r="5" spans="1:12" x14ac:dyDescent="0.3">
      <c r="C5" t="s">
        <v>13</v>
      </c>
    </row>
    <row r="6" spans="1:12" x14ac:dyDescent="0.3">
      <c r="D6" t="s">
        <v>1</v>
      </c>
      <c r="E6">
        <v>90</v>
      </c>
      <c r="F6">
        <v>20</v>
      </c>
      <c r="G6">
        <v>21</v>
      </c>
      <c r="H6">
        <v>45</v>
      </c>
      <c r="I6">
        <v>33</v>
      </c>
      <c r="K6">
        <v>209</v>
      </c>
      <c r="L6" s="1">
        <f>K6*4.7</f>
        <v>982.30000000000007</v>
      </c>
    </row>
    <row r="7" spans="1:12" x14ac:dyDescent="0.3">
      <c r="D7" t="s">
        <v>2</v>
      </c>
      <c r="E7">
        <v>99</v>
      </c>
      <c r="F7">
        <v>20</v>
      </c>
      <c r="G7">
        <v>30</v>
      </c>
      <c r="H7">
        <v>65</v>
      </c>
      <c r="I7">
        <v>35</v>
      </c>
      <c r="K7">
        <v>249</v>
      </c>
      <c r="L7" s="1">
        <f t="shared" ref="L7:L20" si="0">K7*4.7</f>
        <v>1170.3</v>
      </c>
    </row>
    <row r="8" spans="1:12" x14ac:dyDescent="0.3">
      <c r="D8" t="s">
        <v>3</v>
      </c>
      <c r="E8">
        <v>110</v>
      </c>
      <c r="F8">
        <v>20</v>
      </c>
      <c r="G8">
        <v>35</v>
      </c>
      <c r="H8">
        <v>75</v>
      </c>
      <c r="I8">
        <v>38</v>
      </c>
      <c r="K8">
        <v>278</v>
      </c>
      <c r="L8" s="1">
        <f t="shared" si="0"/>
        <v>1306.6000000000001</v>
      </c>
    </row>
    <row r="9" spans="1:12" x14ac:dyDescent="0.3">
      <c r="L9" s="1"/>
    </row>
    <row r="10" spans="1:12" x14ac:dyDescent="0.3">
      <c r="D10" t="s">
        <v>4</v>
      </c>
      <c r="E10">
        <v>106</v>
      </c>
      <c r="F10">
        <v>20</v>
      </c>
      <c r="G10">
        <v>30</v>
      </c>
      <c r="H10">
        <v>45</v>
      </c>
      <c r="I10">
        <v>36</v>
      </c>
      <c r="K10">
        <v>237</v>
      </c>
      <c r="L10" s="1">
        <f t="shared" si="0"/>
        <v>1113.9000000000001</v>
      </c>
    </row>
    <row r="11" spans="1:12" x14ac:dyDescent="0.3">
      <c r="D11" t="s">
        <v>5</v>
      </c>
      <c r="E11">
        <v>123</v>
      </c>
      <c r="F11">
        <v>20</v>
      </c>
      <c r="G11">
        <v>40</v>
      </c>
      <c r="H11">
        <v>65</v>
      </c>
      <c r="I11">
        <v>40</v>
      </c>
      <c r="K11">
        <v>288</v>
      </c>
      <c r="L11" s="1">
        <f t="shared" si="0"/>
        <v>1353.6000000000001</v>
      </c>
    </row>
    <row r="12" spans="1:12" x14ac:dyDescent="0.3">
      <c r="D12" t="s">
        <v>6</v>
      </c>
      <c r="E12">
        <v>140</v>
      </c>
      <c r="F12">
        <v>20</v>
      </c>
      <c r="G12">
        <v>50</v>
      </c>
      <c r="H12">
        <v>75</v>
      </c>
      <c r="I12">
        <v>44</v>
      </c>
      <c r="K12">
        <v>329</v>
      </c>
      <c r="L12" s="1">
        <f t="shared" si="0"/>
        <v>1546.3</v>
      </c>
    </row>
    <row r="13" spans="1:12" x14ac:dyDescent="0.3">
      <c r="L13" s="1"/>
    </row>
    <row r="14" spans="1:12" x14ac:dyDescent="0.3">
      <c r="D14" t="s">
        <v>7</v>
      </c>
      <c r="E14">
        <v>123</v>
      </c>
      <c r="F14">
        <v>40</v>
      </c>
      <c r="G14">
        <v>40</v>
      </c>
      <c r="H14">
        <v>45</v>
      </c>
      <c r="I14">
        <v>43</v>
      </c>
      <c r="K14">
        <v>291</v>
      </c>
      <c r="L14" s="1">
        <f t="shared" si="0"/>
        <v>1367.7</v>
      </c>
    </row>
    <row r="15" spans="1:12" x14ac:dyDescent="0.3">
      <c r="D15" t="s">
        <v>8</v>
      </c>
      <c r="E15">
        <v>147</v>
      </c>
      <c r="F15">
        <v>40</v>
      </c>
      <c r="G15">
        <v>55</v>
      </c>
      <c r="H15">
        <v>65</v>
      </c>
      <c r="I15">
        <v>48</v>
      </c>
      <c r="K15">
        <v>355</v>
      </c>
      <c r="L15" s="1">
        <f t="shared" si="0"/>
        <v>1668.5</v>
      </c>
    </row>
    <row r="16" spans="1:12" x14ac:dyDescent="0.3">
      <c r="D16" t="s">
        <v>9</v>
      </c>
      <c r="E16">
        <v>172</v>
      </c>
      <c r="F16">
        <v>40</v>
      </c>
      <c r="G16">
        <v>70</v>
      </c>
      <c r="H16">
        <v>75</v>
      </c>
      <c r="I16">
        <v>54</v>
      </c>
      <c r="K16">
        <v>411</v>
      </c>
      <c r="L16" s="1">
        <f t="shared" si="0"/>
        <v>1931.7</v>
      </c>
    </row>
    <row r="17" spans="3:12" x14ac:dyDescent="0.3">
      <c r="L17" s="1"/>
    </row>
    <row r="18" spans="3:12" x14ac:dyDescent="0.3">
      <c r="D18" t="s">
        <v>10</v>
      </c>
      <c r="E18">
        <v>132</v>
      </c>
      <c r="F18">
        <v>40</v>
      </c>
      <c r="G18">
        <v>45</v>
      </c>
      <c r="H18">
        <v>45</v>
      </c>
      <c r="I18">
        <v>45</v>
      </c>
      <c r="K18">
        <v>307</v>
      </c>
      <c r="L18" s="1">
        <f t="shared" si="0"/>
        <v>1442.9</v>
      </c>
    </row>
    <row r="19" spans="3:12" x14ac:dyDescent="0.3">
      <c r="D19" t="s">
        <v>11</v>
      </c>
      <c r="E19">
        <v>159</v>
      </c>
      <c r="F19">
        <v>40</v>
      </c>
      <c r="G19">
        <v>65</v>
      </c>
      <c r="H19">
        <v>65</v>
      </c>
      <c r="I19">
        <v>52</v>
      </c>
      <c r="K19">
        <v>381</v>
      </c>
      <c r="L19" s="1">
        <f t="shared" si="0"/>
        <v>1790.7</v>
      </c>
    </row>
    <row r="20" spans="3:12" x14ac:dyDescent="0.3">
      <c r="D20" t="s">
        <v>12</v>
      </c>
      <c r="E20">
        <v>187</v>
      </c>
      <c r="F20">
        <v>40</v>
      </c>
      <c r="G20">
        <v>85</v>
      </c>
      <c r="H20">
        <v>75</v>
      </c>
      <c r="I20">
        <v>58</v>
      </c>
      <c r="K20">
        <v>445</v>
      </c>
      <c r="L20" s="1">
        <f t="shared" si="0"/>
        <v>2091.5</v>
      </c>
    </row>
    <row r="22" spans="3:12" x14ac:dyDescent="0.3">
      <c r="E22" t="s">
        <v>53</v>
      </c>
      <c r="F22" t="s">
        <v>54</v>
      </c>
      <c r="G22" t="s">
        <v>56</v>
      </c>
      <c r="H22" t="s">
        <v>57</v>
      </c>
    </row>
    <row r="23" spans="3:12" x14ac:dyDescent="0.3">
      <c r="C23" t="s">
        <v>14</v>
      </c>
    </row>
    <row r="24" spans="3:12" x14ac:dyDescent="0.3">
      <c r="D24" t="s">
        <v>15</v>
      </c>
      <c r="E24">
        <v>212</v>
      </c>
      <c r="F24">
        <v>50</v>
      </c>
      <c r="G24">
        <v>70</v>
      </c>
      <c r="H24">
        <v>50</v>
      </c>
      <c r="I24">
        <v>54</v>
      </c>
      <c r="K24">
        <v>436</v>
      </c>
      <c r="L24" s="1">
        <f t="shared" ref="L24:L26" si="1">K24*4.7</f>
        <v>2049.2000000000003</v>
      </c>
    </row>
    <row r="25" spans="3:12" x14ac:dyDescent="0.3">
      <c r="D25" t="s">
        <v>16</v>
      </c>
      <c r="E25">
        <v>246</v>
      </c>
      <c r="F25">
        <v>50</v>
      </c>
      <c r="G25">
        <v>80</v>
      </c>
      <c r="H25">
        <v>50</v>
      </c>
      <c r="I25">
        <v>60</v>
      </c>
      <c r="K25">
        <v>486</v>
      </c>
      <c r="L25" s="1">
        <f t="shared" si="1"/>
        <v>2284.2000000000003</v>
      </c>
    </row>
    <row r="26" spans="3:12" x14ac:dyDescent="0.3">
      <c r="D26" t="s">
        <v>17</v>
      </c>
      <c r="E26">
        <v>325</v>
      </c>
      <c r="F26">
        <v>50</v>
      </c>
      <c r="G26">
        <v>105</v>
      </c>
      <c r="H26">
        <v>50</v>
      </c>
      <c r="I26">
        <v>75</v>
      </c>
      <c r="K26">
        <v>605</v>
      </c>
      <c r="L26" s="1">
        <f t="shared" si="1"/>
        <v>2843.5</v>
      </c>
    </row>
    <row r="27" spans="3:12" x14ac:dyDescent="0.3">
      <c r="L27" s="1"/>
    </row>
    <row r="28" spans="3:12" x14ac:dyDescent="0.3">
      <c r="E28" t="s">
        <v>53</v>
      </c>
      <c r="F28" t="s">
        <v>54</v>
      </c>
      <c r="G28" t="s">
        <v>56</v>
      </c>
      <c r="H28" t="s">
        <v>57</v>
      </c>
      <c r="L28" s="1"/>
    </row>
    <row r="29" spans="3:12" x14ac:dyDescent="0.3">
      <c r="C29" t="s">
        <v>18</v>
      </c>
      <c r="L29" s="1"/>
    </row>
    <row r="30" spans="3:12" x14ac:dyDescent="0.3">
      <c r="D30" t="s">
        <v>19</v>
      </c>
      <c r="E30">
        <v>106</v>
      </c>
      <c r="F30">
        <v>20</v>
      </c>
      <c r="G30">
        <v>30</v>
      </c>
      <c r="H30">
        <v>50</v>
      </c>
      <c r="I30">
        <v>29</v>
      </c>
      <c r="K30">
        <v>235</v>
      </c>
      <c r="L30" s="1">
        <f t="shared" ref="L30:L32" si="2">K30*4.7</f>
        <v>1104.5</v>
      </c>
    </row>
    <row r="31" spans="3:12" x14ac:dyDescent="0.3">
      <c r="D31" t="s">
        <v>20</v>
      </c>
      <c r="E31">
        <v>123</v>
      </c>
      <c r="F31">
        <v>20</v>
      </c>
      <c r="G31">
        <v>40</v>
      </c>
      <c r="H31">
        <v>50</v>
      </c>
      <c r="I31">
        <v>33</v>
      </c>
      <c r="K31">
        <v>266</v>
      </c>
      <c r="L31" s="1">
        <f t="shared" si="2"/>
        <v>1250.2</v>
      </c>
    </row>
    <row r="32" spans="3:12" x14ac:dyDescent="0.3">
      <c r="D32" t="s">
        <v>21</v>
      </c>
      <c r="E32">
        <v>140</v>
      </c>
      <c r="F32">
        <v>20</v>
      </c>
      <c r="G32">
        <v>50</v>
      </c>
      <c r="H32">
        <v>50</v>
      </c>
      <c r="I32">
        <v>37</v>
      </c>
      <c r="K32">
        <v>297</v>
      </c>
      <c r="L32" s="1">
        <f t="shared" si="2"/>
        <v>1395.9</v>
      </c>
    </row>
    <row r="34" spans="3:12" x14ac:dyDescent="0.3">
      <c r="E34" t="s">
        <v>53</v>
      </c>
      <c r="F34" t="s">
        <v>59</v>
      </c>
      <c r="G34" t="s">
        <v>56</v>
      </c>
      <c r="I34" t="s">
        <v>60</v>
      </c>
    </row>
    <row r="35" spans="3:12" x14ac:dyDescent="0.3">
      <c r="C35" t="s">
        <v>22</v>
      </c>
    </row>
    <row r="36" spans="3:12" x14ac:dyDescent="0.3">
      <c r="D36" t="s">
        <v>23</v>
      </c>
      <c r="E36">
        <v>90</v>
      </c>
      <c r="G36">
        <v>10</v>
      </c>
      <c r="I36">
        <v>14</v>
      </c>
      <c r="K36">
        <v>114</v>
      </c>
      <c r="L36" s="1">
        <f t="shared" ref="L36:L39" si="3">K36*4.7</f>
        <v>535.80000000000007</v>
      </c>
    </row>
    <row r="37" spans="3:12" x14ac:dyDescent="0.3">
      <c r="D37" t="s">
        <v>24</v>
      </c>
      <c r="E37">
        <v>90</v>
      </c>
      <c r="G37">
        <v>10</v>
      </c>
      <c r="I37">
        <v>14</v>
      </c>
      <c r="K37">
        <v>114</v>
      </c>
      <c r="L37" s="1">
        <f t="shared" si="3"/>
        <v>535.80000000000007</v>
      </c>
    </row>
    <row r="38" spans="3:12" x14ac:dyDescent="0.3">
      <c r="D38" t="s">
        <v>25</v>
      </c>
      <c r="E38">
        <v>90</v>
      </c>
      <c r="G38">
        <v>11</v>
      </c>
      <c r="I38">
        <v>14</v>
      </c>
      <c r="K38">
        <v>115</v>
      </c>
      <c r="L38" s="1">
        <f t="shared" si="3"/>
        <v>540.5</v>
      </c>
    </row>
    <row r="39" spans="3:12" x14ac:dyDescent="0.3">
      <c r="D39" t="s">
        <v>26</v>
      </c>
      <c r="E39">
        <v>104</v>
      </c>
      <c r="G39">
        <v>12</v>
      </c>
      <c r="I39">
        <v>17</v>
      </c>
      <c r="K39">
        <v>133</v>
      </c>
      <c r="L39" s="1">
        <f t="shared" si="3"/>
        <v>625.1</v>
      </c>
    </row>
    <row r="41" spans="3:12" x14ac:dyDescent="0.3">
      <c r="D41" t="s">
        <v>27</v>
      </c>
      <c r="E41">
        <v>90</v>
      </c>
      <c r="G41">
        <v>20</v>
      </c>
      <c r="I41">
        <v>16</v>
      </c>
      <c r="K41">
        <v>126</v>
      </c>
      <c r="L41" s="1">
        <f t="shared" ref="L41:L44" si="4">K41*4.7</f>
        <v>592.20000000000005</v>
      </c>
    </row>
    <row r="42" spans="3:12" x14ac:dyDescent="0.3">
      <c r="D42" t="s">
        <v>28</v>
      </c>
      <c r="E42">
        <v>90</v>
      </c>
      <c r="G42">
        <v>20</v>
      </c>
      <c r="I42">
        <v>16</v>
      </c>
      <c r="K42">
        <v>126</v>
      </c>
      <c r="L42" s="1">
        <f t="shared" si="4"/>
        <v>592.20000000000005</v>
      </c>
    </row>
    <row r="43" spans="3:12" x14ac:dyDescent="0.3">
      <c r="D43" t="s">
        <v>29</v>
      </c>
      <c r="E43">
        <v>95</v>
      </c>
      <c r="G43">
        <v>22</v>
      </c>
      <c r="I43">
        <v>17</v>
      </c>
      <c r="K43">
        <v>134</v>
      </c>
      <c r="L43" s="1">
        <f t="shared" si="4"/>
        <v>629.80000000000007</v>
      </c>
    </row>
    <row r="44" spans="3:12" x14ac:dyDescent="0.3">
      <c r="D44" t="s">
        <v>30</v>
      </c>
      <c r="E44">
        <v>104</v>
      </c>
      <c r="G44">
        <v>25</v>
      </c>
      <c r="I44">
        <v>18</v>
      </c>
      <c r="K44">
        <v>147</v>
      </c>
      <c r="L44" s="1">
        <f t="shared" si="4"/>
        <v>690.9</v>
      </c>
    </row>
    <row r="46" spans="3:12" x14ac:dyDescent="0.3">
      <c r="E46" t="s">
        <v>53</v>
      </c>
      <c r="F46" t="s">
        <v>54</v>
      </c>
      <c r="G46" t="s">
        <v>56</v>
      </c>
      <c r="H46" t="s">
        <v>57</v>
      </c>
    </row>
    <row r="47" spans="3:12" x14ac:dyDescent="0.3">
      <c r="C47" t="s">
        <v>31</v>
      </c>
    </row>
    <row r="48" spans="3:12" x14ac:dyDescent="0.3">
      <c r="D48" t="s">
        <v>32</v>
      </c>
    </row>
    <row r="49" spans="3:10" x14ac:dyDescent="0.3">
      <c r="D49" t="s">
        <v>33</v>
      </c>
    </row>
    <row r="50" spans="3:10" x14ac:dyDescent="0.3">
      <c r="D50" t="s">
        <v>34</v>
      </c>
    </row>
    <row r="51" spans="3:10" x14ac:dyDescent="0.3">
      <c r="D51" t="s">
        <v>35</v>
      </c>
    </row>
    <row r="52" spans="3:10" x14ac:dyDescent="0.3">
      <c r="D52" t="s">
        <v>36</v>
      </c>
    </row>
    <row r="54" spans="3:10" x14ac:dyDescent="0.3">
      <c r="D54" t="s">
        <v>37</v>
      </c>
    </row>
    <row r="55" spans="3:10" x14ac:dyDescent="0.3">
      <c r="D55" t="s">
        <v>39</v>
      </c>
    </row>
    <row r="56" spans="3:10" x14ac:dyDescent="0.3">
      <c r="D56" t="s">
        <v>38</v>
      </c>
    </row>
    <row r="57" spans="3:10" x14ac:dyDescent="0.3">
      <c r="D57" t="s">
        <v>40</v>
      </c>
    </row>
    <row r="58" spans="3:10" x14ac:dyDescent="0.3">
      <c r="D58" t="s">
        <v>41</v>
      </c>
      <c r="E58">
        <v>215</v>
      </c>
    </row>
    <row r="60" spans="3:10" x14ac:dyDescent="0.3">
      <c r="D60" t="s">
        <v>42</v>
      </c>
      <c r="E60">
        <v>425</v>
      </c>
    </row>
    <row r="62" spans="3:10" x14ac:dyDescent="0.3">
      <c r="E62" t="s">
        <v>53</v>
      </c>
      <c r="I62" t="s">
        <v>55</v>
      </c>
      <c r="J62" t="s">
        <v>58</v>
      </c>
    </row>
    <row r="63" spans="3:10" x14ac:dyDescent="0.3">
      <c r="C63" t="s">
        <v>43</v>
      </c>
    </row>
    <row r="64" spans="3:10" x14ac:dyDescent="0.3">
      <c r="D64" t="s">
        <v>44</v>
      </c>
    </row>
    <row r="65" spans="4:6" x14ac:dyDescent="0.3">
      <c r="D65" t="s">
        <v>45</v>
      </c>
    </row>
    <row r="66" spans="4:6" x14ac:dyDescent="0.3">
      <c r="D66" t="s">
        <v>46</v>
      </c>
    </row>
    <row r="68" spans="4:6" x14ac:dyDescent="0.3">
      <c r="D68" t="s">
        <v>47</v>
      </c>
    </row>
    <row r="69" spans="4:6" x14ac:dyDescent="0.3">
      <c r="D69" t="s">
        <v>48</v>
      </c>
    </row>
    <row r="70" spans="4:6" x14ac:dyDescent="0.3">
      <c r="D70" t="s">
        <v>49</v>
      </c>
    </row>
    <row r="72" spans="4:6" x14ac:dyDescent="0.3">
      <c r="D72" t="s">
        <v>50</v>
      </c>
    </row>
    <row r="73" spans="4:6" x14ac:dyDescent="0.3">
      <c r="D73" t="s">
        <v>51</v>
      </c>
    </row>
    <row r="74" spans="4:6" x14ac:dyDescent="0.3">
      <c r="D74" t="s">
        <v>52</v>
      </c>
    </row>
    <row r="76" spans="4:6" x14ac:dyDescent="0.3">
      <c r="F76" t="s">
        <v>59</v>
      </c>
    </row>
    <row r="77" spans="4:6" x14ac:dyDescent="0.3">
      <c r="F7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Gunn</dc:creator>
  <cp:lastModifiedBy>Matthew Gunn</cp:lastModifiedBy>
  <dcterms:created xsi:type="dcterms:W3CDTF">2025-03-04T21:14:45Z</dcterms:created>
  <dcterms:modified xsi:type="dcterms:W3CDTF">2025-06-23T22:24:48Z</dcterms:modified>
</cp:coreProperties>
</file>