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610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B1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sharedStrings.xml><?xml version="1.0" encoding="utf-8"?>
<sst xmlns="http://schemas.openxmlformats.org/spreadsheetml/2006/main" count="6832" uniqueCount="3228">
  <si>
    <t>Industry</t>
  </si>
  <si>
    <t>Instrument</t>
  </si>
  <si>
    <t>Outlook</t>
  </si>
  <si>
    <t>Rating</t>
  </si>
  <si>
    <t>cin</t>
  </si>
  <si>
    <t>company</t>
  </si>
  <si>
    <t>Listed Company Name</t>
  </si>
  <si>
    <t>ISIN_No</t>
  </si>
  <si>
    <t>BSE_Scrip_Code</t>
  </si>
  <si>
    <t>BSE_Scrip_Id</t>
  </si>
  <si>
    <t>BSE_Scrip_Name</t>
  </si>
  <si>
    <t>NSE_ID</t>
  </si>
  <si>
    <t>Nse_Name</t>
  </si>
  <si>
    <t>Sector</t>
  </si>
  <si>
    <t>Quandl_Code</t>
  </si>
  <si>
    <t>Chemicals</t>
  </si>
  <si>
    <t>Funded Interest Term Loan</t>
  </si>
  <si>
    <t>Stable</t>
  </si>
  <si>
    <t>CRISIL BB+</t>
  </si>
  <si>
    <t>L99999GJ1987PLC009768</t>
  </si>
  <si>
    <t>20 microns limited</t>
  </si>
  <si>
    <t>20 MICRONS LIMITED</t>
  </si>
  <si>
    <t>INE144J01027</t>
  </si>
  <si>
    <t>20MICRONS</t>
  </si>
  <si>
    <t>20 MICRONS LTD.</t>
  </si>
  <si>
    <t>20 Microns Limited</t>
  </si>
  <si>
    <t>Metals</t>
  </si>
  <si>
    <t>Mining</t>
  </si>
  <si>
    <t>Pharmaceuticals</t>
  </si>
  <si>
    <t>Cash Credit Limit</t>
  </si>
  <si>
    <t>CRISIL A</t>
  </si>
  <si>
    <t>L37060MH1984PLC055433</t>
  </si>
  <si>
    <t>aarti drugs limited</t>
  </si>
  <si>
    <t>AARTI DRUGS LIMITED</t>
  </si>
  <si>
    <t>INE767A01016</t>
  </si>
  <si>
    <t>AARTIDRUGS</t>
  </si>
  <si>
    <t>AARTI DRUGS LTD.</t>
  </si>
  <si>
    <t>Aarti Drugs Limited</t>
  </si>
  <si>
    <t>Healthcare</t>
  </si>
  <si>
    <t>Drugs &amp; Pharma</t>
  </si>
  <si>
    <t>Electrical Equipment</t>
  </si>
  <si>
    <t>Non Convertible Debenture</t>
  </si>
  <si>
    <t>CRISIL AAA</t>
  </si>
  <si>
    <t>L32202KA1949PLC032923</t>
  </si>
  <si>
    <t>abb india limited</t>
  </si>
  <si>
    <t>ABB INDIA LIMITED</t>
  </si>
  <si>
    <t>INE117A01022</t>
  </si>
  <si>
    <t>ABB LTD.</t>
  </si>
  <si>
    <t>ABB India Limited</t>
  </si>
  <si>
    <t>ABB</t>
  </si>
  <si>
    <t>Engineering</t>
  </si>
  <si>
    <t>Switching Equipment</t>
  </si>
  <si>
    <t>Software</t>
  </si>
  <si>
    <t>CRISIL BBB+</t>
  </si>
  <si>
    <t>L67190MH1993PLC113638</t>
  </si>
  <si>
    <t>abm knowledgeware limited</t>
  </si>
  <si>
    <t>ABM KNOWLEDGEWARE LIMITED</t>
  </si>
  <si>
    <t>INE850B01018</t>
  </si>
  <si>
    <t>ABMKNO</t>
  </si>
  <si>
    <t>ABM KNOWLEDGEWARE LTD.</t>
  </si>
  <si>
    <t>NM</t>
  </si>
  <si>
    <t>Technology</t>
  </si>
  <si>
    <t>Computer Software</t>
  </si>
  <si>
    <t>Construction Materials</t>
  </si>
  <si>
    <t>Over Draft</t>
  </si>
  <si>
    <t>L26940MH1936PLC002515</t>
  </si>
  <si>
    <t>acc limited</t>
  </si>
  <si>
    <t>ACC LIMITED</t>
  </si>
  <si>
    <t>INE012A01025</t>
  </si>
  <si>
    <t>ACC</t>
  </si>
  <si>
    <t>ACC LTD.</t>
  </si>
  <si>
    <t>ACC Limited</t>
  </si>
  <si>
    <t>Construction</t>
  </si>
  <si>
    <t>Cement</t>
  </si>
  <si>
    <t>Machinery</t>
  </si>
  <si>
    <t>Letter of Credit and Bank Guarantees</t>
  </si>
  <si>
    <t>Positive</t>
  </si>
  <si>
    <t>L74899HR1995PLC053860</t>
  </si>
  <si>
    <t>action construction equipment limited</t>
  </si>
  <si>
    <t>ACTION CONSTRUCTION EQUIPMENT LIMITED</t>
  </si>
  <si>
    <t>INE731H01025</t>
  </si>
  <si>
    <t>ACE</t>
  </si>
  <si>
    <t>ACTION CONSTRUCTION EQUIPMENT LTD.</t>
  </si>
  <si>
    <t>Action Construction Equipment Limited</t>
  </si>
  <si>
    <t>Non Banking Financial Company</t>
  </si>
  <si>
    <t>CRISIL BBB-</t>
  </si>
  <si>
    <t>L52520MP1986PLC003405</t>
  </si>
  <si>
    <t>ad - manum finance limited</t>
  </si>
  <si>
    <t>AD- MANUM FINANCE LIMITED</t>
  </si>
  <si>
    <t>INE556D01017</t>
  </si>
  <si>
    <t>ADMANUM</t>
  </si>
  <si>
    <t>AD-MANUM FINANCE LTD.</t>
  </si>
  <si>
    <t>Financial</t>
  </si>
  <si>
    <t>Equipt.Leasing</t>
  </si>
  <si>
    <t>Independent Power Producers &amp; Energy Traders</t>
  </si>
  <si>
    <t>Long Term Bank Loan</t>
  </si>
  <si>
    <t>CRISIL BB-</t>
  </si>
  <si>
    <t>L40100GJ1996PLC030533</t>
  </si>
  <si>
    <t>adani power limited</t>
  </si>
  <si>
    <t>ADANI POWER LIMITED</t>
  </si>
  <si>
    <t>INE814H01011</t>
  </si>
  <si>
    <t>ADANIPOWER</t>
  </si>
  <si>
    <t>ADANI POWER LTD.</t>
  </si>
  <si>
    <t>Adani Power Limited</t>
  </si>
  <si>
    <t>Power Projects</t>
  </si>
  <si>
    <t>Multiline Retail</t>
  </si>
  <si>
    <t>Working Capital Demand Loan</t>
  </si>
  <si>
    <t>CRISIL AA</t>
  </si>
  <si>
    <t>L18101MH2007PLC233901</t>
  </si>
  <si>
    <t>aditya birla fashion and retail limited</t>
  </si>
  <si>
    <t>ADITYA BIRLA FASHION AND RETAIL LIMITED</t>
  </si>
  <si>
    <t>INE647O01011</t>
  </si>
  <si>
    <t>PFRL</t>
  </si>
  <si>
    <t>Pantaloons Fashion &amp; Retail Ltd</t>
  </si>
  <si>
    <t>Pantaloons Fashion &amp; Retail Limited</t>
  </si>
  <si>
    <t>Services</t>
  </si>
  <si>
    <t>Retail</t>
  </si>
  <si>
    <t>Biotechnology</t>
  </si>
  <si>
    <t>L24200MH1989PLC051018</t>
  </si>
  <si>
    <t>advanced enzyme technologies limited</t>
  </si>
  <si>
    <t>ADVANCED ENZYME TECHNOLOGIES LIMITED</t>
  </si>
  <si>
    <t>INE837H01012</t>
  </si>
  <si>
    <t>ADVENZYMES</t>
  </si>
  <si>
    <t>Advanced Enzyme Technologies Ltd</t>
  </si>
  <si>
    <t>Advanced Enzyme Technologies Limited</t>
  </si>
  <si>
    <t>FMCG</t>
  </si>
  <si>
    <t>Food Processing</t>
  </si>
  <si>
    <t>Hotels Restaurants &amp; Leisure</t>
  </si>
  <si>
    <t>CRISIL BBB</t>
  </si>
  <si>
    <t>L99999MH1987PLC042891</t>
  </si>
  <si>
    <t>advani hotels and resorts india limited</t>
  </si>
  <si>
    <t>ADVANI HOTELS AND RESORTS (INDIA) LIMITED</t>
  </si>
  <si>
    <t>INE199C01026</t>
  </si>
  <si>
    <t>ADVANIHOTR</t>
  </si>
  <si>
    <t>ADVANI HOTELS &amp; RESORTS (INDIA) LTD.</t>
  </si>
  <si>
    <t>Advani Hotels &amp; Resorts (India) Limited</t>
  </si>
  <si>
    <t>Hotels &amp; Restaurants</t>
  </si>
  <si>
    <t>Food Products</t>
  </si>
  <si>
    <t>CRISIL AA-</t>
  </si>
  <si>
    <t>L15142TG1986PLC006957</t>
  </si>
  <si>
    <t>agro tech foods limited</t>
  </si>
  <si>
    <t>AGRO TECH FOODS LIMITED</t>
  </si>
  <si>
    <t>INE209A01019</t>
  </si>
  <si>
    <t>ATFL</t>
  </si>
  <si>
    <t>AGRO TECH FOODS LTD.</t>
  </si>
  <si>
    <t>Agro Tech Foods Limited</t>
  </si>
  <si>
    <t>Vegetable oils</t>
  </si>
  <si>
    <t>Cash Credit &amp; Working Capital demand loan</t>
  </si>
  <si>
    <t>CRISIL AA+</t>
  </si>
  <si>
    <t>L29259GJ1991PLC015182</t>
  </si>
  <si>
    <t>aia engineering limited</t>
  </si>
  <si>
    <t>AIA ENGINEERING LIMITED</t>
  </si>
  <si>
    <t>INE212H01026</t>
  </si>
  <si>
    <t>AIAENG</t>
  </si>
  <si>
    <t>AIA ENGINEERING LTD.</t>
  </si>
  <si>
    <t>AIA Engineering Limited</t>
  </si>
  <si>
    <t>Castings &amp; Forgings</t>
  </si>
  <si>
    <t>Negative</t>
  </si>
  <si>
    <t>L15494RJ1992PLC016617</t>
  </si>
  <si>
    <t>ajanta soya limited</t>
  </si>
  <si>
    <t>AJANTA SOYA LIMITED (TRANSFER FROM DELHI TO RAJASTHAN)</t>
  </si>
  <si>
    <t>INE601B01015</t>
  </si>
  <si>
    <t>AJANTSOY</t>
  </si>
  <si>
    <t>AJANTA SOYA LTD.</t>
  </si>
  <si>
    <t>Vanaspati</t>
  </si>
  <si>
    <t>Broking Company</t>
  </si>
  <si>
    <t>L99999MH1994PLC083912</t>
  </si>
  <si>
    <t>alacrity securities limited</t>
  </si>
  <si>
    <t>ALACRITY SECURITIES LIMITED</t>
  </si>
  <si>
    <t>INE030P01017</t>
  </si>
  <si>
    <t>ALSL</t>
  </si>
  <si>
    <t>Alacrity Securities Ltd</t>
  </si>
  <si>
    <t>Invest.Services</t>
  </si>
  <si>
    <t>Proposed Long-Term Bank Facility</t>
  </si>
  <si>
    <t>L24230GJ2010PLC061123</t>
  </si>
  <si>
    <t>alembic pharmaceuticals limited</t>
  </si>
  <si>
    <t>ALEMBIC PHARMACEUTICALS LIMITED</t>
  </si>
  <si>
    <t>INE901L01018</t>
  </si>
  <si>
    <t>APLLTD</t>
  </si>
  <si>
    <t>ALEMBIC PHARMACEUTICALS LTD.</t>
  </si>
  <si>
    <t>Alembic Pharmaceuticals Limited</t>
  </si>
  <si>
    <t>Electronic Equipment Instruments &amp; Components</t>
  </si>
  <si>
    <t>CRISIL B+</t>
  </si>
  <si>
    <t>L31102OR1982PLC001151</t>
  </si>
  <si>
    <t>alfa transformers limited</t>
  </si>
  <si>
    <t>ALFA TRANSFORMERS LIMITED</t>
  </si>
  <si>
    <t>INE209C01015</t>
  </si>
  <si>
    <t>ALFATRAN</t>
  </si>
  <si>
    <t>ALFA TRANSFORMERS LTD.</t>
  </si>
  <si>
    <t>Transformers</t>
  </si>
  <si>
    <t>Auto Components</t>
  </si>
  <si>
    <t>CRISIL A-</t>
  </si>
  <si>
    <t>L99999PN1990PLC059487</t>
  </si>
  <si>
    <t>alicon castalloy limited</t>
  </si>
  <si>
    <t>ALICON CASTALLOY LIMITED</t>
  </si>
  <si>
    <t>INE062D01024</t>
  </si>
  <si>
    <t>ALICON</t>
  </si>
  <si>
    <t>Alicon Castalloy Limited</t>
  </si>
  <si>
    <t>Aluminium Prod.</t>
  </si>
  <si>
    <t>L00305MH1973PLC174201</t>
  </si>
  <si>
    <t>alkem laboratories limited</t>
  </si>
  <si>
    <t>ALKEM LABORATORIES LIMITED</t>
  </si>
  <si>
    <t>INE540L01014</t>
  </si>
  <si>
    <t>ALKEM</t>
  </si>
  <si>
    <t>ALKEM LABORATORIES LTD</t>
  </si>
  <si>
    <t>Export Packing Credit</t>
  </si>
  <si>
    <t>L99999MH1979PLC021796</t>
  </si>
  <si>
    <t>alkyl amines chemicals limited</t>
  </si>
  <si>
    <t>ALKYL AMINES CHEMICALS LIMITED</t>
  </si>
  <si>
    <t>INE150B01021</t>
  </si>
  <si>
    <t>ALKYLAMINE</t>
  </si>
  <si>
    <t>ALKYL AMINES CHEMICALS LTD.-$</t>
  </si>
  <si>
    <t>Alkyl Amines Chemicals Limited</t>
  </si>
  <si>
    <t>Organic Chemicals</t>
  </si>
  <si>
    <t>Air Freight &amp; Logistics</t>
  </si>
  <si>
    <t>Buyers Credit</t>
  </si>
  <si>
    <t>L63010MH2004PLC073508</t>
  </si>
  <si>
    <t>allcargo logistics limited</t>
  </si>
  <si>
    <t>ALLCARGO LOGISTICS LIMITED</t>
  </si>
  <si>
    <t>INE418H01029</t>
  </si>
  <si>
    <t>ALLCARGO</t>
  </si>
  <si>
    <t>ALLCARGO LOGISTICS LTD.</t>
  </si>
  <si>
    <t>Allcargo Logistics Limited</t>
  </si>
  <si>
    <t>Transport Support Services</t>
  </si>
  <si>
    <t>L74899DL1994PLC059839</t>
  </si>
  <si>
    <t>almondz global securities limited</t>
  </si>
  <si>
    <t>ALMONDZ GLOBAL SECURITIES LIMITED</t>
  </si>
  <si>
    <t>INE326B01027</t>
  </si>
  <si>
    <t>ALMONDZ</t>
  </si>
  <si>
    <t>ALMONDZ GLOBAL SECURITIES LTD.</t>
  </si>
  <si>
    <t>Almondz Global Securities Limited</t>
  </si>
  <si>
    <t>L17110DN1986PLC000334</t>
  </si>
  <si>
    <t>alok industries</t>
  </si>
  <si>
    <t>ALOK INDUSTRIES LIMITED</t>
  </si>
  <si>
    <t>INE270A01011</t>
  </si>
  <si>
    <t>ALOKTEXT</t>
  </si>
  <si>
    <t>ALOK INDUSTRIES LTD.</t>
  </si>
  <si>
    <t>Alok Industries Limited</t>
  </si>
  <si>
    <t>Textiles</t>
  </si>
  <si>
    <t>Cloth</t>
  </si>
  <si>
    <t>L85195MP1988PLC004446</t>
  </si>
  <si>
    <t>alpa laboratories limited</t>
  </si>
  <si>
    <t>ALPA LABORATORIES LIMITED</t>
  </si>
  <si>
    <t>INE385I01010</t>
  </si>
  <si>
    <t>ALPA</t>
  </si>
  <si>
    <t>ALPA LABORATORIES LTD.</t>
  </si>
  <si>
    <t>Alpa Laboratories Limited</t>
  </si>
  <si>
    <t>Energy Equipment &amp; Services</t>
  </si>
  <si>
    <t>L74210TG1987PLC007580</t>
  </si>
  <si>
    <t>alphageo (india) limited</t>
  </si>
  <si>
    <t>ALPHAGEO (INDIA) LIMITED</t>
  </si>
  <si>
    <t>INE137C01018</t>
  </si>
  <si>
    <t>ALPHAGEO</t>
  </si>
  <si>
    <t>ALPHAGEO (INDIA) LTD.-$</t>
  </si>
  <si>
    <t>Alphageo (India) Limited</t>
  </si>
  <si>
    <t>Business Consultancy</t>
  </si>
  <si>
    <t>L31402AP1985PLC005305</t>
  </si>
  <si>
    <t>amara raja batteries limited</t>
  </si>
  <si>
    <t>AMARA RAJA BATTERIES LIMITED</t>
  </si>
  <si>
    <t>INE885A01032</t>
  </si>
  <si>
    <t>AMARAJABAT</t>
  </si>
  <si>
    <t>AMARA RAJA BATTERIES LTD.</t>
  </si>
  <si>
    <t>Amara Raja Batteries Limited</t>
  </si>
  <si>
    <t>Storage Batteries</t>
  </si>
  <si>
    <t>Engineering &amp; Capital Goods</t>
  </si>
  <si>
    <t>L17111TZ1987PLC002090</t>
  </si>
  <si>
    <t>amarjothi spinning mills limited</t>
  </si>
  <si>
    <t>AMARJOTHI SPINNING MILLS LIMITED</t>
  </si>
  <si>
    <t>INE484D01012</t>
  </si>
  <si>
    <t>AMARJOTHI</t>
  </si>
  <si>
    <t>AMARJOTHI SPINNING MILLS LTD.</t>
  </si>
  <si>
    <t>Amarjothi Spinning Mills Ltd</t>
  </si>
  <si>
    <t>Cotton &amp; Blended Yarn</t>
  </si>
  <si>
    <t>Proposed Working Capital Facility</t>
  </si>
  <si>
    <t>L17115TZ1988PLC002269</t>
  </si>
  <si>
    <t>ambika cotton mills limited</t>
  </si>
  <si>
    <t>AMBIKA COTTON MILLS LIMITED</t>
  </si>
  <si>
    <t>INE540G01014</t>
  </si>
  <si>
    <t>AMBIKCO</t>
  </si>
  <si>
    <t>AMBIKA COTTON MILLS LTD.</t>
  </si>
  <si>
    <t>Ambika Cotton Mills Limited</t>
  </si>
  <si>
    <t>L26942GJ1981PLC004717</t>
  </si>
  <si>
    <t>ambuja cements limited</t>
  </si>
  <si>
    <t>AMBUJA CEMENTS LIMITED</t>
  </si>
  <si>
    <t>INE079A01024</t>
  </si>
  <si>
    <t>AMBUJACEM</t>
  </si>
  <si>
    <t>AMBUJA CEMENTS LTD.</t>
  </si>
  <si>
    <t>Ambuja Cements Limited</t>
  </si>
  <si>
    <t>Secured Overdraft against term deposits</t>
  </si>
  <si>
    <t>L24231TN1936PLC000017</t>
  </si>
  <si>
    <t>amrutanjan health care limited</t>
  </si>
  <si>
    <t>AMRUTANJAN HEALTH CARE LIMITED</t>
  </si>
  <si>
    <t>INE098F01023</t>
  </si>
  <si>
    <t>AMRUTANJAN</t>
  </si>
  <si>
    <t>AMRUTANJAN HEALTH CARE LTD.-$</t>
  </si>
  <si>
    <t>Amrutanjan Health Care Limited</t>
  </si>
  <si>
    <t>Distributors</t>
  </si>
  <si>
    <t>CRISIL B</t>
  </si>
  <si>
    <t>L17101DL1999PLC102506</t>
  </si>
  <si>
    <t>anisha impex limited</t>
  </si>
  <si>
    <t>ANISHA IMPEX LIMITED</t>
  </si>
  <si>
    <t>INE084Q01012</t>
  </si>
  <si>
    <t>ANISHAIMPEX</t>
  </si>
  <si>
    <t>Anisha Impex Ltd</t>
  </si>
  <si>
    <t>Storage &amp; Distribn.</t>
  </si>
  <si>
    <t>Metals &amp; Mining</t>
  </si>
  <si>
    <t>L29212DL1983PLC088911</t>
  </si>
  <si>
    <t>antarctic industries limited</t>
  </si>
  <si>
    <t>ANTARCTIC INDUSTRIES LIMITED</t>
  </si>
  <si>
    <t>INE070K01014</t>
  </si>
  <si>
    <t>APIS</t>
  </si>
  <si>
    <t>APIS INDIA LTD.</t>
  </si>
  <si>
    <t>L74899DL1986PLC023443</t>
  </si>
  <si>
    <t>apl apollo tubes limited</t>
  </si>
  <si>
    <t>APL APOLLO TUBES LIMITED</t>
  </si>
  <si>
    <t>INE702C01019</t>
  </si>
  <si>
    <t>APLAPOLLO</t>
  </si>
  <si>
    <t>APL APOLLO TUBES LTD.</t>
  </si>
  <si>
    <t>APL Apollo Tubes Limited</t>
  </si>
  <si>
    <t>Steel Tubes &amp; Pipes</t>
  </si>
  <si>
    <t>Health Care Providers &amp; Services</t>
  </si>
  <si>
    <t>L85110TN1979PLC008035</t>
  </si>
  <si>
    <t>apollo hospitals enterprise limited</t>
  </si>
  <si>
    <t>APOLLO HOSPITALS ENTERPRISE LIMITED</t>
  </si>
  <si>
    <t>INE437A01024</t>
  </si>
  <si>
    <t>APOLLOHOSP</t>
  </si>
  <si>
    <t>APOLLO HOSPITALS ENTERPRISE LTD.</t>
  </si>
  <si>
    <t>Apollo Hospitals Enterprise Limited</t>
  </si>
  <si>
    <t>Health Services</t>
  </si>
  <si>
    <t>L25111KL1972PLC002449</t>
  </si>
  <si>
    <t>apollo tyres limited</t>
  </si>
  <si>
    <t>APOLLO TYRES LIMITED.</t>
  </si>
  <si>
    <t>INE438A01022</t>
  </si>
  <si>
    <t>APOLLOTYRE</t>
  </si>
  <si>
    <t>APOLLO TYRES LTD.</t>
  </si>
  <si>
    <t>Apollo Tyres Limited</t>
  </si>
  <si>
    <t>Automobile</t>
  </si>
  <si>
    <t>Tyres &amp; Tubes</t>
  </si>
  <si>
    <t>L67120MP1992PLC007182</t>
  </si>
  <si>
    <t>arihant capital markets limited</t>
  </si>
  <si>
    <t>ARIHANT CAPITAL MARKETS LIMITED</t>
  </si>
  <si>
    <t>INE420B01028</t>
  </si>
  <si>
    <t>ARIHCAPM</t>
  </si>
  <si>
    <t>ARIHANT CAPITAL MARKETS LTD.</t>
  </si>
  <si>
    <t>Term Loan Facilities</t>
  </si>
  <si>
    <t>L51494MH2008PLC178384</t>
  </si>
  <si>
    <t>arrow textiles limited</t>
  </si>
  <si>
    <t>ARROW TEXTILES LIMITED</t>
  </si>
  <si>
    <t>INE933J01015</t>
  </si>
  <si>
    <t>ARROWTEX</t>
  </si>
  <si>
    <t>ARROW TEXTILES LTD.</t>
  </si>
  <si>
    <t>Arrow Textiles Limited</t>
  </si>
  <si>
    <t>Textile Processing</t>
  </si>
  <si>
    <t>L17299MH2006PLC163133</t>
  </si>
  <si>
    <t>ashapura intimates fashion limited</t>
  </si>
  <si>
    <t>ASHAPURA INTIMATES FASHION LIMITED</t>
  </si>
  <si>
    <t>INE428O01016</t>
  </si>
  <si>
    <t>AIFL</t>
  </si>
  <si>
    <t>ASHAPURA INTIMATES FASHION LTD.</t>
  </si>
  <si>
    <t>Rupee Term Loans</t>
  </si>
  <si>
    <t>L17226HR1984PLC033384</t>
  </si>
  <si>
    <t>ashnoor textile mills limited</t>
  </si>
  <si>
    <t>ASHNOOR TEXTILE MILLS LIMITED</t>
  </si>
  <si>
    <t>INE372I01018</t>
  </si>
  <si>
    <t>ASHNOOR</t>
  </si>
  <si>
    <t>ASHNOOR TEXTILE MILLS LTD.</t>
  </si>
  <si>
    <t>Misc.Textiles</t>
  </si>
  <si>
    <t>Construction &amp; Engineering</t>
  </si>
  <si>
    <t>L45200MH1993PLC071970</t>
  </si>
  <si>
    <t>ashoka buildcon limited</t>
  </si>
  <si>
    <t>ASHOKA BUILDCON LIMITED</t>
  </si>
  <si>
    <t>INE442H01029</t>
  </si>
  <si>
    <t>ASHOKA</t>
  </si>
  <si>
    <t>ASHOKA BUILDCON LTD.</t>
  </si>
  <si>
    <t>Ashoka Buildcon Limited</t>
  </si>
  <si>
    <t>L55101DL1980PLC011037</t>
  </si>
  <si>
    <t>asian hotels (north) limited</t>
  </si>
  <si>
    <t>ASIAN HOTELS (NORTH) LIMITED</t>
  </si>
  <si>
    <t>INE363A01022</t>
  </si>
  <si>
    <t>ASIANHOTNR</t>
  </si>
  <si>
    <t>Asian Hotels (North) Limited</t>
  </si>
  <si>
    <t>L24220MH1945PLC004598</t>
  </si>
  <si>
    <t>asian paints limited</t>
  </si>
  <si>
    <t>ASIAN PAINTS LIMITED</t>
  </si>
  <si>
    <t>INE021A01026</t>
  </si>
  <si>
    <t>ASIANPAINT</t>
  </si>
  <si>
    <t>ASIAN PAINTS LTD.</t>
  </si>
  <si>
    <t>Asian Paints Limited</t>
  </si>
  <si>
    <t>Paints &amp; Varnishes</t>
  </si>
  <si>
    <t>Aerospace &amp; Defense</t>
  </si>
  <si>
    <t>CRISIL A+</t>
  </si>
  <si>
    <t>L29309TG1991PLC013203</t>
  </si>
  <si>
    <t>astra microwave products limited</t>
  </si>
  <si>
    <t>ASTRA MICRO WAVE PRODUCTS LIMITED</t>
  </si>
  <si>
    <t>INE386C01029</t>
  </si>
  <si>
    <t>ASTRAMICRO</t>
  </si>
  <si>
    <t>ASTRA MICROWAVE PRODUCTS LTD.</t>
  </si>
  <si>
    <t>Astra Microwave Products Limited</t>
  </si>
  <si>
    <t>Communication</t>
  </si>
  <si>
    <t>Communication Equipt.</t>
  </si>
  <si>
    <t>L25200GJ1996PLC029134</t>
  </si>
  <si>
    <t>astral poly technik limited</t>
  </si>
  <si>
    <t>ASTRAL POLY TECHNIK LIMITED</t>
  </si>
  <si>
    <t>INE006I01046</t>
  </si>
  <si>
    <t>ASTRAL</t>
  </si>
  <si>
    <t>ASTRAL POLY TECHNIK LTD.</t>
  </si>
  <si>
    <t>Astral Poly Technik Limited</t>
  </si>
  <si>
    <t>Other Plastic Prod.</t>
  </si>
  <si>
    <t>L17120DN1997PLC000196</t>
  </si>
  <si>
    <t>aunde india limited</t>
  </si>
  <si>
    <t>AUNDE INDIA LIMITED</t>
  </si>
  <si>
    <t>INE207D01017</t>
  </si>
  <si>
    <t>AUNDEIND</t>
  </si>
  <si>
    <t>Aunde India Limited-$</t>
  </si>
  <si>
    <t>Synthetic Fabrics</t>
  </si>
  <si>
    <t>L28932PN1990PLC016314</t>
  </si>
  <si>
    <t>automotive stampings and assemblies limited</t>
  </si>
  <si>
    <t>AUTOMOTIVE STAMPINGS AND ASSEMBLIES LIMITED</t>
  </si>
  <si>
    <t>INE900C01027</t>
  </si>
  <si>
    <t>ASAL</t>
  </si>
  <si>
    <t>AUTOMOTIVE STAMPINGS &amp; ASSEMBLIES LTD.</t>
  </si>
  <si>
    <t>Automotive Stampings and Assemblies Limited</t>
  </si>
  <si>
    <t>Auto Ancillaries</t>
  </si>
  <si>
    <t>L72200AP1990PLC011334</t>
  </si>
  <si>
    <t>avantel limited</t>
  </si>
  <si>
    <t>AVANTEL LIMITED</t>
  </si>
  <si>
    <t>INE005B01019</t>
  </si>
  <si>
    <t>AVANTEL</t>
  </si>
  <si>
    <t>AVANTEL LTD.</t>
  </si>
  <si>
    <t>L25200GJ1992PLC017678</t>
  </si>
  <si>
    <t>axel polymers limited</t>
  </si>
  <si>
    <t>AXEL POLYMERS LIMITED</t>
  </si>
  <si>
    <t>INE197C01012</t>
  </si>
  <si>
    <t>AXELPOLY</t>
  </si>
  <si>
    <t>AXEL POLYMERS LTD.</t>
  </si>
  <si>
    <t>Banks</t>
  </si>
  <si>
    <t>Tier I Bonds (Under Basel III)(LT)</t>
  </si>
  <si>
    <t>L65110GJ1993PLC020769</t>
  </si>
  <si>
    <t>axis bank limited</t>
  </si>
  <si>
    <t>AXIS BANK LIMITED</t>
  </si>
  <si>
    <t>INE238A01034</t>
  </si>
  <si>
    <t>AXISBANK</t>
  </si>
  <si>
    <t>AXIS BANK LTD.</t>
  </si>
  <si>
    <t>Axis Bank Limited</t>
  </si>
  <si>
    <t>Banking</t>
  </si>
  <si>
    <t>Containers &amp; Packaging</t>
  </si>
  <si>
    <t>L21021OR1986PLC001624</t>
  </si>
  <si>
    <t>b and a packaging india limited</t>
  </si>
  <si>
    <t>B &amp; A PACKAGING INDIA LIMITED</t>
  </si>
  <si>
    <t>BAPACK</t>
  </si>
  <si>
    <t>B&amp;A Packaging India Limited</t>
  </si>
  <si>
    <t>Paper</t>
  </si>
  <si>
    <t>CRISIL BB</t>
  </si>
  <si>
    <t>L31300DL2008PLC179414</t>
  </si>
  <si>
    <t>bc power controls limited</t>
  </si>
  <si>
    <t>B.C. POWER CONTROLS LIMITED</t>
  </si>
  <si>
    <t>INE905P01010</t>
  </si>
  <si>
    <t>BCP</t>
  </si>
  <si>
    <t>B.C. Power Controls Ltd</t>
  </si>
  <si>
    <t>Electronic Equipts.</t>
  </si>
  <si>
    <t>Automobiles</t>
  </si>
  <si>
    <t>L65993PN2007PLC130076</t>
  </si>
  <si>
    <t>bajaj auto limited</t>
  </si>
  <si>
    <t>BAJAJ AUTO LIMITED.</t>
  </si>
  <si>
    <t>INE917I01010</t>
  </si>
  <si>
    <t>BAJAJ-AUTO</t>
  </si>
  <si>
    <t>BAJAJ AUTO LTD.</t>
  </si>
  <si>
    <t>Bajaj Auto Limited</t>
  </si>
  <si>
    <t>Two &amp; Three Wheelers</t>
  </si>
  <si>
    <t>BAJAJAUTO</t>
  </si>
  <si>
    <t>L65910MH1987PLC042961</t>
  </si>
  <si>
    <t>bajaj finance limited</t>
  </si>
  <si>
    <t>BAJAJ FINANCE LIMITED</t>
  </si>
  <si>
    <t>INE296A01016</t>
  </si>
  <si>
    <t>BAJFINANCE</t>
  </si>
  <si>
    <t>Bajaj Finance Limited</t>
  </si>
  <si>
    <t>Hire Purchase</t>
  </si>
  <si>
    <t>L99999MH1993PLC072892</t>
  </si>
  <si>
    <t>bajaj healthcare limited</t>
  </si>
  <si>
    <t>BAJAJ HEALTHCARE LIMITED</t>
  </si>
  <si>
    <t>INE411U01019</t>
  </si>
  <si>
    <t>BAJAJHCARE</t>
  </si>
  <si>
    <t>Bajaj Healthcare Ltd</t>
  </si>
  <si>
    <t>L27100MH1961PLC011936</t>
  </si>
  <si>
    <t>bajaj steel industries limited</t>
  </si>
  <si>
    <t>BAJAJ STEEL INDUSTRIES LIMITED</t>
  </si>
  <si>
    <t>INE704G01016</t>
  </si>
  <si>
    <t>BAJAJST</t>
  </si>
  <si>
    <t>BAJAJ STEEL INDUSTRIES LTD.</t>
  </si>
  <si>
    <t>Plastic Packaging goods</t>
  </si>
  <si>
    <t>L99999MH1961PLC012185</t>
  </si>
  <si>
    <t>balkrishna industries limited</t>
  </si>
  <si>
    <t>BALKRISHNA INDUSTRIES LIMITED</t>
  </si>
  <si>
    <t>INE787D01026</t>
  </si>
  <si>
    <t>BALKRISIND</t>
  </si>
  <si>
    <t>BALKRISHNA INDUSTRIES LTD.-$</t>
  </si>
  <si>
    <t>Balkrishna Industries Limited</t>
  </si>
  <si>
    <t>CRISIL BLR -SEFASU Loan(LT)</t>
  </si>
  <si>
    <t>L15421WB1975PLC030118</t>
  </si>
  <si>
    <t>balrampur chinni mills ltd</t>
  </si>
  <si>
    <t>BALRAMPUR CHINI MILLS LTD</t>
  </si>
  <si>
    <t>INE119A01028</t>
  </si>
  <si>
    <t>BALRAMCHIN</t>
  </si>
  <si>
    <t>BALRAMPUR CHINI MILLS LTD.</t>
  </si>
  <si>
    <t>Balrampur Chini Mills Limited</t>
  </si>
  <si>
    <t>Sugar</t>
  </si>
  <si>
    <t>L51900MH1992PLC067013</t>
  </si>
  <si>
    <t>bang overseas limited</t>
  </si>
  <si>
    <t>BANG OVERSEAS LIMITED</t>
  </si>
  <si>
    <t>INE863I01016</t>
  </si>
  <si>
    <t>BANG</t>
  </si>
  <si>
    <t>BANG OVERSEAS LTD.</t>
  </si>
  <si>
    <t>Bang Overseas Limited</t>
  </si>
  <si>
    <t>Readymade Garments</t>
  </si>
  <si>
    <t>L33112MH1943FLC003972</t>
  </si>
  <si>
    <t>basf india limited</t>
  </si>
  <si>
    <t>BASF INDIA LIMITED</t>
  </si>
  <si>
    <t>INE373A01013</t>
  </si>
  <si>
    <t>BASF</t>
  </si>
  <si>
    <t>BASF INDIA LTD.</t>
  </si>
  <si>
    <t>BASF India Limited</t>
  </si>
  <si>
    <t>Misc.Chem.</t>
  </si>
  <si>
    <t>L40300MH1990PLC059299</t>
  </si>
  <si>
    <t>bdh industries limited</t>
  </si>
  <si>
    <t>BDH INDUSTRIES LIMITED</t>
  </si>
  <si>
    <t>INE278D01018</t>
  </si>
  <si>
    <t>BDH</t>
  </si>
  <si>
    <t>BDH INDUSTRIES LTD.</t>
  </si>
  <si>
    <t>MBIND</t>
  </si>
  <si>
    <t>BDH Industries Ltd</t>
  </si>
  <si>
    <t>L51101KA1957PLC001283</t>
  </si>
  <si>
    <t>bemco hydraulics limited</t>
  </si>
  <si>
    <t>BEMCO HYDRAULICS LIMITED</t>
  </si>
  <si>
    <t>INE142E01014</t>
  </si>
  <si>
    <t>BEMHY</t>
  </si>
  <si>
    <t>BEMCO HYDRAULICS LTD.</t>
  </si>
  <si>
    <t>Machine Tools</t>
  </si>
  <si>
    <t>Fund based limits</t>
  </si>
  <si>
    <t>L51434WB1923PLC004793</t>
  </si>
  <si>
    <t>berger paints india limited</t>
  </si>
  <si>
    <t>BERGER PAINTS INDIA LIMITED</t>
  </si>
  <si>
    <t>INE463A01038</t>
  </si>
  <si>
    <t>BERGEPAINT</t>
  </si>
  <si>
    <t>BERGER PAINTS INDIA LTD.</t>
  </si>
  <si>
    <t>Berger Paints (I) Limited</t>
  </si>
  <si>
    <t>L27100GJ1981PLC004718</t>
  </si>
  <si>
    <t>bhagwati autocast limited</t>
  </si>
  <si>
    <t>BHAGWATI AUTOCAST LIMITED</t>
  </si>
  <si>
    <t>INE106G01014</t>
  </si>
  <si>
    <t>BGWTATO</t>
  </si>
  <si>
    <t>BHAGWATI AUTOCAST LTD.</t>
  </si>
  <si>
    <t>Industrial Conglomerates</t>
  </si>
  <si>
    <t>L24100MH1985PLC036547</t>
  </si>
  <si>
    <t>bharat agri fert and realty limited</t>
  </si>
  <si>
    <t>BHARAT AGRI FERT &amp; REALTY LIMITED</t>
  </si>
  <si>
    <t>INE842D01011</t>
  </si>
  <si>
    <t>BHARATAGRI</t>
  </si>
  <si>
    <t>BHARAT AGRI FERT &amp; REALTY LTD.</t>
  </si>
  <si>
    <t>Phosphatic Fertilisers</t>
  </si>
  <si>
    <t>L29130HR1971PLC034365</t>
  </si>
  <si>
    <t>bharat gears limited</t>
  </si>
  <si>
    <t>BHARAT GEARS LIMITED</t>
  </si>
  <si>
    <t>INE561C01019</t>
  </si>
  <si>
    <t>BHARATGEAR</t>
  </si>
  <si>
    <t>BHARAT GEARS LTD.</t>
  </si>
  <si>
    <t>Bharat Gears Limited</t>
  </si>
  <si>
    <t>Proposed Cash Credit Limit</t>
  </si>
  <si>
    <t>L74899DL1964GOI004281</t>
  </si>
  <si>
    <t>bharat heavy electricals limited</t>
  </si>
  <si>
    <t>BHARAT HEAVY ELECTRICALS LIMITED</t>
  </si>
  <si>
    <t>INE257A01026</t>
  </si>
  <si>
    <t>BHEL</t>
  </si>
  <si>
    <t>BHARAT HEAVY ELECTRICALS LTD.</t>
  </si>
  <si>
    <t>Bharat Heavy Electricals Limited</t>
  </si>
  <si>
    <t>Electrical Machinery</t>
  </si>
  <si>
    <t>Oil Gas &amp; Consumable Fuels</t>
  </si>
  <si>
    <t>Proposed Fund-Based Bank Limits</t>
  </si>
  <si>
    <t>L23220MH1952GOI008931</t>
  </si>
  <si>
    <t>bharat petroleum corporation limited</t>
  </si>
  <si>
    <t>BHARAT PETROLEUM CORPORATION LIMITED</t>
  </si>
  <si>
    <t>INE029A01011</t>
  </si>
  <si>
    <t>BPCL</t>
  </si>
  <si>
    <t>BHARAT PETROLEUM CORPORATION LTD.</t>
  </si>
  <si>
    <t>Bharat Petroleum Corporation Limited</t>
  </si>
  <si>
    <t>Energy</t>
  </si>
  <si>
    <t>Crude Oil &amp; Natural Gas</t>
  </si>
  <si>
    <t>L24119DL1989PLC036264</t>
  </si>
  <si>
    <t>bharat rasayan limited</t>
  </si>
  <si>
    <t>BHARAT RASAYAN LIMITED</t>
  </si>
  <si>
    <t>INE838B01013</t>
  </si>
  <si>
    <t>BHARATRAS</t>
  </si>
  <si>
    <t>BHARAT RASAYAN LTD.</t>
  </si>
  <si>
    <t>Bharat Rasayan Limited</t>
  </si>
  <si>
    <t>Pesticides</t>
  </si>
  <si>
    <t>L34300DL1986PLC023540</t>
  </si>
  <si>
    <t>bharat seats limited</t>
  </si>
  <si>
    <t>BHARAT SEATS LIMITED</t>
  </si>
  <si>
    <t>INE415D01024</t>
  </si>
  <si>
    <t>BHARATSE</t>
  </si>
  <si>
    <t>BHARAT SEATS LTD.-$</t>
  </si>
  <si>
    <t>Wireless Telecommunication Services</t>
  </si>
  <si>
    <t>L74899DL1995PLC070609</t>
  </si>
  <si>
    <t>bharti airtel limited</t>
  </si>
  <si>
    <t>BHARTI AIRTEL LIMITED</t>
  </si>
  <si>
    <t>INE397D01024</t>
  </si>
  <si>
    <t>BHARTIARTL</t>
  </si>
  <si>
    <t>BHARTI AIRTEL LTD.</t>
  </si>
  <si>
    <t>Bharti Airtel Limited</t>
  </si>
  <si>
    <t>Telecom.Services</t>
  </si>
  <si>
    <t>L24234KA1978PLC003417</t>
  </si>
  <si>
    <t>biocon limited</t>
  </si>
  <si>
    <t>BIOCON LIMITED</t>
  </si>
  <si>
    <t>INE376G01013</t>
  </si>
  <si>
    <t>BIOCON</t>
  </si>
  <si>
    <t>BIOCON LTD.</t>
  </si>
  <si>
    <t>Biocon Limited</t>
  </si>
  <si>
    <t>L01132WB1919PLC003334</t>
  </si>
  <si>
    <t>birla corporation limited</t>
  </si>
  <si>
    <t>BIRLA CORPORATION LIMITED</t>
  </si>
  <si>
    <t>INE340A01012</t>
  </si>
  <si>
    <t>BIRLACORPN</t>
  </si>
  <si>
    <t>BIRLA CORPORATION LTD.</t>
  </si>
  <si>
    <t>Birla Corporation Limited</t>
  </si>
  <si>
    <t>L17120MH1990PLC054828</t>
  </si>
  <si>
    <t>black rose industries limited</t>
  </si>
  <si>
    <t>BLACK ROSE INDUSTRIES LIMITED</t>
  </si>
  <si>
    <t>INE761G01016</t>
  </si>
  <si>
    <t>BLACKROSE</t>
  </si>
  <si>
    <t>BLACK ROSE INDUSTRIES LTD.</t>
  </si>
  <si>
    <t>L24230MH1984PLC034771</t>
  </si>
  <si>
    <t>bliss gvs pharma limited</t>
  </si>
  <si>
    <t>BLISS GVS PHARMA LIMITED</t>
  </si>
  <si>
    <t>INE416D01022</t>
  </si>
  <si>
    <t>BLISSGVS</t>
  </si>
  <si>
    <t>BLISS GVS PHARMA LTD.</t>
  </si>
  <si>
    <t>Bliss GVS Pharma Limited</t>
  </si>
  <si>
    <t>Commercial Services &amp; Supplies</t>
  </si>
  <si>
    <t>L29248WB1990PLC049290</t>
  </si>
  <si>
    <t>brahmanand himghar limited</t>
  </si>
  <si>
    <t>BRAHMANAND HIMGHAR LIMITED</t>
  </si>
  <si>
    <t>INE318G01015</t>
  </si>
  <si>
    <t>BRAHMANAN</t>
  </si>
  <si>
    <t>BRAHMANAND HIMGHAR LTD.</t>
  </si>
  <si>
    <t>Diversified</t>
  </si>
  <si>
    <t>Real Estate Development</t>
  </si>
  <si>
    <t>L85110KA1995PLC019126</t>
  </si>
  <si>
    <t>brigade enterprises limited</t>
  </si>
  <si>
    <t>BRIGADE ENTERPRISES LIMITED</t>
  </si>
  <si>
    <t>INE791I01019</t>
  </si>
  <si>
    <t>BRIGADE</t>
  </si>
  <si>
    <t>BRIGADE ENTERPRISES LTD.</t>
  </si>
  <si>
    <t>Brigade Enterprises Limited</t>
  </si>
  <si>
    <t>Real Estate</t>
  </si>
  <si>
    <t>Household Durables</t>
  </si>
  <si>
    <t>L28931TN1986PLC012728</t>
  </si>
  <si>
    <t>butterfly gandhimathi appliances limited</t>
  </si>
  <si>
    <t>BUTTERFLY GANDHIMATHI APPLIANCES LIMITED</t>
  </si>
  <si>
    <t>INE295F01017</t>
  </si>
  <si>
    <t>BUTTERFLY</t>
  </si>
  <si>
    <t>Butterfly Gandhimathi Appliances Ltd</t>
  </si>
  <si>
    <t>Butterfly Gandhimathi Appliances Limited</t>
  </si>
  <si>
    <t>Cons Durable</t>
  </si>
  <si>
    <t>Domestic Electrical Applns.</t>
  </si>
  <si>
    <t>L24230GJ1995PLC025878</t>
  </si>
  <si>
    <t>cadila healthcare limited</t>
  </si>
  <si>
    <t>CADILA HEALTHCARE LIMITED</t>
  </si>
  <si>
    <t>INE010B01027</t>
  </si>
  <si>
    <t>CADILAHC</t>
  </si>
  <si>
    <t>CADILA HEALTHCARE LTD.</t>
  </si>
  <si>
    <t>Cadila Healthcare Limited</t>
  </si>
  <si>
    <t>Specialty Retail</t>
  </si>
  <si>
    <t>L74899DL1989PLC034995</t>
  </si>
  <si>
    <t>cantabil retail india limited</t>
  </si>
  <si>
    <t>CANTABIL RETAIL INDIA LIMITED</t>
  </si>
  <si>
    <t>INE068L01016</t>
  </si>
  <si>
    <t>CANTABIL</t>
  </si>
  <si>
    <t>CANTABIL RETAIL INDIA LTD.</t>
  </si>
  <si>
    <t>Cantabil Retail India Limited</t>
  </si>
  <si>
    <t>L29224TN1954PLC000318</t>
  </si>
  <si>
    <t>carborundum universal limited</t>
  </si>
  <si>
    <t>CARBORUNDUM UNIVERSAL LIMITED</t>
  </si>
  <si>
    <t>INE120A01034</t>
  </si>
  <si>
    <t>CARBORUNIV</t>
  </si>
  <si>
    <t>CARBORUNDUM UNIVERSAL LTD.</t>
  </si>
  <si>
    <t>Carborundum Universal Limited</t>
  </si>
  <si>
    <t>Abrasives</t>
  </si>
  <si>
    <t>CRISIL B-</t>
  </si>
  <si>
    <t>L17121TN1988PLC015655</t>
  </si>
  <si>
    <t>celebrity fashions limited</t>
  </si>
  <si>
    <t>CELEBRITY FASHIONS LIMITED</t>
  </si>
  <si>
    <t>INE185H01016</t>
  </si>
  <si>
    <t>CELEBRITY</t>
  </si>
  <si>
    <t>CELEBRITY FASHIONS LTD.</t>
  </si>
  <si>
    <t>Celebrity Fashions Limited</t>
  </si>
  <si>
    <t>L67120HR1992PLC035087</t>
  </si>
  <si>
    <t>cenlub industries limited</t>
  </si>
  <si>
    <t>CENLUB INDUSTRIES LIMITED</t>
  </si>
  <si>
    <t>INE627F01011</t>
  </si>
  <si>
    <t>CENLUB</t>
  </si>
  <si>
    <t>CENLUB INDUSTRIES LTD.</t>
  </si>
  <si>
    <t>Industrial Machinery</t>
  </si>
  <si>
    <t>Health Care Equipment &amp; Supplies</t>
  </si>
  <si>
    <t>L99999MH1995PLC089759</t>
  </si>
  <si>
    <t>centenial surgical suture limited</t>
  </si>
  <si>
    <t>CENTENIAL SURGICAL SUTURE LIMITED</t>
  </si>
  <si>
    <t>INE405H01018</t>
  </si>
  <si>
    <t>CSURGSU</t>
  </si>
  <si>
    <t>CENTENIAL SURGICAL SUTURE LTD.</t>
  </si>
  <si>
    <t>L85110KA1993PLC013869</t>
  </si>
  <si>
    <t>centum electronics limited</t>
  </si>
  <si>
    <t>CENTUM ELECTRONICS LIMITED</t>
  </si>
  <si>
    <t>INE320B01020</t>
  </si>
  <si>
    <t>CENTUM</t>
  </si>
  <si>
    <t>CENTUM ELECTRONICS LTD.</t>
  </si>
  <si>
    <t>Centum Electronics Limited</t>
  </si>
  <si>
    <t>Electronic Components</t>
  </si>
  <si>
    <t>L24304PN1965PLC139075</t>
  </si>
  <si>
    <t>century enka limited</t>
  </si>
  <si>
    <t>CENTURY ENKA LIMITED</t>
  </si>
  <si>
    <t>INE485A01015</t>
  </si>
  <si>
    <t>CENTENKA</t>
  </si>
  <si>
    <t>CENTURY ENKA LTD.</t>
  </si>
  <si>
    <t>Century Enka Limited</t>
  </si>
  <si>
    <t>Synthetic Yarn</t>
  </si>
  <si>
    <t>L51909PB1994PLC015083</t>
  </si>
  <si>
    <t>chaman lal setia exports limited</t>
  </si>
  <si>
    <t>CHAMAN LAL SETIA EXPORTS LIMITED</t>
  </si>
  <si>
    <t>INE419D01026</t>
  </si>
  <si>
    <t>CHAMANSEQ</t>
  </si>
  <si>
    <t>CHAMAN LAL SETIA EXPORTS LTD.-$</t>
  </si>
  <si>
    <t>Other Agri.prod.</t>
  </si>
  <si>
    <t>L24124RJ1985PLC003293</t>
  </si>
  <si>
    <t>chambal fertilisers and chemicals limited</t>
  </si>
  <si>
    <t>CHAMBAL FERTILISERS AND CHEMICALS LIMITED</t>
  </si>
  <si>
    <t>INE085A01013</t>
  </si>
  <si>
    <t>CHAMBLFERT</t>
  </si>
  <si>
    <t>CHAMBAL FERTILISERS &amp; CHEMICALS LTD.</t>
  </si>
  <si>
    <t>Chambal Fertilizers &amp; Chemicals Limited</t>
  </si>
  <si>
    <t>Nitrogenous Fertilizer.</t>
  </si>
  <si>
    <t>L51909DL1984PLC019441</t>
  </si>
  <si>
    <t>chandra prabhu international limited</t>
  </si>
  <si>
    <t>CHANDRA PRABHU INTERNATIONAL LIMITED.</t>
  </si>
  <si>
    <t>INE368D01017</t>
  </si>
  <si>
    <t>CHANDRAP</t>
  </si>
  <si>
    <t>CHANDRA PRABHU INTERNATIONAL LTD.-$</t>
  </si>
  <si>
    <t>Trading</t>
  </si>
  <si>
    <t>L24297TN1983PLC072409</t>
  </si>
  <si>
    <t>chemfab alkalis limited</t>
  </si>
  <si>
    <t>CHEMFAB ALKALIS LIMITED</t>
  </si>
  <si>
    <t>INE479E01028</t>
  </si>
  <si>
    <t>CHEMFALKAL</t>
  </si>
  <si>
    <t>CHEMFAB ALKALIS LTD.</t>
  </si>
  <si>
    <t>Chemfab Alkalis Limited</t>
  </si>
  <si>
    <t>Caustic Soda</t>
  </si>
  <si>
    <t>L40101TN1965GOI005389</t>
  </si>
  <si>
    <t>chennai petroleum corporation limited</t>
  </si>
  <si>
    <t>CHENNAI PETROLEUM CORPORATION LIMITED</t>
  </si>
  <si>
    <t>INE178A01016</t>
  </si>
  <si>
    <t>CHENNPETRO</t>
  </si>
  <si>
    <t>CHENNAI PETROLEUM CORPORATION LTD.</t>
  </si>
  <si>
    <t>Chennai Petroleum Corporation Limited</t>
  </si>
  <si>
    <t>Lower Tier II Bonds</t>
  </si>
  <si>
    <t>L65993TN1978PLC007576</t>
  </si>
  <si>
    <t>cholamandalam investment and finance company limited</t>
  </si>
  <si>
    <t>CHOLAMANDALAM INVESTMENT AND FINANCE COMPANY LIMITED</t>
  </si>
  <si>
    <t>INE121A01016</t>
  </si>
  <si>
    <t>CHOLAFIN</t>
  </si>
  <si>
    <t>Cholamandalam Investment and Finance Company Ltd</t>
  </si>
  <si>
    <t>Cholamandalam Investment and Finance Company Limited</t>
  </si>
  <si>
    <t>coal india limited</t>
  </si>
  <si>
    <t>INE522F01014</t>
  </si>
  <si>
    <t>COALINDIA</t>
  </si>
  <si>
    <t>COAL INDIA LTD.</t>
  </si>
  <si>
    <t>Coal India Limited</t>
  </si>
  <si>
    <t>Coal &amp; Lignite</t>
  </si>
  <si>
    <t>Credit Limit Under Gold Card</t>
  </si>
  <si>
    <t>L63040AP1981PLC003047</t>
  </si>
  <si>
    <t>coastal corporation limited</t>
  </si>
  <si>
    <t>COASTAL CORPORATION LIMITED</t>
  </si>
  <si>
    <t>INE073V01015</t>
  </si>
  <si>
    <t>COMSYN</t>
  </si>
  <si>
    <t>Commercial Syn Bags Ltd</t>
  </si>
  <si>
    <t>L25202MP1984PLC002669</t>
  </si>
  <si>
    <t>commercial syn bags limited</t>
  </si>
  <si>
    <t>COMMERCIAL SYN BAGS LIMITED</t>
  </si>
  <si>
    <t>INE823B01015</t>
  </si>
  <si>
    <t>COMPEAU</t>
  </si>
  <si>
    <t>COMPETENT AUTOMOBILES CO.LTD.</t>
  </si>
  <si>
    <t>L24230TG1995PLC020093</t>
  </si>
  <si>
    <t>concord drugs limited</t>
  </si>
  <si>
    <t>CONCORD DRUGS LIMITED</t>
  </si>
  <si>
    <t>INE858L01010</t>
  </si>
  <si>
    <t>CONCORD</t>
  </si>
  <si>
    <t>Concord Drugs Ltd</t>
  </si>
  <si>
    <t>L22219MH1991PLC059800</t>
  </si>
  <si>
    <t>control print limited.</t>
  </si>
  <si>
    <t>CONTROL PRINT LIMITED</t>
  </si>
  <si>
    <t>INE663B01015</t>
  </si>
  <si>
    <t>CONTROLPR</t>
  </si>
  <si>
    <t>CONTROL PRINT LTD.-$</t>
  </si>
  <si>
    <t>Others</t>
  </si>
  <si>
    <t>Other.</t>
  </si>
  <si>
    <t>L24120TG1961PLC000892</t>
  </si>
  <si>
    <t>coromandel international limited</t>
  </si>
  <si>
    <t>COROMANDEL INTERNATIONAL LIMITED</t>
  </si>
  <si>
    <t>INE169A01031</t>
  </si>
  <si>
    <t>COROMANDEL</t>
  </si>
  <si>
    <t>COROMANDEL INTERNATIONAL LTD.</t>
  </si>
  <si>
    <t>Coromandel International Limited</t>
  </si>
  <si>
    <t>Other Fertilisers</t>
  </si>
  <si>
    <t>Leisure Equipment &amp; Products</t>
  </si>
  <si>
    <t>L25199DL1980PLC010173</t>
  </si>
  <si>
    <t>cosco india limited</t>
  </si>
  <si>
    <t>COSCO (INDIA) LIMITED</t>
  </si>
  <si>
    <t>INE949B01018</t>
  </si>
  <si>
    <t>COSCO</t>
  </si>
  <si>
    <t>COSCO (INDIA) LTD.-$</t>
  </si>
  <si>
    <t>Misc. Manuf.Articles</t>
  </si>
  <si>
    <t>Proposed Term Loan</t>
  </si>
  <si>
    <t>L27106HP1985PLC006378</t>
  </si>
  <si>
    <t>cosmo ferrites limited</t>
  </si>
  <si>
    <t>COSMO FERRITES LIMITED</t>
  </si>
  <si>
    <t>INE124B01018</t>
  </si>
  <si>
    <t>COSMOFE</t>
  </si>
  <si>
    <t>COSMO FERRITES LTD.-$</t>
  </si>
  <si>
    <t>L31900MH2015PLC262254</t>
  </si>
  <si>
    <t>crompton greaves consumer electricals limited</t>
  </si>
  <si>
    <t>CROMPTON GREAVES CONSUMER ELECTRICALS LIMITED</t>
  </si>
  <si>
    <t>INE067A01029</t>
  </si>
  <si>
    <t>CROMPGREAV</t>
  </si>
  <si>
    <t>CROMPTON GREAVES LTD.</t>
  </si>
  <si>
    <t>Crompton  Greaves Limited</t>
  </si>
  <si>
    <t>Personal Products</t>
  </si>
  <si>
    <t>Long-Term Bank Facility</t>
  </si>
  <si>
    <t>L24230DL1975PLC007908</t>
  </si>
  <si>
    <t>dabur india limited</t>
  </si>
  <si>
    <t>DABUR INDIA LIMITED</t>
  </si>
  <si>
    <t>INE016A01026</t>
  </si>
  <si>
    <t>DABUR</t>
  </si>
  <si>
    <t>DABUR INDIA LTD.</t>
  </si>
  <si>
    <t>Dabur India Limited</t>
  </si>
  <si>
    <t>Cosmetics &amp; Toiletries</t>
  </si>
  <si>
    <t>Stand by Line of Credit</t>
  </si>
  <si>
    <t>L17110MH1987PLC045575</t>
  </si>
  <si>
    <t>damodar industries limited</t>
  </si>
  <si>
    <t>DAMODAR INDUSTRIES LIMITED</t>
  </si>
  <si>
    <t>INE497D01014</t>
  </si>
  <si>
    <t>DAMOINDUS</t>
  </si>
  <si>
    <t>DAMODAR INDUSTRIES LTD.-$</t>
  </si>
  <si>
    <t>L63090GJ1991PLC014833</t>
  </si>
  <si>
    <t>deep industries limited</t>
  </si>
  <si>
    <t>DEEP INDUSTRIES LIMITED</t>
  </si>
  <si>
    <t>INE677H01012</t>
  </si>
  <si>
    <t>DEEPIND</t>
  </si>
  <si>
    <t>DEEP INDUSTRIES LTD.</t>
  </si>
  <si>
    <t>Deep Industries Limited</t>
  </si>
  <si>
    <t>L24110GJ1976PLC002905</t>
  </si>
  <si>
    <t>diamines and chemicals limited</t>
  </si>
  <si>
    <t>DIAMINES AND CHEMICALS LIMITED</t>
  </si>
  <si>
    <t>INE591D01014</t>
  </si>
  <si>
    <t>DIAMINESQ</t>
  </si>
  <si>
    <t>DIAMINES &amp; CHEMICALS LTD.-$</t>
  </si>
  <si>
    <t>L24223WB1947PLC015202</t>
  </si>
  <si>
    <t>dic india limited</t>
  </si>
  <si>
    <t>DIC INDIA LIMITED</t>
  </si>
  <si>
    <t>INE303A01010</t>
  </si>
  <si>
    <t>DICIND</t>
  </si>
  <si>
    <t>DIC INDIA LTD.</t>
  </si>
  <si>
    <t>DIC India Limited</t>
  </si>
  <si>
    <t>Dyes &amp; Pigments</t>
  </si>
  <si>
    <t>L15143MP1992PLC007090</t>
  </si>
  <si>
    <t>divya jyoti industries limited</t>
  </si>
  <si>
    <t>DIVYA JYOTI INDUSTRIES LIMITED</t>
  </si>
  <si>
    <t>INE666B01018</t>
  </si>
  <si>
    <t>DIVYAJYQ</t>
  </si>
  <si>
    <t>DIVYA JYOTI INDUSTRIES LTD.</t>
  </si>
  <si>
    <t>L72900GA2008PLC005775</t>
  </si>
  <si>
    <t>d-link india limited</t>
  </si>
  <si>
    <t>D-LINK (INDIA) LIMITED.</t>
  </si>
  <si>
    <t>INE250K01012</t>
  </si>
  <si>
    <t>DLINKINDIA</t>
  </si>
  <si>
    <t>D-Link (India) Ltd</t>
  </si>
  <si>
    <t>D-Link (India) Limited</t>
  </si>
  <si>
    <t>L74899DL1995PLC065388</t>
  </si>
  <si>
    <t>dr. lal pathlabs limited</t>
  </si>
  <si>
    <t>DR. LAL PATHLABS LIMITED</t>
  </si>
  <si>
    <t>INE600L01024</t>
  </si>
  <si>
    <t>LALPATHLAB</t>
  </si>
  <si>
    <t>DR LAL PATHLAB</t>
  </si>
  <si>
    <t>DR. LAL PATH LABS LTD.</t>
  </si>
  <si>
    <t>L24100GJ1990PLC013886</t>
  </si>
  <si>
    <t>dynemic products limited</t>
  </si>
  <si>
    <t>DYNEMIC PRODUCTS LIMITED</t>
  </si>
  <si>
    <t>INE256H01015</t>
  </si>
  <si>
    <t>DYNPRO</t>
  </si>
  <si>
    <t>DYNEMIC PRODUCTS LTD.</t>
  </si>
  <si>
    <t>L24211TN1975PLC006989</t>
  </si>
  <si>
    <t>e.i.d. parry india limited</t>
  </si>
  <si>
    <t>E.I.D PARRY (INDIA) LIMITED</t>
  </si>
  <si>
    <t>INE126A01031</t>
  </si>
  <si>
    <t>EIDPARRY</t>
  </si>
  <si>
    <t>E.I.D.-PARRY (INDIA) LTD.</t>
  </si>
  <si>
    <t>EID Parry India Limited</t>
  </si>
  <si>
    <t>L25119KL1993PLC007213</t>
  </si>
  <si>
    <t>eastern treads limited</t>
  </si>
  <si>
    <t>EASTERN TREADS LIMITED</t>
  </si>
  <si>
    <t>INE500D01015</t>
  </si>
  <si>
    <t>EASTRED</t>
  </si>
  <si>
    <t>EASTERN TREADS LTD.</t>
  </si>
  <si>
    <t>Corporate Loan</t>
  </si>
  <si>
    <t>L25200GJ1981PLC004375</t>
  </si>
  <si>
    <t>ecoplast limited</t>
  </si>
  <si>
    <t>ECOPLAST LIMITED</t>
  </si>
  <si>
    <t>INE423D01010</t>
  </si>
  <si>
    <t>ECOPLAST</t>
  </si>
  <si>
    <t>ECOPLAST LTD.-$</t>
  </si>
  <si>
    <t>Plastic Films</t>
  </si>
  <si>
    <t>L29199GJ1974PLC002574</t>
  </si>
  <si>
    <t>eimco elecon india limited</t>
  </si>
  <si>
    <t>EIMCO ELECON (INDIA ) LIMITED</t>
  </si>
  <si>
    <t>INE158B01016</t>
  </si>
  <si>
    <t>EIMCOELECO</t>
  </si>
  <si>
    <t>EIMCO ELECON (INDIA) LTD.</t>
  </si>
  <si>
    <t>Eimco Elecon (India) Limited</t>
  </si>
  <si>
    <t>Other Machinery</t>
  </si>
  <si>
    <t>L29120TZ1960PLC000351</t>
  </si>
  <si>
    <t>elgi equipments limited</t>
  </si>
  <si>
    <t>ELGI EQUIPMENTS LIMITED</t>
  </si>
  <si>
    <t>INE285A01027</t>
  </si>
  <si>
    <t>ELGIEQUIP</t>
  </si>
  <si>
    <t>ELGI EQUIPMENTS LTD.</t>
  </si>
  <si>
    <t>Elgi Equipments Limited</t>
  </si>
  <si>
    <t>Pumps &amp; Compressors</t>
  </si>
  <si>
    <t>L51505MH1962PLC012425</t>
  </si>
  <si>
    <t>elpro international limited</t>
  </si>
  <si>
    <t>ELPRO INTERNATIONAL LIMITED</t>
  </si>
  <si>
    <t>INE579B01021</t>
  </si>
  <si>
    <t>ELPROINTL</t>
  </si>
  <si>
    <t>ELPRO INTERNATIONAL LTD.</t>
  </si>
  <si>
    <t>L63993WB1983PLC036030</t>
  </si>
  <si>
    <t>emami limited</t>
  </si>
  <si>
    <t>EMAMI LIMITED</t>
  </si>
  <si>
    <t>INE548C01032</t>
  </si>
  <si>
    <t>EMAMILTD</t>
  </si>
  <si>
    <t>EMAMI LTD.-$</t>
  </si>
  <si>
    <t>Emami Limited</t>
  </si>
  <si>
    <t>L34102MH1999PLC123296</t>
  </si>
  <si>
    <t>endurance technologies limited</t>
  </si>
  <si>
    <t>ENDURANCE TECHNOLOGIES LIMITED (CN)</t>
  </si>
  <si>
    <t>INE913H01037</t>
  </si>
  <si>
    <t>ENDURANCE</t>
  </si>
  <si>
    <t>Endurance Technologies Ltd</t>
  </si>
  <si>
    <t>Endurance Technologies Limited</t>
  </si>
  <si>
    <t>Media</t>
  </si>
  <si>
    <t>Proposed Rupee Term Loan</t>
  </si>
  <si>
    <t>L92140MH1999PLC120516</t>
  </si>
  <si>
    <t>entertainment network india limited</t>
  </si>
  <si>
    <t>ENTERTAINMENT NETWORK (INDIA) LIMITED</t>
  </si>
  <si>
    <t>INE265F01028</t>
  </si>
  <si>
    <t>ENIL</t>
  </si>
  <si>
    <t>ENTERTAINMENT NETWORK (INDIA) LTD.</t>
  </si>
  <si>
    <t>Entertainment Network (India) Limited</t>
  </si>
  <si>
    <t>Recreational Services</t>
  </si>
  <si>
    <t>L31200HR1989PLC035580</t>
  </si>
  <si>
    <t>eon electric limited</t>
  </si>
  <si>
    <t>EON ELECTRIC LIMITED</t>
  </si>
  <si>
    <t>INE076H01025</t>
  </si>
  <si>
    <t>EON</t>
  </si>
  <si>
    <t>EON ELECTRIC LTD.</t>
  </si>
  <si>
    <t>Eon Electric Limited</t>
  </si>
  <si>
    <t>L25200MH1981PLC025731</t>
  </si>
  <si>
    <t>epc industrie limited</t>
  </si>
  <si>
    <t>EPC INDUSTRIE LIMITED</t>
  </si>
  <si>
    <t>INE215D01010</t>
  </si>
  <si>
    <t>EPCIN</t>
  </si>
  <si>
    <t>EPC INDUSTRIE LTD.</t>
  </si>
  <si>
    <t>Plastic tubes &amp; pipes</t>
  </si>
  <si>
    <t>Building Products</t>
  </si>
  <si>
    <t>L74999MH1934PLC002093</t>
  </si>
  <si>
    <t>everest industries limited</t>
  </si>
  <si>
    <t>EVEREST INDUSTRIES LIMITED</t>
  </si>
  <si>
    <t>INE295A01018</t>
  </si>
  <si>
    <t>EVERESTIND</t>
  </si>
  <si>
    <t>EVEREST INDUSTRIES LTD.</t>
  </si>
  <si>
    <t>Everest Industries Limited</t>
  </si>
  <si>
    <t>L24200MH1960PLC011807</t>
  </si>
  <si>
    <t>excel industries limited</t>
  </si>
  <si>
    <t>EXCEL INDUSTRIES LIMITED</t>
  </si>
  <si>
    <t>INE369A01029</t>
  </si>
  <si>
    <t>EXCELINDUS</t>
  </si>
  <si>
    <t>EXCEL INDUSTRIES LTD.</t>
  </si>
  <si>
    <t>Excel Industries Limited</t>
  </si>
  <si>
    <t>L29299UP1957PLC021118</t>
  </si>
  <si>
    <t>fedders lloyd corporation limited</t>
  </si>
  <si>
    <t>FEDDERS LLOYD CORPORATION LIMITED</t>
  </si>
  <si>
    <t>INE249C01011</t>
  </si>
  <si>
    <t>FEDDERLOYD</t>
  </si>
  <si>
    <t>FEDDERS LLOYD CORPORATION LTD.</t>
  </si>
  <si>
    <t>Fedders Lloyd Corporation Limited</t>
  </si>
  <si>
    <t>ACs &amp; Refrigerators</t>
  </si>
  <si>
    <t>L31300MH1967PLC016531</t>
  </si>
  <si>
    <t>finolex cables limited</t>
  </si>
  <si>
    <t>FINOLEX CABLES LIMITED</t>
  </si>
  <si>
    <t>INE235A01022</t>
  </si>
  <si>
    <t>FINCABLES</t>
  </si>
  <si>
    <t>FINOLEX CABLES LTD.</t>
  </si>
  <si>
    <t>Finolex Cables Limited</t>
  </si>
  <si>
    <t>Wires &amp; cables</t>
  </si>
  <si>
    <t>L40108PN1981PLC024153</t>
  </si>
  <si>
    <t>finolex industries limited</t>
  </si>
  <si>
    <t>FINOLEX INDUSTRIES LIMITED</t>
  </si>
  <si>
    <t>INE183A01016</t>
  </si>
  <si>
    <t>FINOLEXIND</t>
  </si>
  <si>
    <t>FINOLEX INDUSTRIES LTD.</t>
  </si>
  <si>
    <t>FINPIPE</t>
  </si>
  <si>
    <t>Finolex Industries Limited</t>
  </si>
  <si>
    <t>IT Services</t>
  </si>
  <si>
    <t>Cash Credit/ Overdraft facility</t>
  </si>
  <si>
    <t>L64202MH2001PLC134147</t>
  </si>
  <si>
    <t>firstsource solutions limited</t>
  </si>
  <si>
    <t>FIRSTSOURCE SOLUTIONS LIMITED</t>
  </si>
  <si>
    <t>INE684F01012</t>
  </si>
  <si>
    <t>FSL</t>
  </si>
  <si>
    <t>FIRSTSOURCE SOLUTIONS LTD.</t>
  </si>
  <si>
    <t>Firstsource Solutions Limited</t>
  </si>
  <si>
    <t>BPO Services</t>
  </si>
  <si>
    <t>L15133UR1990PLC023970</t>
  </si>
  <si>
    <t>flex foods limited</t>
  </si>
  <si>
    <t>FLEX FOODS LIMITED</t>
  </si>
  <si>
    <t>INE954B01018</t>
  </si>
  <si>
    <t>FLEXFO</t>
  </si>
  <si>
    <t>FLEX FOODS LTD.-$</t>
  </si>
  <si>
    <t>L17110MH1919PLC000628</t>
  </si>
  <si>
    <t>forbes and company limited</t>
  </si>
  <si>
    <t>FORBES &amp; COMPANY LIMITED</t>
  </si>
  <si>
    <t>INE518A01013</t>
  </si>
  <si>
    <t>FORBESCO</t>
  </si>
  <si>
    <t>FORBES &amp; COMPANY LTD.-$</t>
  </si>
  <si>
    <t>FORBESGOK</t>
  </si>
  <si>
    <t>Forbes &amp; Company Ltd</t>
  </si>
  <si>
    <t>L34102PN1958PLC011172</t>
  </si>
  <si>
    <t>force motors limited</t>
  </si>
  <si>
    <t>FORCE MOTORS LIMITED</t>
  </si>
  <si>
    <t>INE451A01017</t>
  </si>
  <si>
    <t>FORCEMOT</t>
  </si>
  <si>
    <t>FORCE MOTORS LTD.-$</t>
  </si>
  <si>
    <t>BAJAJTEMPO</t>
  </si>
  <si>
    <t>Force Motors Ltd</t>
  </si>
  <si>
    <t>Commercial Vehicles</t>
  </si>
  <si>
    <t>L15400GJ1992PLC018365</t>
  </si>
  <si>
    <t>freshtrop fruits limited</t>
  </si>
  <si>
    <t>FRESHTROP FRUITS LIMITED</t>
  </si>
  <si>
    <t>INE795D01011</t>
  </si>
  <si>
    <t>FRSHTRP</t>
  </si>
  <si>
    <t>FRESHTROP FRUITS LTD.</t>
  </si>
  <si>
    <t>L17119UP1981PLC005212</t>
  </si>
  <si>
    <t>frontier springs limited</t>
  </si>
  <si>
    <t>FRONTIER SPRINGS LIMITED.</t>
  </si>
  <si>
    <t>INE572D01014</t>
  </si>
  <si>
    <t>FRONTSP</t>
  </si>
  <si>
    <t>FRONTIER SPRINGS LTD.</t>
  </si>
  <si>
    <t>L34101PN1961PLC015735</t>
  </si>
  <si>
    <t>gabriel india limited</t>
  </si>
  <si>
    <t>GABRIEL INDIA LIMITED</t>
  </si>
  <si>
    <t>INE524A01029</t>
  </si>
  <si>
    <t>GABRIEL</t>
  </si>
  <si>
    <t>GABRIEL INDIA LTD.-$</t>
  </si>
  <si>
    <t>Gabriel India Limited</t>
  </si>
  <si>
    <t>Bond</t>
  </si>
  <si>
    <t>L40200DL1984GOI018976</t>
  </si>
  <si>
    <t>gail india limited</t>
  </si>
  <si>
    <t>GAIL (INDIA) LIMITED</t>
  </si>
  <si>
    <t>INE129A01019</t>
  </si>
  <si>
    <t>GAIL</t>
  </si>
  <si>
    <t>GAIL (INDIA) LTD.</t>
  </si>
  <si>
    <t>GAIL (India) Limited</t>
  </si>
  <si>
    <t>L10889MH1957PLC010889</t>
  </si>
  <si>
    <t>garware polyester limited</t>
  </si>
  <si>
    <t>GARWARE POLYESTER LIMITED</t>
  </si>
  <si>
    <t>INE291A01017</t>
  </si>
  <si>
    <t>GARWARPOLY</t>
  </si>
  <si>
    <t>GARWARE POLYESTER LTD.</t>
  </si>
  <si>
    <t>Garware Polyester Ltd</t>
  </si>
  <si>
    <t>L99999MH1960PLC011879</t>
  </si>
  <si>
    <t>gee limited</t>
  </si>
  <si>
    <t>GEE LIMITED</t>
  </si>
  <si>
    <t>INE064H01021</t>
  </si>
  <si>
    <t>GEE</t>
  </si>
  <si>
    <t>GEE LTD.</t>
  </si>
  <si>
    <t>L65990MH1983PLC029197</t>
  </si>
  <si>
    <t>genesys international corporation limited</t>
  </si>
  <si>
    <t>GENESYS INTERNATIONAL CORPORATION LIMITED</t>
  </si>
  <si>
    <t>INE727B01026</t>
  </si>
  <si>
    <t>GENESYS</t>
  </si>
  <si>
    <t>GENESYS INTERNATIONAL CORPORATION LTD.</t>
  </si>
  <si>
    <t>Genesys International Corporation Limited</t>
  </si>
  <si>
    <t>L21098UP2012PLC048300</t>
  </si>
  <si>
    <t>genus paper and boards limited</t>
  </si>
  <si>
    <t>GENUS PAPER &amp; BOARDS LIMITED</t>
  </si>
  <si>
    <t>INE949P01018</t>
  </si>
  <si>
    <t>GENUSPAPER</t>
  </si>
  <si>
    <t>Genus Paper &amp; Boards Ltd</t>
  </si>
  <si>
    <t>Housing Finance Company</t>
  </si>
  <si>
    <t>L65922MH1989PLC054583</t>
  </si>
  <si>
    <t>gic housing finance limited</t>
  </si>
  <si>
    <t>GIC HOUSING FINANCE LIMITED</t>
  </si>
  <si>
    <t>INE289B01019</t>
  </si>
  <si>
    <t>GICHSGFIN</t>
  </si>
  <si>
    <t>GIC HOUSING FINANCE LTD.</t>
  </si>
  <si>
    <t>GIC Housing Finance Limited</t>
  </si>
  <si>
    <t>Housing Finance</t>
  </si>
  <si>
    <t>L71200UP1982PLC012550</t>
  </si>
  <si>
    <t>ginni filaments limited.</t>
  </si>
  <si>
    <t>GINNI FILAMENTS LIMITED.</t>
  </si>
  <si>
    <t>INE424C01010</t>
  </si>
  <si>
    <t>GINNIFILA</t>
  </si>
  <si>
    <t>GINNI FILAMENTS LTD.</t>
  </si>
  <si>
    <t>Ginni Filaments Limited</t>
  </si>
  <si>
    <t>L26109GA1981PLC000469</t>
  </si>
  <si>
    <t>gkb ophthalmics limited</t>
  </si>
  <si>
    <t>GKB OPHTHALMICS LIMITED</t>
  </si>
  <si>
    <t>INE265D01015</t>
  </si>
  <si>
    <t>GKB</t>
  </si>
  <si>
    <t>GKB OPHTHALMICS LTD.</t>
  </si>
  <si>
    <t>GKB Ophthalmics Ltd</t>
  </si>
  <si>
    <t>L24299MH1977PLC019982</t>
  </si>
  <si>
    <t>glenmark pharmaceuticals limited</t>
  </si>
  <si>
    <t>GLENMARK PHARMACEUTICALS LIMITED</t>
  </si>
  <si>
    <t>INE935A01035</t>
  </si>
  <si>
    <t>GLENMARK</t>
  </si>
  <si>
    <t>GLENMARK PHARMACEUTICALS LTD.</t>
  </si>
  <si>
    <t>Glenmark Pharmaceuticals Limited</t>
  </si>
  <si>
    <t>Packing Credit</t>
  </si>
  <si>
    <t>L14102KA1990PLC023497</t>
  </si>
  <si>
    <t>glittek granites limited</t>
  </si>
  <si>
    <t>GLITTEK GRANITES LIMITED</t>
  </si>
  <si>
    <t>INE741B01027</t>
  </si>
  <si>
    <t>GLITTEKG</t>
  </si>
  <si>
    <t>GLITTEK GRANITES LTD.</t>
  </si>
  <si>
    <t>Granite and Ceramic tiles</t>
  </si>
  <si>
    <t>L17119WB1992PLC054454</t>
  </si>
  <si>
    <t>gloster limited</t>
  </si>
  <si>
    <t>GLOSTER LIMITED</t>
  </si>
  <si>
    <t>INE652C01016</t>
  </si>
  <si>
    <t>GLOSTER</t>
  </si>
  <si>
    <t>Gloster Ltd</t>
  </si>
  <si>
    <t>Jute prod.</t>
  </si>
  <si>
    <t>L29199GJ1962PLC001171</t>
  </si>
  <si>
    <t>gmm pfaudler limited</t>
  </si>
  <si>
    <t>GMM PFAUDLER LIMITED</t>
  </si>
  <si>
    <t>INE541A01023</t>
  </si>
  <si>
    <t>GMM</t>
  </si>
  <si>
    <t>GMM PFAUDLER LTD.</t>
  </si>
  <si>
    <t>Chemical Machinery</t>
  </si>
  <si>
    <t>Tobacco</t>
  </si>
  <si>
    <t>L16004MH1936PLC008587</t>
  </si>
  <si>
    <t>godfrey phillips india limited</t>
  </si>
  <si>
    <t>GODFREY PHILLIPS INDIA LIMITED</t>
  </si>
  <si>
    <t>INE260B01028</t>
  </si>
  <si>
    <t>GODFRYPHLP</t>
  </si>
  <si>
    <t>GODFREY PHILLIPS INDIA LTD.</t>
  </si>
  <si>
    <t>Godfrey Phillips India Limited</t>
  </si>
  <si>
    <t>Tobacco Prod.</t>
  </si>
  <si>
    <t>L23201MH1983PLC030372</t>
  </si>
  <si>
    <t>gp petroleums limited</t>
  </si>
  <si>
    <t>GP PETROLEUMS LIMITED</t>
  </si>
  <si>
    <t>INE137I01015</t>
  </si>
  <si>
    <t>GRPLTD</t>
  </si>
  <si>
    <t>GRP LTD.</t>
  </si>
  <si>
    <t>GRP Limited</t>
  </si>
  <si>
    <t>Rubber &amp; Rubber Prod.</t>
  </si>
  <si>
    <t>L25191GJ1974PLC002555</t>
  </si>
  <si>
    <t>grp limited</t>
  </si>
  <si>
    <t>GRP LIMITED</t>
  </si>
  <si>
    <t>INE580B01029</t>
  </si>
  <si>
    <t>GRUH</t>
  </si>
  <si>
    <t>GRUH FINANCE LTD.</t>
  </si>
  <si>
    <t>Gruh Finance Limited</t>
  </si>
  <si>
    <t>Subordinated Debt</t>
  </si>
  <si>
    <t>L65923GJ1986PLC008809</t>
  </si>
  <si>
    <t>gruh finance limited</t>
  </si>
  <si>
    <t>GRUH FINANCE LIMITED</t>
  </si>
  <si>
    <t>INE871H01011</t>
  </si>
  <si>
    <t>GSS</t>
  </si>
  <si>
    <t>GSS INFOTECH LTD.</t>
  </si>
  <si>
    <t>GSS Infotech Limited</t>
  </si>
  <si>
    <t>L72200TG2003PLC041860</t>
  </si>
  <si>
    <t>gss infotech limited</t>
  </si>
  <si>
    <t>GSS INFOTECH LIMITED</t>
  </si>
  <si>
    <t>INE036B01022</t>
  </si>
  <si>
    <t>GAEL</t>
  </si>
  <si>
    <t>GUJARAT AMBUJA EXPORTS LTD.</t>
  </si>
  <si>
    <t>Gujarat Ambuja Exports Limited</t>
  </si>
  <si>
    <t>Soyabean Prod.</t>
  </si>
  <si>
    <t>L15140GJ1991PLC016151</t>
  </si>
  <si>
    <t>gujarat ambuja exports limited</t>
  </si>
  <si>
    <t>GUJARAT AMBUJA EXPORTS LIMITED</t>
  </si>
  <si>
    <t>INE538A01037</t>
  </si>
  <si>
    <t>GUJFLUORO</t>
  </si>
  <si>
    <t>GUJARAT FLUOROCHEMICALS LTD.</t>
  </si>
  <si>
    <t>Gujarat Fluorochemicals Limited</t>
  </si>
  <si>
    <t>L24110GJ1987PLC009362</t>
  </si>
  <si>
    <t>gujarat fluorochemicals limited</t>
  </si>
  <si>
    <t>GUJARAT FLUOROCHEMICALS LIMITED</t>
  </si>
  <si>
    <t>INE517F01014</t>
  </si>
  <si>
    <t>GPPL</t>
  </si>
  <si>
    <t>GUJARAT PIPAVAV PORT LTD.</t>
  </si>
  <si>
    <t>Gujarat Pipavav Port Limited</t>
  </si>
  <si>
    <t>Shipping</t>
  </si>
  <si>
    <t>Transportation Infrastructure</t>
  </si>
  <si>
    <t>L63010GJ1992PLC018106</t>
  </si>
  <si>
    <t>gujarat pipavav port limited</t>
  </si>
  <si>
    <t>GUJARAT PIPAVAV PORT LIMITED</t>
  </si>
  <si>
    <t>L17110GJ1984PLC007124</t>
  </si>
  <si>
    <t>gujarat raffia industries limited</t>
  </si>
  <si>
    <t>GUJARAT RAFFIA INDUSTRIES LIMITED</t>
  </si>
  <si>
    <t>INE610B01024</t>
  </si>
  <si>
    <t>GUJRAFIA</t>
  </si>
  <si>
    <t>GUJARAT RAFFIA INDUSTRIES LTD.</t>
  </si>
  <si>
    <t>GUJRAFFIA</t>
  </si>
  <si>
    <t>Gujarat Raffia Industries Limited</t>
  </si>
  <si>
    <t>L18101HR1981PLC012274</t>
  </si>
  <si>
    <t>hp cotton textile mills limited</t>
  </si>
  <si>
    <t>H P COTTON TEXTILE MILLS LIMITED</t>
  </si>
  <si>
    <t>INE950C01014</t>
  </si>
  <si>
    <t>HPCOTTON</t>
  </si>
  <si>
    <t>H.P.COTTON TEXTILE MILLS LTD.</t>
  </si>
  <si>
    <t>Marine</t>
  </si>
  <si>
    <t>Letter of Credit (LC)</t>
  </si>
  <si>
    <t>L61100MH1981PLC024774</t>
  </si>
  <si>
    <t>hariyana ship breakers limited</t>
  </si>
  <si>
    <t>HARIYANA SHIP-BREAKERS LIMITED</t>
  </si>
  <si>
    <t>INE400G01011</t>
  </si>
  <si>
    <t>HRYNSHP</t>
  </si>
  <si>
    <t>HARIYANA SHIP BREAKERS LTD.-$</t>
  </si>
  <si>
    <t>Other Metal prod.</t>
  </si>
  <si>
    <t>L15499TN1986PLC012747</t>
  </si>
  <si>
    <t>hatsun agro product limited</t>
  </si>
  <si>
    <t>HATSUN AGRO PRODUCT LIMITED</t>
  </si>
  <si>
    <t>INE473B01035</t>
  </si>
  <si>
    <t>HATSUN</t>
  </si>
  <si>
    <t>HATSUN AGRO PRODUCT LTD.</t>
  </si>
  <si>
    <t>Hatsun Agro Product Limited</t>
  </si>
  <si>
    <t>Dairy products</t>
  </si>
  <si>
    <t>L65920MH1994PLC080618</t>
  </si>
  <si>
    <t>hdfc bank limited</t>
  </si>
  <si>
    <t>HDFC BANK LIMITED</t>
  </si>
  <si>
    <t>INE040A01026</t>
  </si>
  <si>
    <t>HDFCBANK</t>
  </si>
  <si>
    <t>HDFC BANK LTD.</t>
  </si>
  <si>
    <t>HDFC Bank Limited</t>
  </si>
  <si>
    <t>L15209TG1992PLC014332</t>
  </si>
  <si>
    <t>heritage foods limited</t>
  </si>
  <si>
    <t>HERITAGE FOODS LIMITED</t>
  </si>
  <si>
    <t>INE978A01019</t>
  </si>
  <si>
    <t>HERITGFOOD</t>
  </si>
  <si>
    <t>Heritage Foods Limited</t>
  </si>
  <si>
    <t>L35911DL1984PLC017354</t>
  </si>
  <si>
    <t>hero motocorp limited</t>
  </si>
  <si>
    <t>HERO MOTOCORP LIMITED</t>
  </si>
  <si>
    <t>INE158A01026</t>
  </si>
  <si>
    <t>HEROMOTOCO</t>
  </si>
  <si>
    <t>HERO MOTOCORP LTD.</t>
  </si>
  <si>
    <t>Hero MotoCorp Limited</t>
  </si>
  <si>
    <t>L17112KA1985PLC006647</t>
  </si>
  <si>
    <t>himatsingka seide limited</t>
  </si>
  <si>
    <t>HIMATSINGKA SEIDE LIMITED.</t>
  </si>
  <si>
    <t>INE049A01027</t>
  </si>
  <si>
    <t>HIMATSEIDE</t>
  </si>
  <si>
    <t>HIMATSINGKA SEIDE LTD.</t>
  </si>
  <si>
    <t>Himatsingka Seide Limited</t>
  </si>
  <si>
    <t>Silk Textiles</t>
  </si>
  <si>
    <t>L27020MH1958PLC011238</t>
  </si>
  <si>
    <t>hindalco industries limited</t>
  </si>
  <si>
    <t>HINDALCO INDUSTRIES LIMITED</t>
  </si>
  <si>
    <t>INE038A01020</t>
  </si>
  <si>
    <t>HINDALCO</t>
  </si>
  <si>
    <t>HINDALCO INDUSTRIES LTD.</t>
  </si>
  <si>
    <t>Hindalco Industries Limited</t>
  </si>
  <si>
    <t>L92199MH1995PLC084610</t>
  </si>
  <si>
    <t>hinduja global solutions limited</t>
  </si>
  <si>
    <t>HINDUJA GLOBAL SOLUTIONS LIMITED</t>
  </si>
  <si>
    <t>INE170I01016</t>
  </si>
  <si>
    <t>HGS</t>
  </si>
  <si>
    <t>HINDUJA GLOBAL SOLUTIONS LTD.</t>
  </si>
  <si>
    <t>Hinduja Global Solutions Limited</t>
  </si>
  <si>
    <t>L29300MH1982PLC028498</t>
  </si>
  <si>
    <t>hindustan hardy spicer limited</t>
  </si>
  <si>
    <t>HINDUSTAN HARDY SPICER LIMITED</t>
  </si>
  <si>
    <t>INE724D01011</t>
  </si>
  <si>
    <t>HINDHARD</t>
  </si>
  <si>
    <t>HINDUSTAN HARDY SPICER LTD.</t>
  </si>
  <si>
    <t>L23201MH1952GOI008858</t>
  </si>
  <si>
    <t>hindustan petroleum corporation limited</t>
  </si>
  <si>
    <t>HINDUSTAN PETROLEUM CORPORATION LIMITED</t>
  </si>
  <si>
    <t>INE094A01015</t>
  </si>
  <si>
    <t>HINDPETRO</t>
  </si>
  <si>
    <t>HINDUSTAN PETROLEUM CORPORATION LTD.</t>
  </si>
  <si>
    <t>Hindustan Petroleum Corporation Limited</t>
  </si>
  <si>
    <t>L15140MH1933PLC002030</t>
  </si>
  <si>
    <t>hindustan unilever limited</t>
  </si>
  <si>
    <t>HINDUSTAN UNILEVER LIMITED</t>
  </si>
  <si>
    <t>INE030A01027</t>
  </si>
  <si>
    <t>HINDUNILVR</t>
  </si>
  <si>
    <t>HINDUSTAN UNILEVER LTD.</t>
  </si>
  <si>
    <t>Hindustan Unilever Limited</t>
  </si>
  <si>
    <t>L27204RJ1966PLC001208</t>
  </si>
  <si>
    <t>hindustan zinc limited</t>
  </si>
  <si>
    <t>HINDUSTAN ZINC LIMITED</t>
  </si>
  <si>
    <t>INE267A01025</t>
  </si>
  <si>
    <t>HINDZINC</t>
  </si>
  <si>
    <t>HINDUSTAN ZINC LTD.</t>
  </si>
  <si>
    <t>Hindustan Zinc Limited</t>
  </si>
  <si>
    <t>Other Non-Ferrous Metal</t>
  </si>
  <si>
    <t>L28992MH1991PLC168235</t>
  </si>
  <si>
    <t>hitech plast limited</t>
  </si>
  <si>
    <t>HITECH PLAST LIMITED</t>
  </si>
  <si>
    <t>INE120D01012</t>
  </si>
  <si>
    <t>HITECHPLAS</t>
  </si>
  <si>
    <t>HITECH PLAST LTD.-$</t>
  </si>
  <si>
    <t>Hitech Plast Limited</t>
  </si>
  <si>
    <t>L70100MH1977PLC019916</t>
  </si>
  <si>
    <t>housing development finance corporation limited</t>
  </si>
  <si>
    <t>HOUSING DEVELOPMENT FINANCE CORPORATION LIMITED</t>
  </si>
  <si>
    <t>INE001A01036</t>
  </si>
  <si>
    <t>HDFC</t>
  </si>
  <si>
    <t>HOUSING DEVELOPMENT FINANCE CORP.LTD.</t>
  </si>
  <si>
    <t>Housing Development Finance Corporation Limited</t>
  </si>
  <si>
    <t>L22121DL2002PLC117874</t>
  </si>
  <si>
    <t>ht media limited</t>
  </si>
  <si>
    <t>HT MEDIA LIMITED</t>
  </si>
  <si>
    <t>INE501G01024</t>
  </si>
  <si>
    <t>HTMEDIA</t>
  </si>
  <si>
    <t>HT MEDIA LTD.</t>
  </si>
  <si>
    <t>HT Media Limited</t>
  </si>
  <si>
    <t>Publishing</t>
  </si>
  <si>
    <t>L21011MH1950FLC145537</t>
  </si>
  <si>
    <t>huhtamaki ppl limited</t>
  </si>
  <si>
    <t>HUHTAMAKI PPL LIMITED</t>
  </si>
  <si>
    <t>INE275B01026</t>
  </si>
  <si>
    <t>PAPERPROD</t>
  </si>
  <si>
    <t>Huhtamaki PPL Limited</t>
  </si>
  <si>
    <t>L65190GJ1994PLC021012</t>
  </si>
  <si>
    <t>icici bank limited</t>
  </si>
  <si>
    <t>ICICI BANK LIMITED</t>
  </si>
  <si>
    <t>INE090A01021</t>
  </si>
  <si>
    <t>ICICIBANK</t>
  </si>
  <si>
    <t>ICICI BANK LTD.</t>
  </si>
  <si>
    <t>ICICI Bank Limited</t>
  </si>
  <si>
    <t>Upper Tier-II Bonds (under Basel II)(LT)</t>
  </si>
  <si>
    <t>L65190MH2004GOI148838</t>
  </si>
  <si>
    <t>idbi bank limited</t>
  </si>
  <si>
    <t>IDBI BANK LIMITED</t>
  </si>
  <si>
    <t>INE008A01015</t>
  </si>
  <si>
    <t>IDBI</t>
  </si>
  <si>
    <t>IDBI BANK LTD.</t>
  </si>
  <si>
    <t>IDBI Bank Limited</t>
  </si>
  <si>
    <t>L31300DN1961PLC000232</t>
  </si>
  <si>
    <t>ivp limited</t>
  </si>
  <si>
    <t>IMP POWERS LIMITED</t>
  </si>
  <si>
    <t>INE065B01013</t>
  </si>
  <si>
    <t>INDLMETER</t>
  </si>
  <si>
    <t>IMP POWERS LTD.</t>
  </si>
  <si>
    <t>IMP Powers Limited</t>
  </si>
  <si>
    <t>L65922DL2005PLC136029</t>
  </si>
  <si>
    <t>indiabulls housing finance limited.</t>
  </si>
  <si>
    <t>INDIABULLS HOUSING FINANCE LIMITED</t>
  </si>
  <si>
    <t>INE148I01020</t>
  </si>
  <si>
    <t>IBULHSGFIN</t>
  </si>
  <si>
    <t>Indiabulls Housing Finance Ltd</t>
  </si>
  <si>
    <t>Indiabulls Housing Finance Limited</t>
  </si>
  <si>
    <t>L15424PB1990PLC010903</t>
  </si>
  <si>
    <t>indian sucrose limited</t>
  </si>
  <si>
    <t>INDIAN SUCROSE LIMITED</t>
  </si>
  <si>
    <t>INE557C01017</t>
  </si>
  <si>
    <t>INDSUCR</t>
  </si>
  <si>
    <t>INDIAN SUCROSE LTD.</t>
  </si>
  <si>
    <t>OSWALSUG</t>
  </si>
  <si>
    <t>Indian Sucrose Ltd</t>
  </si>
  <si>
    <t>L18101TN2009PLC073017</t>
  </si>
  <si>
    <t>indian terrain fashions limited</t>
  </si>
  <si>
    <t>INDIAN TERRAIN FASHIONS LIMITED</t>
  </si>
  <si>
    <t>INE611L01021</t>
  </si>
  <si>
    <t>INDTERRAIN</t>
  </si>
  <si>
    <t>INDIAN TERRAIN FASHIONS LTD.</t>
  </si>
  <si>
    <t>Indian Terrain Fashions Limited</t>
  </si>
  <si>
    <t>Computers &amp; Peripherals</t>
  </si>
  <si>
    <t>L74993UP1990PLC015721</t>
  </si>
  <si>
    <t>indian toners and developers limited</t>
  </si>
  <si>
    <t>INDIAN TONERS AND DEVELOPERS LIMITED</t>
  </si>
  <si>
    <t>INE826B01018</t>
  </si>
  <si>
    <t>INDTONER</t>
  </si>
  <si>
    <t>INDIAN TONERS &amp; DEVELOPERS LTD.-$</t>
  </si>
  <si>
    <t>L99999MH1992PLC070022</t>
  </si>
  <si>
    <t>indo amines limited</t>
  </si>
  <si>
    <t>INDO AMINES LIMITED</t>
  </si>
  <si>
    <t>INE760F01010</t>
  </si>
  <si>
    <t>INDOAMIN</t>
  </si>
  <si>
    <t>INDO AMINES LTD.-$</t>
  </si>
  <si>
    <t>L85190MH1947PLC005913</t>
  </si>
  <si>
    <t>inarco limited</t>
  </si>
  <si>
    <t>INDOCO REMEDIES LIMITED</t>
  </si>
  <si>
    <t>INE873D01024</t>
  </si>
  <si>
    <t>INDOCO</t>
  </si>
  <si>
    <t>INDOCO REMEDIES LTD.</t>
  </si>
  <si>
    <t>Indoco Remedies Limited</t>
  </si>
  <si>
    <t>Long Term Debt</t>
  </si>
  <si>
    <t>L85110KA1981PLC013115</t>
  </si>
  <si>
    <t>infosys limited</t>
  </si>
  <si>
    <t>INFOSYS LIMITED</t>
  </si>
  <si>
    <t>INE009A01021</t>
  </si>
  <si>
    <t>INFY</t>
  </si>
  <si>
    <t>INFOSYS LTD.</t>
  </si>
  <si>
    <t>Infosys Limited</t>
  </si>
  <si>
    <t>L05190KA1921PLC036321</t>
  </si>
  <si>
    <t>ingersoll rand india limited</t>
  </si>
  <si>
    <t>INGERSOLL-RAND (INDIA) LIMITED</t>
  </si>
  <si>
    <t>INE177A01018</t>
  </si>
  <si>
    <t>INGERRAND</t>
  </si>
  <si>
    <t>INGERSOLL-RAND (INDIA) LTD.</t>
  </si>
  <si>
    <t>Ingersoll Rand (India) Limited</t>
  </si>
  <si>
    <t>L74999HR1989PLC032412</t>
  </si>
  <si>
    <t>innovative tech pack limited</t>
  </si>
  <si>
    <t>INNOVATIVE TECH PACK LIMITED</t>
  </si>
  <si>
    <t>INE965C01038</t>
  </si>
  <si>
    <t>INNOVTEC</t>
  </si>
  <si>
    <t>INNOVATIVE TECH PACK LTD.</t>
  </si>
  <si>
    <t>L92199GJ1999PLC044045</t>
  </si>
  <si>
    <t>inox leisure limited</t>
  </si>
  <si>
    <t>INOX LEISURE LIMITED</t>
  </si>
  <si>
    <t>INE312H01016</t>
  </si>
  <si>
    <t>INOXLEISUR</t>
  </si>
  <si>
    <t>INOX LEISURE LTD.</t>
  </si>
  <si>
    <t>INOX Leisure Limited</t>
  </si>
  <si>
    <t>L31901HP2009PLC031083</t>
  </si>
  <si>
    <t>inox wind limited</t>
  </si>
  <si>
    <t>INOX WIND LIMITED</t>
  </si>
  <si>
    <t>INE066P01011</t>
  </si>
  <si>
    <t>INOXWIND</t>
  </si>
  <si>
    <t>Inox Wind Ltd</t>
  </si>
  <si>
    <t>L65991DL1996PLC083909</t>
  </si>
  <si>
    <t>insecticides india limited</t>
  </si>
  <si>
    <t>INSECTICIDES (INDIA) LIMITED</t>
  </si>
  <si>
    <t>INE070I01018</t>
  </si>
  <si>
    <t>INSECTICID</t>
  </si>
  <si>
    <t>INSECTICIDES (INDIA) LTD.</t>
  </si>
  <si>
    <t>Insecticides (India) Limited</t>
  </si>
  <si>
    <t>Foreign Currency Term Loan</t>
  </si>
  <si>
    <t>L72900TN2011PLC080183</t>
  </si>
  <si>
    <t>intellect design arena limited</t>
  </si>
  <si>
    <t>INTELLECT DESIGN ARENA LIMITED</t>
  </si>
  <si>
    <t>INE306R01017</t>
  </si>
  <si>
    <t>INTELLECT</t>
  </si>
  <si>
    <t>Intellect Design Arena Ltd</t>
  </si>
  <si>
    <t>Intellect Design Arena Limited</t>
  </si>
  <si>
    <t>L24133MH1996PLC197857</t>
  </si>
  <si>
    <t>infrasoft technologies limited</t>
  </si>
  <si>
    <t>INTRASOFT TECHNOLOGIES LIMITED</t>
  </si>
  <si>
    <t>INE566K01011</t>
  </si>
  <si>
    <t>ISFT</t>
  </si>
  <si>
    <t>INTRASOFT TECHNOLOGIES LTD.</t>
  </si>
  <si>
    <t>Intrasoft Technologies Limited</t>
  </si>
  <si>
    <t>L74999MH1964PLC014258</t>
  </si>
  <si>
    <t>ion exchange india limited</t>
  </si>
  <si>
    <t>ION EXCHANGE (INDIA) LIMITED</t>
  </si>
  <si>
    <t>INE570A01014</t>
  </si>
  <si>
    <t>IONEXCHANG</t>
  </si>
  <si>
    <t>ION EXCHANGE (INDIA) LTD.-$</t>
  </si>
  <si>
    <t>Ion Exchange (India) Ltd</t>
  </si>
  <si>
    <t>L24239MH1949PLC007837</t>
  </si>
  <si>
    <t>ipca laboratories limited</t>
  </si>
  <si>
    <t>IPCA LABORATORIES LIMITED</t>
  </si>
  <si>
    <t>INE571A01020</t>
  </si>
  <si>
    <t>IPCALAB</t>
  </si>
  <si>
    <t>IPCA LABORATORIES LTD.</t>
  </si>
  <si>
    <t>IPCA Laboratories Limited</t>
  </si>
  <si>
    <t>L16005WB1910PLC001985</t>
  </si>
  <si>
    <t>itc limited</t>
  </si>
  <si>
    <t>ITC LIMITED</t>
  </si>
  <si>
    <t>INE154A01025</t>
  </si>
  <si>
    <t>ITC</t>
  </si>
  <si>
    <t>ITC LTD.</t>
  </si>
  <si>
    <t>ITC Limited</t>
  </si>
  <si>
    <t>L24390MH1976PLC019380</t>
  </si>
  <si>
    <t>j b chemicals and pharmaceuticals limited</t>
  </si>
  <si>
    <t>J B CHEMICALS AND PHARMACEUTICALS LIMITED</t>
  </si>
  <si>
    <t>INE572A01028</t>
  </si>
  <si>
    <t>JBCHEPHARM</t>
  </si>
  <si>
    <t>J.B.CHEMICALS &amp; PHARMACEUTICALS LTD.</t>
  </si>
  <si>
    <t>JB Chemicals &amp; Pharmaceuticals Limited</t>
  </si>
  <si>
    <t>L22219UP1975PLC004147</t>
  </si>
  <si>
    <t>jagran prakashan limited</t>
  </si>
  <si>
    <t>JAGRAN PRAKASHAN LIMITED</t>
  </si>
  <si>
    <t>INE199G01027</t>
  </si>
  <si>
    <t>JAGRAN</t>
  </si>
  <si>
    <t>JAGRAN PRAKASHAN LTD.</t>
  </si>
  <si>
    <t>Jagran Prakashan Limited</t>
  </si>
  <si>
    <t>Working Capital Term Loan</t>
  </si>
  <si>
    <t>L24302HR1985PLC022758</t>
  </si>
  <si>
    <t>jasch industries limited</t>
  </si>
  <si>
    <t>JASCH INDUSTRIES LIMITED</t>
  </si>
  <si>
    <t>INE711C01010</t>
  </si>
  <si>
    <t>JASCH</t>
  </si>
  <si>
    <t>JASCH INDUSTRIES LTD.</t>
  </si>
  <si>
    <t>JASCHIND</t>
  </si>
  <si>
    <t>Jasch Industries Ltd</t>
  </si>
  <si>
    <t>L52110DL1986PLC025118</t>
  </si>
  <si>
    <t>jay ushin limited</t>
  </si>
  <si>
    <t>JAY USHIN LIMITED</t>
  </si>
  <si>
    <t>INE289D01015</t>
  </si>
  <si>
    <t>JAYUSH</t>
  </si>
  <si>
    <t>JAY USHIN LTD.</t>
  </si>
  <si>
    <t>L24100MH1992PLC066691</t>
  </si>
  <si>
    <t>jayant agro-organics limited</t>
  </si>
  <si>
    <t>JAYANT AGRO-ORGANICS LIMITED</t>
  </si>
  <si>
    <t>INE785A01026</t>
  </si>
  <si>
    <t>JAYAGROGN</t>
  </si>
  <si>
    <t>JAYANT AGRO-ORGANICS LTD.</t>
  </si>
  <si>
    <t>Jayant Agro Organics Limited</t>
  </si>
  <si>
    <t>L18119GJ1984PLC006922</t>
  </si>
  <si>
    <t>jindal hotels limited</t>
  </si>
  <si>
    <t>JINDAL HOTELS LIMITED</t>
  </si>
  <si>
    <t>INE726D01016</t>
  </si>
  <si>
    <t>JINDHOT</t>
  </si>
  <si>
    <t>JINDAL HOTELS LTD.</t>
  </si>
  <si>
    <t>L17111UP1974PLC003979</t>
  </si>
  <si>
    <t>jindal poly films limited</t>
  </si>
  <si>
    <t>JINDAL POLY FILMS LIMITED</t>
  </si>
  <si>
    <t>INE197D01010</t>
  </si>
  <si>
    <t>JINDALPOLY</t>
  </si>
  <si>
    <t>JINDAL POLY FILMS LTD.</t>
  </si>
  <si>
    <t>Jindal Poly Films Limited</t>
  </si>
  <si>
    <t>Paper &amp; Forest Products</t>
  </si>
  <si>
    <t>L21010GJ1960PLC018099</t>
  </si>
  <si>
    <t>jk paper limited</t>
  </si>
  <si>
    <t>JK PAPER LIMITED</t>
  </si>
  <si>
    <t>INE789E01012</t>
  </si>
  <si>
    <t>JKPAPER</t>
  </si>
  <si>
    <t>JK PAPER LTD.</t>
  </si>
  <si>
    <t>JK Paper Limited</t>
  </si>
  <si>
    <t>L42274DL1997PLC270939</t>
  </si>
  <si>
    <t>jmt auto limited</t>
  </si>
  <si>
    <t>JMT AUTO LIMITED</t>
  </si>
  <si>
    <t>INE988E01028</t>
  </si>
  <si>
    <t>JMTAUTOLTD</t>
  </si>
  <si>
    <t>JMT AUTO LTD.</t>
  </si>
  <si>
    <t>JMT Auto Limited</t>
  </si>
  <si>
    <t>L31100GJ1966PLC001397</t>
  </si>
  <si>
    <t>jsl industries limited</t>
  </si>
  <si>
    <t>JSL INDUSTRIES LIMITED</t>
  </si>
  <si>
    <t>INE581L01018</t>
  </si>
  <si>
    <t>JSLINDL</t>
  </si>
  <si>
    <t>JSL INDUSTRIES LTD.</t>
  </si>
  <si>
    <t>L36991TN1990PLC019944</t>
  </si>
  <si>
    <t>jumbo bag limited</t>
  </si>
  <si>
    <t>JUMBO BAG LIMITED</t>
  </si>
  <si>
    <t>INE699D01015</t>
  </si>
  <si>
    <t>JUMBO</t>
  </si>
  <si>
    <t>JUMBO BAG LTD.</t>
  </si>
  <si>
    <t>Jumbo Bag Ltd</t>
  </si>
  <si>
    <t>Working Capital Facility</t>
  </si>
  <si>
    <t>L28129MH1962PLC012289</t>
  </si>
  <si>
    <t>kaira can company limited</t>
  </si>
  <si>
    <t>KAIRA CAN COMPANY LIMITED</t>
  </si>
  <si>
    <t>INE375D01012</t>
  </si>
  <si>
    <t>KAIRA</t>
  </si>
  <si>
    <t>KAIRA CAN CO.LTD.</t>
  </si>
  <si>
    <t>Metal Tanks &amp; Fabrications</t>
  </si>
  <si>
    <t>L40100GJ1981PLC004281</t>
  </si>
  <si>
    <t>kalpataru power transmission limited.</t>
  </si>
  <si>
    <t>KALPATARU POWER TRANSMISSION LIMITED</t>
  </si>
  <si>
    <t>INE220B01022</t>
  </si>
  <si>
    <t>KALPATPOWR</t>
  </si>
  <si>
    <t>KALPATARU POWER TRANSMISSION LTD.</t>
  </si>
  <si>
    <t>Kalpataru Power Transmission Limited</t>
  </si>
  <si>
    <t>Infrastructure</t>
  </si>
  <si>
    <t>L28910MH1979PLC020959</t>
  </si>
  <si>
    <t>kalyani forge limited</t>
  </si>
  <si>
    <t>KALYANI FORGE LIMITED</t>
  </si>
  <si>
    <t>INE314G01014</t>
  </si>
  <si>
    <t>KALYANIFRG</t>
  </si>
  <si>
    <t>KALYANI FORGE LTD.</t>
  </si>
  <si>
    <t>Kalyani Forge Limited</t>
  </si>
  <si>
    <t>L27101DL1994PLC134282</t>
  </si>
  <si>
    <t>kamdhenu limited</t>
  </si>
  <si>
    <t>KAMDHENU LIMITED</t>
  </si>
  <si>
    <t>INE390H01012</t>
  </si>
  <si>
    <t>KIL</t>
  </si>
  <si>
    <t>KAMDHENU ISPAT LTD.</t>
  </si>
  <si>
    <t>Kamdhenu Ispat Limited</t>
  </si>
  <si>
    <t>Finished Steel</t>
  </si>
  <si>
    <t>L30006TN1992PLC022109</t>
  </si>
  <si>
    <t>kanchi karpooram limited</t>
  </si>
  <si>
    <t>KANCHI KARPOORAM LIMITED</t>
  </si>
  <si>
    <t>INE081G01019</t>
  </si>
  <si>
    <t>KANCHI</t>
  </si>
  <si>
    <t>Kanchi Karpooram Ltd</t>
  </si>
  <si>
    <t>L25209UP1971PLC003444</t>
  </si>
  <si>
    <t>kanpur plastipack limited</t>
  </si>
  <si>
    <t>KANPUR PLASTIPACK LIMITED</t>
  </si>
  <si>
    <t>INE694E01014</t>
  </si>
  <si>
    <t>KANPRPLA</t>
  </si>
  <si>
    <t>KANPUR PLASTIPACK LTD.</t>
  </si>
  <si>
    <t>L24202MH1920PLC000825</t>
  </si>
  <si>
    <t>kansai nerolac paints limited</t>
  </si>
  <si>
    <t>KANSAI NEROLAC PAINTS LIMITED</t>
  </si>
  <si>
    <t>INE531A01024</t>
  </si>
  <si>
    <t>KANSAINER</t>
  </si>
  <si>
    <t>KANSAI NEROLAC PAINTS LTD.</t>
  </si>
  <si>
    <t>Kansai Nerolac Paints Limited</t>
  </si>
  <si>
    <t>L23100GJ1990PLC014692</t>
  </si>
  <si>
    <t>kavit industries</t>
  </si>
  <si>
    <t>KAVIT INDUSTRIES LIMITED</t>
  </si>
  <si>
    <t>INE313M01014</t>
  </si>
  <si>
    <t>KAVITIND</t>
  </si>
  <si>
    <t>Kavit Industries Limited</t>
  </si>
  <si>
    <t>Lubricants, etc.</t>
  </si>
  <si>
    <t>L70102MH1942PLC006482</t>
  </si>
  <si>
    <t>kaycee industries</t>
  </si>
  <si>
    <t>KAYCEE INDUSTRIES LIMITED</t>
  </si>
  <si>
    <t>INE813G01015</t>
  </si>
  <si>
    <t>KAYCEEI</t>
  </si>
  <si>
    <t>KAYCEE INDUSTRIES LTD.</t>
  </si>
  <si>
    <t>L30007TG1991PLC013211</t>
  </si>
  <si>
    <t>kernex microsystems india limited</t>
  </si>
  <si>
    <t>KERNEX MICROSYSTEMS (INDIA)LIMITED........</t>
  </si>
  <si>
    <t>INE202H01019</t>
  </si>
  <si>
    <t>KERNEX</t>
  </si>
  <si>
    <t>KERNEX MICROSYSTEMS (INDIA) LTD.</t>
  </si>
  <si>
    <t>Kernex Microsystems (India) Limited</t>
  </si>
  <si>
    <t>Proposed Cash Credit / Bills Discounting Limit</t>
  </si>
  <si>
    <t>L23209PN1990PLC054829</t>
  </si>
  <si>
    <t>kesar petroproducts limited</t>
  </si>
  <si>
    <t>KESAR PETROPRODUCTS LIMITED</t>
  </si>
  <si>
    <t>INE133C01033</t>
  </si>
  <si>
    <t>KESARPE</t>
  </si>
  <si>
    <t>KESAR PETROPRODUCTS LTD.</t>
  </si>
  <si>
    <t>L18101MH1992PLC065136</t>
  </si>
  <si>
    <t>kewal kiran clothing limited</t>
  </si>
  <si>
    <t>KEWAL KIRAN CLOTHING LIMITED</t>
  </si>
  <si>
    <t>INE401H01017</t>
  </si>
  <si>
    <t>KKCL</t>
  </si>
  <si>
    <t>KEWAL KIRAN CLOTHING LTD.</t>
  </si>
  <si>
    <t>Kewal Kiran Clothing Limited</t>
  </si>
  <si>
    <t>L17124RJ1986PLC003629</t>
  </si>
  <si>
    <t>khator fibre and fabrics limited</t>
  </si>
  <si>
    <t>KHATOR FIBRE AND FABRICS LIMITED</t>
  </si>
  <si>
    <t>INE964G01016</t>
  </si>
  <si>
    <t>KHTRFIB</t>
  </si>
  <si>
    <t>KHATOR FIBRE &amp; FABRICS LTD.</t>
  </si>
  <si>
    <t>L29113PN1920PLC000670</t>
  </si>
  <si>
    <t>kirloskar brothers limited</t>
  </si>
  <si>
    <t>KIRLOSKAR BROTHERS LIMITED</t>
  </si>
  <si>
    <t>INE732A01036</t>
  </si>
  <si>
    <t>KIRLOSBROS</t>
  </si>
  <si>
    <t>KIRLOSKAR BROTHERS LTD.-$</t>
  </si>
  <si>
    <t>Kirloskar Brothers Limited</t>
  </si>
  <si>
    <t>L29120PN2009PLC133351</t>
  </si>
  <si>
    <t>kirloskar oil engines limited</t>
  </si>
  <si>
    <t>KIRLOSKAR OIL ENGINES LIMITED</t>
  </si>
  <si>
    <t>INE146L01010</t>
  </si>
  <si>
    <t>KIRLOSENG</t>
  </si>
  <si>
    <t>KIRLOSKAR OIL ENGINES LTD.</t>
  </si>
  <si>
    <t>Kirloskar Oil Engines Limited</t>
  </si>
  <si>
    <t>L29120PN1974PLC110307</t>
  </si>
  <si>
    <t>kirloskar pneumatic company limited</t>
  </si>
  <si>
    <t>KIRLOSKAR PNEUMATIC COMPANY LIMITED</t>
  </si>
  <si>
    <t>INE811A01012</t>
  </si>
  <si>
    <t>KIRLPNU</t>
  </si>
  <si>
    <t>KIRLOSKAR PNEUMATIC CO.LTD.</t>
  </si>
  <si>
    <t>KGKHOSLA</t>
  </si>
  <si>
    <t>Kirloskar Pneumatic Company Ltd</t>
  </si>
  <si>
    <t>L74210DL1995PLC238364</t>
  </si>
  <si>
    <t>knr constructions limited</t>
  </si>
  <si>
    <t>KNR CONSTRUCTIONS LIMITED</t>
  </si>
  <si>
    <t>INE634I01011</t>
  </si>
  <si>
    <t>KNRCON</t>
  </si>
  <si>
    <t>KNR CONSTRUCTIONS LTD.</t>
  </si>
  <si>
    <t>KNR Constructions Limited</t>
  </si>
  <si>
    <t>L24223MH1946PLC005434</t>
  </si>
  <si>
    <t>kokuyo camlin limited</t>
  </si>
  <si>
    <t>KOKUYO CAMLIN LIMITED</t>
  </si>
  <si>
    <t>INE760A01029</t>
  </si>
  <si>
    <t>KOKUYOCMLN</t>
  </si>
  <si>
    <t>KOKUYO CAMLIN LTD.-$</t>
  </si>
  <si>
    <t>Kokuyo Camlin Limited</t>
  </si>
  <si>
    <t>Loan Against Property(LT)</t>
  </si>
  <si>
    <t>L45200PN1991PLC129428</t>
  </si>
  <si>
    <t>kolte-patil developers limited</t>
  </si>
  <si>
    <t>KOLTE-PATIL DEVELOPERS LIMITED</t>
  </si>
  <si>
    <t>INE094I01018</t>
  </si>
  <si>
    <t>KOLTEPATIL</t>
  </si>
  <si>
    <t>KOLTE-PATIL DEVELOPERS LTD.</t>
  </si>
  <si>
    <t>Kolte - Patil Developers Limited</t>
  </si>
  <si>
    <t>L24230MH1958PLC011078</t>
  </si>
  <si>
    <t>kopran limited</t>
  </si>
  <si>
    <t>KOPRAN LIMITED</t>
  </si>
  <si>
    <t>INE082A01010</t>
  </si>
  <si>
    <t>KOPRAN</t>
  </si>
  <si>
    <t>KOPRAN LTD.</t>
  </si>
  <si>
    <t>Kopran Limited</t>
  </si>
  <si>
    <t>Lower Tier-II Bonds (under Basel II)(LT)</t>
  </si>
  <si>
    <t>L65110MH1985PLC038137</t>
  </si>
  <si>
    <t>kotak mahindra bank limited</t>
  </si>
  <si>
    <t>KOTAK MAHINDRA BANK LIMITED</t>
  </si>
  <si>
    <t>INE237A01028</t>
  </si>
  <si>
    <t>KOTAKBANK</t>
  </si>
  <si>
    <t>KOTAK MAHINDRA BANK LTD.</t>
  </si>
  <si>
    <t>Kotak Mahindra Bank Limited</t>
  </si>
  <si>
    <t>Household Products</t>
  </si>
  <si>
    <t>L72411DL1990PLC042502</t>
  </si>
  <si>
    <t>kothari fermentation and biochem limited</t>
  </si>
  <si>
    <t>KOTHARI FERMENTATION AND BIOCHEM LIMITED</t>
  </si>
  <si>
    <t>INE991B01010</t>
  </si>
  <si>
    <t>KFBL</t>
  </si>
  <si>
    <t>KOTHARI FERMENTATION &amp; BIOCHEM LTD.</t>
  </si>
  <si>
    <t>L72200PN1990PLC059594</t>
  </si>
  <si>
    <t>kpit technologies limited</t>
  </si>
  <si>
    <t>KPIT TECHNOLOGIES LIMITED</t>
  </si>
  <si>
    <t>INE836A01035</t>
  </si>
  <si>
    <t>KPIT</t>
  </si>
  <si>
    <t>KPIT Technologies Limited</t>
  </si>
  <si>
    <t>L27100MH2006PLC160602</t>
  </si>
  <si>
    <t>kridhan infra limited</t>
  </si>
  <si>
    <t>KRIDHAN INFRA LIMITED</t>
  </si>
  <si>
    <t>INE524L01026</t>
  </si>
  <si>
    <t>KRIINFRA</t>
  </si>
  <si>
    <t>Kridhan Infra Limited</t>
  </si>
  <si>
    <t>L24230GJ1992PLC017592</t>
  </si>
  <si>
    <t>krypton industries limited</t>
  </si>
  <si>
    <t>KRIPTOL INDUSTRIES LIMITED</t>
  </si>
  <si>
    <t>INE477C01034</t>
  </si>
  <si>
    <t>KRIPIND</t>
  </si>
  <si>
    <t>KRIPTOL INDUSTRIES LTD.</t>
  </si>
  <si>
    <t>L15331KL1963PLC002028</t>
  </si>
  <si>
    <t>kse limited</t>
  </si>
  <si>
    <t>KSE LIMITED</t>
  </si>
  <si>
    <t>INE953E01014</t>
  </si>
  <si>
    <t>KSE</t>
  </si>
  <si>
    <t>KSE LTD.-$</t>
  </si>
  <si>
    <t>KSE Ltd</t>
  </si>
  <si>
    <t>Oil cakes &amp; Animal Feed</t>
  </si>
  <si>
    <t>L15201GJ1991PLC015186</t>
  </si>
  <si>
    <t>lactose india limited</t>
  </si>
  <si>
    <t>LACTOSE (INDIA) LIMITED</t>
  </si>
  <si>
    <t>INE058I01013</t>
  </si>
  <si>
    <t>LACTOSE</t>
  </si>
  <si>
    <t>LACTOSE (INDIA) LTD.</t>
  </si>
  <si>
    <t>L31200TZ1981PLC001124</t>
  </si>
  <si>
    <t>lakshmi electrical control systems limited</t>
  </si>
  <si>
    <t>LAKSHMI ELECTRICAL CONTROL SYSTEMS LIMITED</t>
  </si>
  <si>
    <t>INE284C01018</t>
  </si>
  <si>
    <t>LAKSELEC</t>
  </si>
  <si>
    <t>LAKSHMI ELECTRICAL CONTROL SYSTEMS LTD.</t>
  </si>
  <si>
    <t>LAKSELECON</t>
  </si>
  <si>
    <t>Lakshmi Electrical Control Systems Ltd</t>
  </si>
  <si>
    <t>Lease Rental Discounting Loan</t>
  </si>
  <si>
    <t>L65921TN1985PLC049092</t>
  </si>
  <si>
    <t>lancor holdings limited</t>
  </si>
  <si>
    <t>LANCOR HOLDINGS LIMITED</t>
  </si>
  <si>
    <t>INE572G01025</t>
  </si>
  <si>
    <t>LANCORHOL</t>
  </si>
  <si>
    <t>LANCOR HOLDINGS LTD.</t>
  </si>
  <si>
    <t>L99999MH1946PLC004768</t>
  </si>
  <si>
    <t>larsen and toubro limited</t>
  </si>
  <si>
    <t>LARSEN AND TOUBRO LIMITED</t>
  </si>
  <si>
    <t>INE018A01030</t>
  </si>
  <si>
    <t>LT</t>
  </si>
  <si>
    <t>LARSEN &amp; TOUBRO LTD.</t>
  </si>
  <si>
    <t>Larsen &amp; Toubro Limited</t>
  </si>
  <si>
    <t>Tier II Bond</t>
  </si>
  <si>
    <t/>
  </si>
  <si>
    <t>lic housing finance limited</t>
  </si>
  <si>
    <t>INE115A01026</t>
  </si>
  <si>
    <t>LICHSGFIN</t>
  </si>
  <si>
    <t>LIC HOUSING FINANCE LTD.</t>
  </si>
  <si>
    <t>LIC Housing Finance Limited</t>
  </si>
  <si>
    <t>L40200WB1935PLC008184</t>
  </si>
  <si>
    <t>linde india limited</t>
  </si>
  <si>
    <t>LINDE INDIA LIMITED</t>
  </si>
  <si>
    <t>INE473A01011</t>
  </si>
  <si>
    <t>LINDEINDIA</t>
  </si>
  <si>
    <t>Linde India Limited</t>
  </si>
  <si>
    <t>Indl.Gases</t>
  </si>
  <si>
    <t>L74899DL1990PLC041790</t>
  </si>
  <si>
    <t>lt foods limited</t>
  </si>
  <si>
    <t>LT FOODS LIMITED</t>
  </si>
  <si>
    <t>INE818H01012</t>
  </si>
  <si>
    <t>DAAWAT</t>
  </si>
  <si>
    <t>LT FOODS LTD.</t>
  </si>
  <si>
    <t>LT Foods Limited</t>
  </si>
  <si>
    <t>L31909MH1981PLC025519</t>
  </si>
  <si>
    <t>lumax auto technologies limited</t>
  </si>
  <si>
    <t>LUMAX AUTO TECHNOLOGIES LIMITED</t>
  </si>
  <si>
    <t>INE872H01019</t>
  </si>
  <si>
    <t>LUMAXTECH</t>
  </si>
  <si>
    <t>LUMAX AUTO TECHNOLOGIES LTD.</t>
  </si>
  <si>
    <t>Lumax Auto Technologies Limited</t>
  </si>
  <si>
    <t>Bill Discounting</t>
  </si>
  <si>
    <t>L30007DL2003PLC214485</t>
  </si>
  <si>
    <t>maan aluminium limited</t>
  </si>
  <si>
    <t>MAAN ALUMINIUM LIMITED</t>
  </si>
  <si>
    <t>INE215I01019</t>
  </si>
  <si>
    <t>MAANALU</t>
  </si>
  <si>
    <t>MAAN ALUMINIUM LTD.</t>
  </si>
  <si>
    <t>Maan Aluminium Limited</t>
  </si>
  <si>
    <t>L25209HR2003PLC035034</t>
  </si>
  <si>
    <t>machino plastics limited</t>
  </si>
  <si>
    <t>MACHINO PLASTICS LIMITED</t>
  </si>
  <si>
    <t>INE082B01018</t>
  </si>
  <si>
    <t>MACPLASQ</t>
  </si>
  <si>
    <t>MACHINO PLASTICS LTD.-$</t>
  </si>
  <si>
    <t>L27108MH1991PLC061347</t>
  </si>
  <si>
    <t>mahalaxmi seamless limited</t>
  </si>
  <si>
    <t>MAHALAXMI SEAMLESS LIMITED</t>
  </si>
  <si>
    <t>INE257F01017</t>
  </si>
  <si>
    <t>MAHALXSE</t>
  </si>
  <si>
    <t>MAHALAXMI SEAMLESS LTD.-$</t>
  </si>
  <si>
    <t>L65921MH1991PLC059642</t>
  </si>
  <si>
    <t>mahindra and mahindra financial services limited</t>
  </si>
  <si>
    <t>MAHINDRA AND MAHINDRA FINANCIAL SERVICES LIMITED</t>
  </si>
  <si>
    <t>INE774D01024</t>
  </si>
  <si>
    <t>M&amp;MFIN</t>
  </si>
  <si>
    <t>MAHINDRA &amp; MAHINDRA FINANCIAL SERVICES LTD.</t>
  </si>
  <si>
    <t>Mahindra &amp; Mahindra Financial Services Limited</t>
  </si>
  <si>
    <t>Misc. Fin.services</t>
  </si>
  <si>
    <t>MMFIN</t>
  </si>
  <si>
    <t>L65990MH1945PLC004558</t>
  </si>
  <si>
    <t>mahindra and mahindra limited</t>
  </si>
  <si>
    <t>MAHINDRA AND MAHINDRA LIMITED</t>
  </si>
  <si>
    <t>INE101A01026</t>
  </si>
  <si>
    <t>M&amp;M</t>
  </si>
  <si>
    <t>MAHINDRA &amp; MAHINDRA LTD.</t>
  </si>
  <si>
    <t>Mahindra &amp; Mahindra Limited</t>
  </si>
  <si>
    <t>Cars &amp; Multi Utility Vehicles</t>
  </si>
  <si>
    <t>MM</t>
  </si>
  <si>
    <t>L45200MH1999PLC118949</t>
  </si>
  <si>
    <t>mahindra lifespace developers limited</t>
  </si>
  <si>
    <t>MAHINDRA LIFESPACE DEVELOPERS LIMITED</t>
  </si>
  <si>
    <t>INE813A01018</t>
  </si>
  <si>
    <t>MAHLIFE</t>
  </si>
  <si>
    <t>MAHINDRA LIFESPACE DEVELOPERS LTD.</t>
  </si>
  <si>
    <t>Mahindra Lifespace Developers Limited</t>
  </si>
  <si>
    <t>L15142MH1994PLC076009</t>
  </si>
  <si>
    <t>malu paper mills limited</t>
  </si>
  <si>
    <t>MALU PAPER MILLS LIMITED</t>
  </si>
  <si>
    <t>INE383H01017</t>
  </si>
  <si>
    <t>MALUPAPER</t>
  </si>
  <si>
    <t>MALU PAPER MILLS LTD.</t>
  </si>
  <si>
    <t>Malu Paper Mills Limited</t>
  </si>
  <si>
    <t>L99999MH1988PLC047408</t>
  </si>
  <si>
    <t>man industries india limited</t>
  </si>
  <si>
    <t>MAN INDUSTRIES (INDIA) LIMITED</t>
  </si>
  <si>
    <t>INE993A01026</t>
  </si>
  <si>
    <t>MANINDS</t>
  </si>
  <si>
    <t>MAN INDUSTRIES (INDIA) LTD.-$</t>
  </si>
  <si>
    <t>Man Industries (India) Limited</t>
  </si>
  <si>
    <t>L65910KL1992PLC006623</t>
  </si>
  <si>
    <t>manappuram finance limited</t>
  </si>
  <si>
    <t>MANAPPURAM FINANCE LIMITED</t>
  </si>
  <si>
    <t>INE522D01027</t>
  </si>
  <si>
    <t>MANAPPURAM</t>
  </si>
  <si>
    <t>MANAPPURAM FINANCE LTD.</t>
  </si>
  <si>
    <t>Manappuram Finance Limited</t>
  </si>
  <si>
    <t>L29290MH1972PLC015772</t>
  </si>
  <si>
    <t>manugraph india limited</t>
  </si>
  <si>
    <t>MANUGRAPH INDIA LIMITED</t>
  </si>
  <si>
    <t>INE867A01022</t>
  </si>
  <si>
    <t>MANUGRAPH</t>
  </si>
  <si>
    <t>MANUGRAPH INDIA LTD.-$</t>
  </si>
  <si>
    <t>Manugraph India Limited</t>
  </si>
  <si>
    <t>L15140MH1988PLC049208</t>
  </si>
  <si>
    <t>marico limited</t>
  </si>
  <si>
    <t>MARICO LIMITED</t>
  </si>
  <si>
    <t>INE196A01026</t>
  </si>
  <si>
    <t>MARICO</t>
  </si>
  <si>
    <t>MARICO LTD.</t>
  </si>
  <si>
    <t>Marico Limited</t>
  </si>
  <si>
    <t>L34103DL1981PLC011375</t>
  </si>
  <si>
    <t>maruti suzuki india limited</t>
  </si>
  <si>
    <t>MARUTI SUZUKI INDIA LIMITED</t>
  </si>
  <si>
    <t>INE585B01010</t>
  </si>
  <si>
    <t>MARUTI</t>
  </si>
  <si>
    <t>MARUTI SUZUKI INDIA LTD.</t>
  </si>
  <si>
    <t>Maruti Suzuki India Limited</t>
  </si>
  <si>
    <t>L74899DL1993PLC056594</t>
  </si>
  <si>
    <t>medicamen biotech limited</t>
  </si>
  <si>
    <t>MEDICAMEN BIOTECH LIMITED</t>
  </si>
  <si>
    <t>INE646B01010</t>
  </si>
  <si>
    <t>MEDICAMEQ</t>
  </si>
  <si>
    <t>MEDICAMEN BIOTECH LTD.-$</t>
  </si>
  <si>
    <t>L24110GJ1995PLC024052</t>
  </si>
  <si>
    <t>meghmani organics limited</t>
  </si>
  <si>
    <t>MEGHMANI ORGANICS LIMITED</t>
  </si>
  <si>
    <t>INE974H01013</t>
  </si>
  <si>
    <t>MEGH</t>
  </si>
  <si>
    <t>MEGHMANI ORGANICS LTD.</t>
  </si>
  <si>
    <t>Meghmani Organics Limited</t>
  </si>
  <si>
    <t>L29130PN1991PLC062352</t>
  </si>
  <si>
    <t>menon bearings limited</t>
  </si>
  <si>
    <t>MENON BEARINGS LIMITED</t>
  </si>
  <si>
    <t>INE071D01033</t>
  </si>
  <si>
    <t>MENONBE</t>
  </si>
  <si>
    <t>MENON BEARINGS LTD.-$</t>
  </si>
  <si>
    <t>Menon Bearings Ltd</t>
  </si>
  <si>
    <t>L74239MH1982PLC026341</t>
  </si>
  <si>
    <t>mercury laboratories limited</t>
  </si>
  <si>
    <t>MERCURY LABORATORIES LIMITED</t>
  </si>
  <si>
    <t>INE947G01011</t>
  </si>
  <si>
    <t>MERCURYLAB</t>
  </si>
  <si>
    <t>Mercury Laboratories Ltd</t>
  </si>
  <si>
    <t>L25201RJ1979PLC001879</t>
  </si>
  <si>
    <t>mewar polytex limited</t>
  </si>
  <si>
    <t>MEWAR POLYTEX LIMITED</t>
  </si>
  <si>
    <t>INE404E01018</t>
  </si>
  <si>
    <t>MEWARPOL</t>
  </si>
  <si>
    <t>MEWAR POLYTEX LTD.</t>
  </si>
  <si>
    <t>Road &amp; Rail</t>
  </si>
  <si>
    <t>L63040DL1981PLC012730</t>
  </si>
  <si>
    <t>mfl india limited</t>
  </si>
  <si>
    <t>MFL INDIA LIMITED</t>
  </si>
  <si>
    <t>INE244C01020</t>
  </si>
  <si>
    <t>MFLINDIA</t>
  </si>
  <si>
    <t>MFL INDIA LTD.</t>
  </si>
  <si>
    <t>L74899DL1985PLC020401</t>
  </si>
  <si>
    <t>minda corporation limited</t>
  </si>
  <si>
    <t>MINDA CORPORATION LIMITED</t>
  </si>
  <si>
    <t>INE842C01021</t>
  </si>
  <si>
    <t>MINDACORP</t>
  </si>
  <si>
    <t>Minda Corporation Ltd</t>
  </si>
  <si>
    <t>Minda Corporation Limited</t>
  </si>
  <si>
    <t>L32300MH1981PLC023637</t>
  </si>
  <si>
    <t>mirc electronics limited</t>
  </si>
  <si>
    <t>MIRC ELECTRONICS LIMITED</t>
  </si>
  <si>
    <t>INE831A01028</t>
  </si>
  <si>
    <t>MIRCELECTR</t>
  </si>
  <si>
    <t>MIRC ELECTRONICS LTD.</t>
  </si>
  <si>
    <t>MIRC Electronics Limited</t>
  </si>
  <si>
    <t>Consumer Electronics</t>
  </si>
  <si>
    <t>L19129UP1979PLC004821</t>
  </si>
  <si>
    <t>mirza international limited</t>
  </si>
  <si>
    <t>MIRZA INTERNATIONAL LIMITED</t>
  </si>
  <si>
    <t>INE771A01026</t>
  </si>
  <si>
    <t>MIRZAINT</t>
  </si>
  <si>
    <t>MIRZA INTERNATIONAL LTD.</t>
  </si>
  <si>
    <t>Mirza International Limited</t>
  </si>
  <si>
    <t>Footwear</t>
  </si>
  <si>
    <t>L17119GJ1991PLC015074</t>
  </si>
  <si>
    <t>mohit industries limited</t>
  </si>
  <si>
    <t>MOHIT INDUSTRIES LIMITED</t>
  </si>
  <si>
    <t>INE954E01012</t>
  </si>
  <si>
    <t>MOHITIND</t>
  </si>
  <si>
    <t>MOHIT INDUSTRIES LTD.-$</t>
  </si>
  <si>
    <t>Mohit Industries Limited</t>
  </si>
  <si>
    <t>L34300MH1986PLC284510</t>
  </si>
  <si>
    <t>motherson sumi systems limited</t>
  </si>
  <si>
    <t>MOTHERSON SUMI SYSTEMS LIMITED</t>
  </si>
  <si>
    <t>INE775A01035</t>
  </si>
  <si>
    <t>MOTHERSUMI</t>
  </si>
  <si>
    <t>MOTHERSON SUMI SYSTEMS LTD.</t>
  </si>
  <si>
    <t>Motherson Sumi Systems Limited</t>
  </si>
  <si>
    <t>L34101DL1985PLC020934</t>
  </si>
  <si>
    <t>munjal showa limited</t>
  </si>
  <si>
    <t>MUNJAL SHOWA LIMITED</t>
  </si>
  <si>
    <t>INE577A01027</t>
  </si>
  <si>
    <t>MUNJALSHOW</t>
  </si>
  <si>
    <t>MUNJAL SHOWA LTD.</t>
  </si>
  <si>
    <t>Munjal Showa Limited</t>
  </si>
  <si>
    <t>L26914KA1983PLC005401</t>
  </si>
  <si>
    <t>murudeshwar ceramics limited</t>
  </si>
  <si>
    <t>MURUDESHWAR CERAMICS LIMITED</t>
  </si>
  <si>
    <t>INE692B01014</t>
  </si>
  <si>
    <t>MURUDCERA</t>
  </si>
  <si>
    <t>MURUDESHWAR CERAMICS LTD.</t>
  </si>
  <si>
    <t>Murudeshwar Ceramics Limited</t>
  </si>
  <si>
    <t>L67120KL1994PLC007726</t>
  </si>
  <si>
    <t>muthoot capital services limited</t>
  </si>
  <si>
    <t>MUTHOOT CAPITAL SERVICES LIMITED</t>
  </si>
  <si>
    <t>INE296G01013</t>
  </si>
  <si>
    <t>MUTHTFN</t>
  </si>
  <si>
    <t>MUTHOOT CAPITAL SERVICES LTD.</t>
  </si>
  <si>
    <t>MUTHOOTCAP</t>
  </si>
  <si>
    <t>Muthoot Capital Services Ltd</t>
  </si>
  <si>
    <t>Subordinate Bond</t>
  </si>
  <si>
    <t>L65910KL1997PLC011300</t>
  </si>
  <si>
    <t>muthoot finance limited</t>
  </si>
  <si>
    <t>MUTHOOT FINANCE LIMITED</t>
  </si>
  <si>
    <t>INE414G01012</t>
  </si>
  <si>
    <t>MUTHOOTFIN</t>
  </si>
  <si>
    <t>MUTHOOT FINANCE LTD.</t>
  </si>
  <si>
    <t>Muthoot Finance Limited</t>
  </si>
  <si>
    <t>L17115PB1988PLC008820</t>
  </si>
  <si>
    <t>nahar poly films limited</t>
  </si>
  <si>
    <t>NAHAR POLY FILMS LIMITED</t>
  </si>
  <si>
    <t>INE308A01027</t>
  </si>
  <si>
    <t>NAHARPOLY</t>
  </si>
  <si>
    <t>NAHAR POLYFILMS LTD.</t>
  </si>
  <si>
    <t>Nahar Poly Films Limited</t>
  </si>
  <si>
    <t>L51909GJ1994PLC022719</t>
  </si>
  <si>
    <t>nandan denim limited</t>
  </si>
  <si>
    <t>NANDAN DENIM LIMITED</t>
  </si>
  <si>
    <t>INE875G01030</t>
  </si>
  <si>
    <t>NDL</t>
  </si>
  <si>
    <t>Nandan Denim Limited</t>
  </si>
  <si>
    <t>L01110MH1993PLC072842</t>
  </si>
  <si>
    <t>nath bio-genes india limited</t>
  </si>
  <si>
    <t>NATH BIO-GENES (INDIA) LIMITED</t>
  </si>
  <si>
    <t>INE448G01010</t>
  </si>
  <si>
    <t>NATHBIOGEN</t>
  </si>
  <si>
    <t>Nath Bio-Genes (India) Ltd</t>
  </si>
  <si>
    <t>Nath Bio-Genes (India) Limited</t>
  </si>
  <si>
    <t>Electric Utilities</t>
  </si>
  <si>
    <t>L27101TG1972PLC001549</t>
  </si>
  <si>
    <t>nava bharat ventures limited.</t>
  </si>
  <si>
    <t>NAVA BHARAT VENTURES LIMITED</t>
  </si>
  <si>
    <t>INE725A01022</t>
  </si>
  <si>
    <t>NBVENTURES</t>
  </si>
  <si>
    <t>NAVA BHARAT VENTURES LTD.</t>
  </si>
  <si>
    <t>Nava Bharat Ventures Limited</t>
  </si>
  <si>
    <t>L63000MH2008PLC187146</t>
  </si>
  <si>
    <t>navkar corporation limited</t>
  </si>
  <si>
    <t>NAVKAR CORPORATION LIMITED</t>
  </si>
  <si>
    <t>INE278M01019</t>
  </si>
  <si>
    <t>NAVKARCORP</t>
  </si>
  <si>
    <t>NAVKAR CORPORATION LTD</t>
  </si>
  <si>
    <t>Bank Guarantee</t>
  </si>
  <si>
    <t>L74899DL1960GOI003335</t>
  </si>
  <si>
    <t>nbcc (india) limited</t>
  </si>
  <si>
    <t>NBCC (INDIA) LIMITED</t>
  </si>
  <si>
    <t>INE095N01015</t>
  </si>
  <si>
    <t>NBCC</t>
  </si>
  <si>
    <t>NATIONAL BUILDINGS CONSTRUCTION CORPORATION LTD.</t>
  </si>
  <si>
    <t>National Buildings Construction Corporation Limited</t>
  </si>
  <si>
    <t>L15202DL1959PLC003786</t>
  </si>
  <si>
    <t>nestle india limited</t>
  </si>
  <si>
    <t>NESTLE INDIA LIMITED</t>
  </si>
  <si>
    <t>INE239A01016</t>
  </si>
  <si>
    <t>NESTLEIND</t>
  </si>
  <si>
    <t>NESTLE INDIA LTD.</t>
  </si>
  <si>
    <t>Nestle India Limited</t>
  </si>
  <si>
    <t>L24110MH1981PLC025884</t>
  </si>
  <si>
    <t>ngl fine chem limited</t>
  </si>
  <si>
    <t>NGL FINE CHEM LIMITED</t>
  </si>
  <si>
    <t>INE887E01022</t>
  </si>
  <si>
    <t>NGLFINE</t>
  </si>
  <si>
    <t>NGL FINE-CHEM LTD.</t>
  </si>
  <si>
    <t>L40101HR1975GOI032564</t>
  </si>
  <si>
    <t>nhpc limited</t>
  </si>
  <si>
    <t>NHPC LIMITED</t>
  </si>
  <si>
    <t>INE848E01016</t>
  </si>
  <si>
    <t>NHPC</t>
  </si>
  <si>
    <t>NHPC LTD.</t>
  </si>
  <si>
    <t>NHPC Limited</t>
  </si>
  <si>
    <t>Electricity Generation</t>
  </si>
  <si>
    <t>L65993DL1992PLC048753</t>
  </si>
  <si>
    <t>niit technologies limited</t>
  </si>
  <si>
    <t>NIIT TECHNOLOGIES LIMITED</t>
  </si>
  <si>
    <t>INE161A01038</t>
  </si>
  <si>
    <t>NIITLTD</t>
  </si>
  <si>
    <t>NIIT LTD.</t>
  </si>
  <si>
    <t>NIIT Limited</t>
  </si>
  <si>
    <t>L65990MH1982PLC028822</t>
  </si>
  <si>
    <t>nitin castings limited</t>
  </si>
  <si>
    <t>NITIN CASTINGS LIMITED</t>
  </si>
  <si>
    <t>INE265B01019</t>
  </si>
  <si>
    <t>NITTAGELA</t>
  </si>
  <si>
    <t>NITTA GELATIN INDIA LTD.-$</t>
  </si>
  <si>
    <t>KERALACHEM</t>
  </si>
  <si>
    <t>Nitta Gelatin India Ltd</t>
  </si>
  <si>
    <t>L24299KL1975PLC002691</t>
  </si>
  <si>
    <t>nitta gelatin india limited</t>
  </si>
  <si>
    <t>NITTA GELATIN INDIA LIMITED</t>
  </si>
  <si>
    <t>L51909DL1984PLC019485</t>
  </si>
  <si>
    <t>north eastern carrying corporation limited</t>
  </si>
  <si>
    <t>NORTH EASTERN CARRYING CORPORATION LIMITED</t>
  </si>
  <si>
    <t>INE553C01016</t>
  </si>
  <si>
    <t>NECCLTD</t>
  </si>
  <si>
    <t>NORTH EASTERN CARRYING CORPORATION LTD.</t>
  </si>
  <si>
    <t>L67120PB1994PLC015406</t>
  </si>
  <si>
    <t>nova publications</t>
  </si>
  <si>
    <t>NOVA PUBLICATIONS INDIA LIMITED</t>
  </si>
  <si>
    <t>INE900O01014</t>
  </si>
  <si>
    <t>NOVAPUB</t>
  </si>
  <si>
    <t>Nova Publications India Ltd</t>
  </si>
  <si>
    <t>L29130MH1965PLC013251</t>
  </si>
  <si>
    <t>nrb bearings limited</t>
  </si>
  <si>
    <t>NRB BEARINGS LIMITED (FULL FLEDGED PUBLIC CO)</t>
  </si>
  <si>
    <t>INE349A01021</t>
  </si>
  <si>
    <t>NRBBEARING</t>
  </si>
  <si>
    <t>NRB BEARINGS LTD.</t>
  </si>
  <si>
    <t>NRB Bearing Limited</t>
  </si>
  <si>
    <t>Ball Bearings</t>
  </si>
  <si>
    <t>L40101DL1975GOI007966</t>
  </si>
  <si>
    <t>ntpc limited</t>
  </si>
  <si>
    <t>NTPC LIMITED</t>
  </si>
  <si>
    <t>INE733E01010</t>
  </si>
  <si>
    <t>NTPC</t>
  </si>
  <si>
    <t>NTPC LTD.</t>
  </si>
  <si>
    <t>NTPC Limited</t>
  </si>
  <si>
    <t>L85110KA1992PLC013223</t>
  </si>
  <si>
    <t>india circuits limited</t>
  </si>
  <si>
    <t>OPTO CIRCUITS (INDIA) LIMITED</t>
  </si>
  <si>
    <t>INE808B01016</t>
  </si>
  <si>
    <t>OPTOCIRCUI</t>
  </si>
  <si>
    <t>OPTO CIRCUITS (INDIA) LTD.</t>
  </si>
  <si>
    <t>Opto Circuits (India) Limited</t>
  </si>
  <si>
    <t>L24220MH1965PLC013187</t>
  </si>
  <si>
    <t>organic coatings limited</t>
  </si>
  <si>
    <t>ORGANIC COATINGS LIMITED</t>
  </si>
  <si>
    <t>INE412E01011</t>
  </si>
  <si>
    <t>ORGCOAT</t>
  </si>
  <si>
    <t>ORGANIC COATINGS LTD.</t>
  </si>
  <si>
    <t>L28100MH1968PLC014156</t>
  </si>
  <si>
    <t>oricon enterprises limited</t>
  </si>
  <si>
    <t>ORICON ENTERPRISES LIMITED</t>
  </si>
  <si>
    <t>INE730A01022</t>
  </si>
  <si>
    <t>ORICON</t>
  </si>
  <si>
    <t>ORICON ENTERPRISES LTD.-$</t>
  </si>
  <si>
    <t>ORICONENT</t>
  </si>
  <si>
    <t>Oricon Enterprises Ltd</t>
  </si>
  <si>
    <t>L24299GJ1971PLC093248</t>
  </si>
  <si>
    <t>orient abrasives limited</t>
  </si>
  <si>
    <t>ORIENT ABRASIVES LIMITED</t>
  </si>
  <si>
    <t>INE569C01020</t>
  </si>
  <si>
    <t>ORIENTABRA</t>
  </si>
  <si>
    <t>ORIENT ABRASIVES LTD.-$</t>
  </si>
  <si>
    <t>Orient Abrasives Limited</t>
  </si>
  <si>
    <t>L14101UP1977PLC021546</t>
  </si>
  <si>
    <t>orient bell limited</t>
  </si>
  <si>
    <t>ORIENT BELL LIMITED</t>
  </si>
  <si>
    <t>INE607D01018</t>
  </si>
  <si>
    <t>ORIENTBELL</t>
  </si>
  <si>
    <t>ORIENT BELL LIMITED-$</t>
  </si>
  <si>
    <t>Orient Bell Limited</t>
  </si>
  <si>
    <t>L02005MH1991PLC060686</t>
  </si>
  <si>
    <t>oriental veneer products limited</t>
  </si>
  <si>
    <t>ORIENTAL VENEER PRODUCTS LIMITED</t>
  </si>
  <si>
    <t>INE457G01011</t>
  </si>
  <si>
    <t>ORVENPR</t>
  </si>
  <si>
    <t>ORIENTAL VENEER PRODUCTS LTD.</t>
  </si>
  <si>
    <t>Wood</t>
  </si>
  <si>
    <t>L18101PB1993PLC013193</t>
  </si>
  <si>
    <t>pact industries limited</t>
  </si>
  <si>
    <t>PACT INDUSTRIES LIMITED</t>
  </si>
  <si>
    <t>INE494K01016</t>
  </si>
  <si>
    <t>PACT</t>
  </si>
  <si>
    <t>Pact Industries Ltd</t>
  </si>
  <si>
    <t>L18101KA1994PLC016554</t>
  </si>
  <si>
    <t>page industries limited</t>
  </si>
  <si>
    <t>PAGE INDUSTRIES LIMITED</t>
  </si>
  <si>
    <t>INE761H01022</t>
  </si>
  <si>
    <t>PAGEIND</t>
  </si>
  <si>
    <t>PAGE INDUSTRIES LTD.</t>
  </si>
  <si>
    <t>Page Industries Limited</t>
  </si>
  <si>
    <t>L50102UP1982PLC015532</t>
  </si>
  <si>
    <t>pasupati acrylon limited</t>
  </si>
  <si>
    <t>PASUPATI ACRYLON LIMITED</t>
  </si>
  <si>
    <t>INE818B01023</t>
  </si>
  <si>
    <t>PASUPTAC</t>
  </si>
  <si>
    <t>PASUPATI ACRYLON LTD.</t>
  </si>
  <si>
    <t>PASUPTACRY</t>
  </si>
  <si>
    <t>Pasupati Acrylon Ltd</t>
  </si>
  <si>
    <t>Foreign Bill Discounting Limit</t>
  </si>
  <si>
    <t>L74899DL1979PLC009789</t>
  </si>
  <si>
    <t>pasupati spinning and weaving mills limited</t>
  </si>
  <si>
    <t>PASUPATI SPINNING AND WEAVING MILLS LIMITED</t>
  </si>
  <si>
    <t>INE604F01010</t>
  </si>
  <si>
    <t>PASARI</t>
  </si>
  <si>
    <t>PASARI SPINNING MILLS LTD.</t>
  </si>
  <si>
    <t>L36911DL2005PLC134929</t>
  </si>
  <si>
    <t>pc jeweller limited</t>
  </si>
  <si>
    <t>PC JEWELLER LIMITED</t>
  </si>
  <si>
    <t>INE785M01013</t>
  </si>
  <si>
    <t>PCJEWELLER</t>
  </si>
  <si>
    <t>PC JEWELLER LTD.</t>
  </si>
  <si>
    <t>PC Jeweller Limited</t>
  </si>
  <si>
    <t>Gems &amp; Jewellery</t>
  </si>
  <si>
    <t>L74899DL1989PLC036849</t>
  </si>
  <si>
    <t>pearl global industries limited</t>
  </si>
  <si>
    <t>PEARL GLOBAL INDUSTRIES LIMITED</t>
  </si>
  <si>
    <t>INE940H01014</t>
  </si>
  <si>
    <t>PGIL</t>
  </si>
  <si>
    <t>Pearl Global Industries Limited</t>
  </si>
  <si>
    <t>L72100DL1972PLC005971</t>
  </si>
  <si>
    <t>perfectpac limited</t>
  </si>
  <si>
    <t>PERFECTPAC LIMITED</t>
  </si>
  <si>
    <t>INE759I01016</t>
  </si>
  <si>
    <t>PERFEPA</t>
  </si>
  <si>
    <t>PERFECTPAC LTD.</t>
  </si>
  <si>
    <t>Gas Utilities</t>
  </si>
  <si>
    <t>L74899DL1998PLC093073</t>
  </si>
  <si>
    <t>petronet lng limited</t>
  </si>
  <si>
    <t>PETRONET LNG LIMITED</t>
  </si>
  <si>
    <t>INE347G01014</t>
  </si>
  <si>
    <t>PETRONET</t>
  </si>
  <si>
    <t>PETRONET LNG LTD.</t>
  </si>
  <si>
    <t>Petronet LNG Limited</t>
  </si>
  <si>
    <t>L32109DL2003PLC119416</t>
  </si>
  <si>
    <t>pg electroplast limited</t>
  </si>
  <si>
    <t>PG ELECTROPLAST LIMITED</t>
  </si>
  <si>
    <t>INE457L01011</t>
  </si>
  <si>
    <t>PGEL</t>
  </si>
  <si>
    <t>PG ELECTROPLAST LTD.</t>
  </si>
  <si>
    <t>PG Electroplast Limited</t>
  </si>
  <si>
    <t>L24110TG1989PLC009500</t>
  </si>
  <si>
    <t>phyto chem (india) limited</t>
  </si>
  <si>
    <t>PHYTO CHEM (INDIA) LIMITED</t>
  </si>
  <si>
    <t>INE037C01010</t>
  </si>
  <si>
    <t>PHYTO</t>
  </si>
  <si>
    <t>PHYTO CHEM (INDIA) LTD.</t>
  </si>
  <si>
    <t>L24100MH1969PLC014336</t>
  </si>
  <si>
    <t>pidilite industries limited</t>
  </si>
  <si>
    <t>PIDILITE INDUSTRIES LIMITED</t>
  </si>
  <si>
    <t>INE318A01026</t>
  </si>
  <si>
    <t>PIDILITIND</t>
  </si>
  <si>
    <t>PIDILITE INDUSTRIES LTD.</t>
  </si>
  <si>
    <t>Pidilite Industries Limited</t>
  </si>
  <si>
    <t>Thermoplastics</t>
  </si>
  <si>
    <t>L17291MH1991PLC063752</t>
  </si>
  <si>
    <t>pioneer embroideries limited</t>
  </si>
  <si>
    <t>PIONEER EMBROIDERIES LIMITED</t>
  </si>
  <si>
    <t>INE156C01018</t>
  </si>
  <si>
    <t>PIONEEREMB</t>
  </si>
  <si>
    <t>PIONEER EMBROIDERIES LTD.-$</t>
  </si>
  <si>
    <t>Pioneer Embroideries Limited</t>
  </si>
  <si>
    <t>L25200MH1991PLC059943</t>
  </si>
  <si>
    <t>plastiblends india limited</t>
  </si>
  <si>
    <t>PLASTIBLENDS INDIA LIMITED</t>
  </si>
  <si>
    <t>INE083C01022</t>
  </si>
  <si>
    <t>PLASTIBLEN</t>
  </si>
  <si>
    <t>PLASTIBLENDS INDIA LTD.-$</t>
  </si>
  <si>
    <t>Plastiblends India Limited</t>
  </si>
  <si>
    <t>L65922DL1988PLC033856</t>
  </si>
  <si>
    <t>pnb housing finance limited</t>
  </si>
  <si>
    <t>PNB HOUSING FINANCE LIMITED</t>
  </si>
  <si>
    <t>INE572E01012</t>
  </si>
  <si>
    <t>PNBHOUSING</t>
  </si>
  <si>
    <t>PNB Houing Finance Ltd</t>
  </si>
  <si>
    <t>PNB Housing Finance Limited</t>
  </si>
  <si>
    <t>L24117RJ1991PLC006307</t>
  </si>
  <si>
    <t>poddar pigments limited</t>
  </si>
  <si>
    <t>PODDAR PIGMENTS LIMITED</t>
  </si>
  <si>
    <t>INE371C01013</t>
  </si>
  <si>
    <t>PODARPIGQ</t>
  </si>
  <si>
    <t>PODDAR PIGMENTS LTD.-$</t>
  </si>
  <si>
    <t>PODARPIGMT</t>
  </si>
  <si>
    <t>Poddar Pigments Ltd</t>
  </si>
  <si>
    <t>L14102TG1991PLC013299</t>
  </si>
  <si>
    <t>pokarna limited</t>
  </si>
  <si>
    <t>POKARNA LIMITED</t>
  </si>
  <si>
    <t>INE637C01017</t>
  </si>
  <si>
    <t>POKARNA</t>
  </si>
  <si>
    <t>POKARNA LTD.</t>
  </si>
  <si>
    <t>L40300DL1995PLC066923</t>
  </si>
  <si>
    <t>poly medicure limited</t>
  </si>
  <si>
    <t>POLY MEDICURE LIMITED</t>
  </si>
  <si>
    <t>INE205C01021</t>
  </si>
  <si>
    <t>POLYMED</t>
  </si>
  <si>
    <t>POLY MEDICURE LTD.</t>
  </si>
  <si>
    <t>Poly Medicure Limited</t>
  </si>
  <si>
    <t>L51909TN1985PLC011683</t>
  </si>
  <si>
    <t>polyspin exports limited</t>
  </si>
  <si>
    <t>POLYSPIN EXPORTS LIMITED</t>
  </si>
  <si>
    <t>INE914G01011</t>
  </si>
  <si>
    <t>POLYSPIN</t>
  </si>
  <si>
    <t>POLYSPIN EXPORTS LTD.</t>
  </si>
  <si>
    <t>Financial Institutions</t>
  </si>
  <si>
    <t>L65910DL1986GOI024862</t>
  </si>
  <si>
    <t>power finance corporation limited</t>
  </si>
  <si>
    <t>POWER FINANCE CORPORATION LIMITED</t>
  </si>
  <si>
    <t>INE134E01011</t>
  </si>
  <si>
    <t>PFC</t>
  </si>
  <si>
    <t>POWER FINANCE CORPORATION LTD.</t>
  </si>
  <si>
    <t>Power Finance Corporation Limited</t>
  </si>
  <si>
    <t>SIDCs/SFCs</t>
  </si>
  <si>
    <t>L40101DL1989GOI038121</t>
  </si>
  <si>
    <t>power grid corporation of india limited</t>
  </si>
  <si>
    <t>POWER GRID CORPORATION OF INDIA LIMITED</t>
  </si>
  <si>
    <t>INE752E01010</t>
  </si>
  <si>
    <t>POWERGRID</t>
  </si>
  <si>
    <t>POWER GRID CORPORATION OF INDIA LTD.</t>
  </si>
  <si>
    <t>Power Grid Corporation of India Limited</t>
  </si>
  <si>
    <t>Electricity Distribn.</t>
  </si>
  <si>
    <t>L74899DL1995PLC073281</t>
  </si>
  <si>
    <t>ppap automotive limited</t>
  </si>
  <si>
    <t>PPAP AUTOMOTIVE LIMITED</t>
  </si>
  <si>
    <t>INE095I01015</t>
  </si>
  <si>
    <t>PPAP</t>
  </si>
  <si>
    <t>PPAP Automotive Limited</t>
  </si>
  <si>
    <t>L99999MH1982PLC026191</t>
  </si>
  <si>
    <t>pradeep metals limited</t>
  </si>
  <si>
    <t>PRADEEP METALS LIMITED</t>
  </si>
  <si>
    <t>INE770A01010</t>
  </si>
  <si>
    <t>PRADPME</t>
  </si>
  <si>
    <t>PRADEEP METALS LTD.</t>
  </si>
  <si>
    <t>L27101PN1985PLC038031</t>
  </si>
  <si>
    <t>praj industries limited</t>
  </si>
  <si>
    <t>PRAJ INDUSTRIES LIMITED</t>
  </si>
  <si>
    <t>INE074A01025</t>
  </si>
  <si>
    <t>PRAJIND</t>
  </si>
  <si>
    <t>PRAJ INDUSTRIES LTD.</t>
  </si>
  <si>
    <t>Praj Industries Limited</t>
  </si>
  <si>
    <t>Cash Credit-Book Debt</t>
  </si>
  <si>
    <t>L17291UP1979PLC004804</t>
  </si>
  <si>
    <t>prakash woollen &amp; synthetic mills limited</t>
  </si>
  <si>
    <t>PRAKASH WOOLLEN &amp; SYNTHETIC MILLS LIMITED</t>
  </si>
  <si>
    <t>INE523I01016</t>
  </si>
  <si>
    <t>PRWOLEN</t>
  </si>
  <si>
    <t>PRAKASH WOOLLEN MILLS LTD.</t>
  </si>
  <si>
    <t>Woollen Textiles</t>
  </si>
  <si>
    <t>L22219UP1975PLC004105</t>
  </si>
  <si>
    <t>premier pipes limited</t>
  </si>
  <si>
    <t>PREMIER PIPES LIMITED.</t>
  </si>
  <si>
    <t>INE448N01016</t>
  </si>
  <si>
    <t>PREMPIPES</t>
  </si>
  <si>
    <t>PREMIER PIPES LTD.</t>
  </si>
  <si>
    <t>Stainless Steel</t>
  </si>
  <si>
    <t>L25209DL1992PLC049590</t>
  </si>
  <si>
    <t>premier polyfilm limited</t>
  </si>
  <si>
    <t>PREMIER POLYFILM LIMITED</t>
  </si>
  <si>
    <t>INE309M01012</t>
  </si>
  <si>
    <t>PREMIERPOL</t>
  </si>
  <si>
    <t>PREMIER POLYFILM LTD.</t>
  </si>
  <si>
    <t>Premier Polyfilm Limited</t>
  </si>
  <si>
    <t>L25206DD1993PLC001470</t>
  </si>
  <si>
    <t>prima plastics limited</t>
  </si>
  <si>
    <t>PRIMA PLASTICS LIMITED</t>
  </si>
  <si>
    <t>INE573B01016</t>
  </si>
  <si>
    <t>PRIMAPLA</t>
  </si>
  <si>
    <t>PRIMA PLASTICS LTD.</t>
  </si>
  <si>
    <t>L65999DL2006PLC153373</t>
  </si>
  <si>
    <t>ptc india financial services limited</t>
  </si>
  <si>
    <t>PTC INDIA FINANCIAL SERVICES LIMITED</t>
  </si>
  <si>
    <t>INE560K01014</t>
  </si>
  <si>
    <t>PFS</t>
  </si>
  <si>
    <t>PTC INDIA FINANCIAL SERVICES LTD.</t>
  </si>
  <si>
    <t>PTC India Financial Services Limited</t>
  </si>
  <si>
    <t>L27109UP1963PLC002931</t>
  </si>
  <si>
    <t>ptc industries limited</t>
  </si>
  <si>
    <t>PTC INDUSTRIES LIMITED</t>
  </si>
  <si>
    <t>INE596F01018</t>
  </si>
  <si>
    <t>PTCIL</t>
  </si>
  <si>
    <t>PTC Industries Ltd</t>
  </si>
  <si>
    <t>L74999MH1999PLC013394</t>
  </si>
  <si>
    <t>pudumjee industries limited</t>
  </si>
  <si>
    <t>PUDUMJEE INDUSTRIES LIMITED</t>
  </si>
  <si>
    <t>INE105C01023</t>
  </si>
  <si>
    <t>PDUMJEIND</t>
  </si>
  <si>
    <t>PUDUMJEE INDUSTRIES LTD.</t>
  </si>
  <si>
    <t>Pudumjee Industries Limited</t>
  </si>
  <si>
    <t>L21098PN2015PLC153717</t>
  </si>
  <si>
    <t>pudumjee paper products limited</t>
  </si>
  <si>
    <t>PUDUMJEE PAPER PRODUCTS LIMITED</t>
  </si>
  <si>
    <t>INE865T01018</t>
  </si>
  <si>
    <t>PDMJEPAPER</t>
  </si>
  <si>
    <t>Pudumjee Paper Products Ltd</t>
  </si>
  <si>
    <t>Pudumjee Paper Products Limited</t>
  </si>
  <si>
    <t>L21012MH1964PLC013058</t>
  </si>
  <si>
    <t>pudumjee pulp and paper mills limited</t>
  </si>
  <si>
    <t>PUDUMJEE PULP AND PAPER MILLS LIMITED</t>
  </si>
  <si>
    <t>INE606A01024</t>
  </si>
  <si>
    <t>PDUMJEPULP</t>
  </si>
  <si>
    <t>PUDUMJEE PULP &amp; PAPER MILLS LTD.</t>
  </si>
  <si>
    <t>Pudumjee Pulp &amp; Paper Mills Limited</t>
  </si>
  <si>
    <t>L74899DL1995PLC067827</t>
  </si>
  <si>
    <t>pvr limited</t>
  </si>
  <si>
    <t>PVR LIMITED</t>
  </si>
  <si>
    <t>INE191H01014</t>
  </si>
  <si>
    <t>PVR</t>
  </si>
  <si>
    <t>PVR LTD.</t>
  </si>
  <si>
    <t>PVR Limited</t>
  </si>
  <si>
    <t>L74899DL1993PLC053579</t>
  </si>
  <si>
    <t>r systems international limited</t>
  </si>
  <si>
    <t>R SYSTEMS INTERNATIONAL LIMITED</t>
  </si>
  <si>
    <t>INE411H01032</t>
  </si>
  <si>
    <t>RSYSTEMINT*</t>
  </si>
  <si>
    <t>R Systems International Limited</t>
  </si>
  <si>
    <t>RSYSTEMS</t>
  </si>
  <si>
    <t>RSYSTEMINT</t>
  </si>
  <si>
    <t>L25209AP1987PLC007550</t>
  </si>
  <si>
    <t>raj packaging industries limited</t>
  </si>
  <si>
    <t>RAJ PACKAGING INDUSTRIES LIMITED</t>
  </si>
  <si>
    <t>INE639C01013</t>
  </si>
  <si>
    <t>RAJPACK</t>
  </si>
  <si>
    <t>RAJ PACKAGING INDUSTRIES LTD.</t>
  </si>
  <si>
    <t>L36992MH1948PLC014083</t>
  </si>
  <si>
    <t>rallis india limited</t>
  </si>
  <si>
    <t>RALLIS INDIA LIMITED</t>
  </si>
  <si>
    <t>INE613A01020</t>
  </si>
  <si>
    <t>RALLIS</t>
  </si>
  <si>
    <t>RALLIS INDIA LTD.</t>
  </si>
  <si>
    <t>Rallis India Limited</t>
  </si>
  <si>
    <t>Specialty Chemicals</t>
  </si>
  <si>
    <t>L31300MH1992PLC067802</t>
  </si>
  <si>
    <t>ram ratna wires limited</t>
  </si>
  <si>
    <t>RAM RATNA WIRES LIMITED</t>
  </si>
  <si>
    <t>INE207E01023</t>
  </si>
  <si>
    <t>RAMRAT</t>
  </si>
  <si>
    <t>RAM RATNA WIRES LTD.-$</t>
  </si>
  <si>
    <t>L24110MH1984PLC033917</t>
  </si>
  <si>
    <t>rama phosphates limited</t>
  </si>
  <si>
    <t>RAMA PHOSPHATES LIMITED</t>
  </si>
  <si>
    <t>INE809A01024</t>
  </si>
  <si>
    <t>RAMAPHO</t>
  </si>
  <si>
    <t>RAMA PHOSPHATES LTD.</t>
  </si>
  <si>
    <t>RAMAPHOSP</t>
  </si>
  <si>
    <t>Rama Phosphates Ltd</t>
  </si>
  <si>
    <t>L74899DL1993PLC054781</t>
  </si>
  <si>
    <t>rathi bars limited</t>
  </si>
  <si>
    <t>RATHI BARS LIMITED</t>
  </si>
  <si>
    <t>INE575I01016</t>
  </si>
  <si>
    <t>RATHIBAR</t>
  </si>
  <si>
    <t>RATHI BARS LTD.</t>
  </si>
  <si>
    <t>L70109GJ1983PLC006460</t>
  </si>
  <si>
    <t>ratnamani metals and tubes limited</t>
  </si>
  <si>
    <t>RATNAMANI METALS AND TUBES LIMITED</t>
  </si>
  <si>
    <t>INE703B01027</t>
  </si>
  <si>
    <t>RATNAMANI</t>
  </si>
  <si>
    <t>RATNAMANI METALS &amp; TUBES LTD.-$</t>
  </si>
  <si>
    <t>Ratnamani Metals &amp; Tubes Limited</t>
  </si>
  <si>
    <t>L17117MH1925PLC001208</t>
  </si>
  <si>
    <t>raymond limited</t>
  </si>
  <si>
    <t>RAYMOND LIMITED</t>
  </si>
  <si>
    <t>INE301A01014</t>
  </si>
  <si>
    <t>RAYMOND</t>
  </si>
  <si>
    <t>RAYMOND LTD.</t>
  </si>
  <si>
    <t>Raymond Limited</t>
  </si>
  <si>
    <t>L74900DL1992PLC047055</t>
  </si>
  <si>
    <t>rci industries and technologies limited</t>
  </si>
  <si>
    <t>RCI INDUSTRIES &amp; TECHNOLOGIES LIMITED</t>
  </si>
  <si>
    <t>INE140B01014</t>
  </si>
  <si>
    <t>RCIIND</t>
  </si>
  <si>
    <t>RCI Industries &amp; Technologies Ltd</t>
  </si>
  <si>
    <t>L52599TN1961PLC028758</t>
  </si>
  <si>
    <t>redington india limited</t>
  </si>
  <si>
    <t>REDINGTON (INDIA) LIMITED</t>
  </si>
  <si>
    <t>INE891D01026</t>
  </si>
  <si>
    <t>REDINGTON</t>
  </si>
  <si>
    <t>REDINGTON (INDIA) LTD.</t>
  </si>
  <si>
    <t>Redington (India) Limited</t>
  </si>
  <si>
    <t>Computer Hardware</t>
  </si>
  <si>
    <t>L17110MH1973PLC019786</t>
  </si>
  <si>
    <t>reliance industries limited</t>
  </si>
  <si>
    <t>RELIANCE INDUSTRIES LIMITED</t>
  </si>
  <si>
    <t>INE002A01018</t>
  </si>
  <si>
    <t>RELIANCE</t>
  </si>
  <si>
    <t>RELIANCE INDUSTRIES LTD.</t>
  </si>
  <si>
    <t>Reliance Industries Limited</t>
  </si>
  <si>
    <t>L28920MH1970PLC014746</t>
  </si>
  <si>
    <t>remi edelstahl tubulars limited</t>
  </si>
  <si>
    <t>REMI EDELSTAHL TUBULARS LIMITED</t>
  </si>
  <si>
    <t>INE158G01015</t>
  </si>
  <si>
    <t>REMIEDEL</t>
  </si>
  <si>
    <t>Remi Edelstahl Tubulars Limited</t>
  </si>
  <si>
    <t>L25209MH1989PLC051993</t>
  </si>
  <si>
    <t>resonance specialities limited</t>
  </si>
  <si>
    <t>RESONANCE SPECIALTIES LIMITED</t>
  </si>
  <si>
    <t>INE486D01017</t>
  </si>
  <si>
    <t>RESONANCE</t>
  </si>
  <si>
    <t>RESONANCE SPECIALTIES LTD.-$</t>
  </si>
  <si>
    <t>External Commercial Borrowing</t>
  </si>
  <si>
    <t>L99999MH1982PLC027797</t>
  </si>
  <si>
    <t>responsive industries limited</t>
  </si>
  <si>
    <t>RESPONSIVE INDUSTRIES LIMITED</t>
  </si>
  <si>
    <t>INE688D01026</t>
  </si>
  <si>
    <t>RESPONIND</t>
  </si>
  <si>
    <t>RESPONSIVE INDUSTRIES LTD.</t>
  </si>
  <si>
    <t>Responsive Industries Limited</t>
  </si>
  <si>
    <t>L29120TZ1977PLC000780</t>
  </si>
  <si>
    <t>revathi equipment limited</t>
  </si>
  <si>
    <t>REVATHI EQUIPMENT LIMITED</t>
  </si>
  <si>
    <t>INE617A01013</t>
  </si>
  <si>
    <t>REVATHI</t>
  </si>
  <si>
    <t>REVATHI EQUIPMENT LTD.-$</t>
  </si>
  <si>
    <t>Revathi Equipment Limited</t>
  </si>
  <si>
    <t>L24110GJ1990PLC013967</t>
  </si>
  <si>
    <t>riddhi siddhi gluco biols limited</t>
  </si>
  <si>
    <t>RIDDHI SIDDHI GLUCO BIOLS LIMITED</t>
  </si>
  <si>
    <t>INE249D01019</t>
  </si>
  <si>
    <t>RIDDHI</t>
  </si>
  <si>
    <t>RIDDHI SIDDHI GLUCO BIOLS LTD.-$</t>
  </si>
  <si>
    <t>Starches</t>
  </si>
  <si>
    <t>L85110MH1993PLC206012</t>
  </si>
  <si>
    <t>rodium realty limited</t>
  </si>
  <si>
    <t>RODIUM REALTY LIMITED</t>
  </si>
  <si>
    <t>INE513E01024</t>
  </si>
  <si>
    <t>RODIUM</t>
  </si>
  <si>
    <t>Rodium Realty Limited</t>
  </si>
  <si>
    <t>Non-Fund based limits</t>
  </si>
  <si>
    <t>L28991UP1975PLC004152</t>
  </si>
  <si>
    <t>roto pumps limited</t>
  </si>
  <si>
    <t>ROTO PUMPS LIMITED</t>
  </si>
  <si>
    <t>INE535D01029</t>
  </si>
  <si>
    <t>ROTO</t>
  </si>
  <si>
    <t>ROTO PUMPS LTD.</t>
  </si>
  <si>
    <t>Long-Term Borrowing Programme</t>
  </si>
  <si>
    <t>L40101DL1969GOI005095</t>
  </si>
  <si>
    <t>rural electrification corporation limited</t>
  </si>
  <si>
    <t>RURAL ELECTRIFICATION CORPORATION LIMITED</t>
  </si>
  <si>
    <t>INE020B01018</t>
  </si>
  <si>
    <t>RECLTD</t>
  </si>
  <si>
    <t>RURAL ELECTRIFICATION CORPORATION LTD.</t>
  </si>
  <si>
    <t>Rural Electrification Corporation Limited</t>
  </si>
  <si>
    <t>L25200MH1980PLC022812</t>
  </si>
  <si>
    <t>safari industries india limited</t>
  </si>
  <si>
    <t>SAFARI INDUSTRIES (INDIA) LIMITED</t>
  </si>
  <si>
    <t>INE429E01015</t>
  </si>
  <si>
    <t>SAFARIND</t>
  </si>
  <si>
    <t>SAFARI INDUSTRIES (INDIA) LTD.</t>
  </si>
  <si>
    <t>L26956PN1994PLC078941</t>
  </si>
  <si>
    <t>sahyadri industries limited</t>
  </si>
  <si>
    <t>SAHYADRI INDUSTRIES LIMITED.</t>
  </si>
  <si>
    <t>INE280H01015</t>
  </si>
  <si>
    <t>SAHYADRI</t>
  </si>
  <si>
    <t>SAHYADRI INDUSTRIES LTD.</t>
  </si>
  <si>
    <t>L51909MH2005PLC155765</t>
  </si>
  <si>
    <t>sakuma exports limited</t>
  </si>
  <si>
    <t>SAKUMA EXPORTS LIMITED</t>
  </si>
  <si>
    <t>INE190H01016</t>
  </si>
  <si>
    <t>SAKUMA</t>
  </si>
  <si>
    <t>SAKUMA EXPORTS LTD.</t>
  </si>
  <si>
    <t>Sakuma Exports Limited</t>
  </si>
  <si>
    <t>Foreign Letter of Credit (LT)</t>
  </si>
  <si>
    <t>L03210TZ1985PLC001535</t>
  </si>
  <si>
    <t>salzer electronics limited</t>
  </si>
  <si>
    <t>SALZER ELECTRONICS LIMITED</t>
  </si>
  <si>
    <t>INE457F01013</t>
  </si>
  <si>
    <t>SALZER</t>
  </si>
  <si>
    <t>SALZER ELECTRONICS LTD.-$</t>
  </si>
  <si>
    <t>L17111TZ1973PLC000675</t>
  </si>
  <si>
    <t>sambandam spinning mills limited</t>
  </si>
  <si>
    <t>SAMBANDAM SPINNING MILLS LIMITED</t>
  </si>
  <si>
    <t>INE304D01012</t>
  </si>
  <si>
    <t>SAMBANDAM</t>
  </si>
  <si>
    <t>SAMBANDAM SPINNING MILLS LTD.-$</t>
  </si>
  <si>
    <t>Sambandam Spinning Mills Ltd</t>
  </si>
  <si>
    <t>L27310TG1985PLC005423</t>
  </si>
  <si>
    <t>samkrg pistons and rings limited</t>
  </si>
  <si>
    <t>SAMKRG PISTONS AND RINGS LIMITED</t>
  </si>
  <si>
    <t>INE706B01012</t>
  </si>
  <si>
    <t>SAMKRG</t>
  </si>
  <si>
    <t>SAMKRG PISTONS &amp; RINGS LTD.-$</t>
  </si>
  <si>
    <t>L24233GA1985PLC001587</t>
  </si>
  <si>
    <t>sandu pharmaceuticals limited</t>
  </si>
  <si>
    <t>SANDU PHARMACEUTICALS LIMITED</t>
  </si>
  <si>
    <t>INE751D01014</t>
  </si>
  <si>
    <t>SANDUPHQ</t>
  </si>
  <si>
    <t>SANDU PHARMACEUTICALS LTD.</t>
  </si>
  <si>
    <t>L24300MH1994PLC081752</t>
  </si>
  <si>
    <t>sanjivani paranteral limited</t>
  </si>
  <si>
    <t>SANJIVANI PARANTERAL LIMITED</t>
  </si>
  <si>
    <t>INE860D01013</t>
  </si>
  <si>
    <t>SANJIVIN</t>
  </si>
  <si>
    <t>SANJIVANI PARANTERAL LTD.</t>
  </si>
  <si>
    <t>L17112MH1981PLC025443</t>
  </si>
  <si>
    <t>santosh fine-fab limited</t>
  </si>
  <si>
    <t>SANTOSH FINE FAB LIMITED</t>
  </si>
  <si>
    <t>INE612D01018</t>
  </si>
  <si>
    <t>SANTOSHF</t>
  </si>
  <si>
    <t>SANTOSH FINE-FAB LTD.</t>
  </si>
  <si>
    <t>L55101TN1969PLC005768</t>
  </si>
  <si>
    <t>savera industries limited</t>
  </si>
  <si>
    <t>SAVERA INDUSTRIES LIMITED</t>
  </si>
  <si>
    <t>INE104E01014</t>
  </si>
  <si>
    <t>SAVERA</t>
  </si>
  <si>
    <t>SAVERA INDUSTRIES LTD.</t>
  </si>
  <si>
    <t>Savera Industries Ltd</t>
  </si>
  <si>
    <t>L24100MH1961PLC012066</t>
  </si>
  <si>
    <t>savita oil technologies limited</t>
  </si>
  <si>
    <t>SAVITA OIL TECHNOLOGIES LIMITED</t>
  </si>
  <si>
    <t>INE035D01012</t>
  </si>
  <si>
    <t>SOTL</t>
  </si>
  <si>
    <t>SAVITA OIL TECHNOLOGIES LTD.</t>
  </si>
  <si>
    <t>Savita Oil Technologies Limited</t>
  </si>
  <si>
    <t>L45202MH1949PLC007048</t>
  </si>
  <si>
    <t>shah construction</t>
  </si>
  <si>
    <t>SHAH CONSTRUCTION COMPANY LIMITED</t>
  </si>
  <si>
    <t>SHAHCON</t>
  </si>
  <si>
    <t>SHAH CONSTRUCTION CO.LTD.</t>
  </si>
  <si>
    <t>L85110KA1987PLC008739</t>
  </si>
  <si>
    <t>shilpa medicare limited</t>
  </si>
  <si>
    <t>SHILPA MEDICARE LIMITED</t>
  </si>
  <si>
    <t>INE790G01031</t>
  </si>
  <si>
    <t>SHILPAMED</t>
  </si>
  <si>
    <t>SHILPA MEDICARE LTD.</t>
  </si>
  <si>
    <t>Shilpa Medicare Limited</t>
  </si>
  <si>
    <t>L51900MH1984PLC034501</t>
  </si>
  <si>
    <t>shirpur gold refinery limited</t>
  </si>
  <si>
    <t>SHIRPUR GOLD REFINERY LIMITED</t>
  </si>
  <si>
    <t>INE196B01016</t>
  </si>
  <si>
    <t>SHIRPUR-G</t>
  </si>
  <si>
    <t>SHIRPUR GOLD REFINERY LTD.</t>
  </si>
  <si>
    <t>Shirpur Gold Refinery Limited</t>
  </si>
  <si>
    <t>SHIRPURG</t>
  </si>
  <si>
    <t>L34300DL2005PLC139163</t>
  </si>
  <si>
    <t>shivam autotech limited</t>
  </si>
  <si>
    <t>SHIVAM AUTOTECH LIMITED</t>
  </si>
  <si>
    <t>INE637H01024</t>
  </si>
  <si>
    <t>SHIVAMAUTO</t>
  </si>
  <si>
    <t>SHIVAM AUTOTECH LTD.</t>
  </si>
  <si>
    <t>Shivam Autotech Limited</t>
  </si>
  <si>
    <t>L26943RJ1979PLC001935</t>
  </si>
  <si>
    <t>shree cement limited</t>
  </si>
  <si>
    <t>SHREE CEMENT LIMITED</t>
  </si>
  <si>
    <t>INE070A01015</t>
  </si>
  <si>
    <t>SHREECEM</t>
  </si>
  <si>
    <t>SHREE CEMENT LTD.</t>
  </si>
  <si>
    <t>Shree Cements Limited</t>
  </si>
  <si>
    <t>L51901GJ1995PLC027958</t>
  </si>
  <si>
    <t>shree surgovind tradelink limited</t>
  </si>
  <si>
    <t>SHREE SURGOVIND TRADELINK LIMITED</t>
  </si>
  <si>
    <t>INE117K01013</t>
  </si>
  <si>
    <t>SHGOVTR</t>
  </si>
  <si>
    <t>SHREE SURGOVIND TRADELINK LTD.</t>
  </si>
  <si>
    <t>Misc.Other Services</t>
  </si>
  <si>
    <t>L45202PB1984PLC018009</t>
  </si>
  <si>
    <t>vinay industries limited</t>
  </si>
  <si>
    <t>SHREE VIJAY INDUSTRIES LIMITED</t>
  </si>
  <si>
    <t>INE231C01019</t>
  </si>
  <si>
    <t>SHREYANIND</t>
  </si>
  <si>
    <t>SHREYANS INDUSTRIES LTD.-$</t>
  </si>
  <si>
    <t>Shreyans Industries Limited</t>
  </si>
  <si>
    <t>L17115PB1979PLC003994</t>
  </si>
  <si>
    <t>shreyans industries limited</t>
  </si>
  <si>
    <t>SHREYANS INDUSTRIES LIMITED</t>
  </si>
  <si>
    <t>L63000MH1988PLC048500</t>
  </si>
  <si>
    <t>shreyas shipping and logistics limited</t>
  </si>
  <si>
    <t>SHREYAS SHIPPING AND LOGISTICS LIMITED</t>
  </si>
  <si>
    <t>INE757B01015</t>
  </si>
  <si>
    <t>SHREYAS</t>
  </si>
  <si>
    <t>SHREYAS SHIPPING &amp; LOGISTICS LTD.</t>
  </si>
  <si>
    <t>Shreyas Shipping &amp; Logistics Limited</t>
  </si>
  <si>
    <t>L27103CT1990PLC005964</t>
  </si>
  <si>
    <t>shri bajrang alloys limited</t>
  </si>
  <si>
    <t>SHRI BAJRANG ALLOYS LIMITED</t>
  </si>
  <si>
    <t>INE402H01015</t>
  </si>
  <si>
    <t>SHBAJRG</t>
  </si>
  <si>
    <t>SHRI BAJRANG ALLOYS LTD.</t>
  </si>
  <si>
    <t>Structurals</t>
  </si>
  <si>
    <t>L65191TN1986PLC012840</t>
  </si>
  <si>
    <t>shriram city union finance limited</t>
  </si>
  <si>
    <t>SHRIRAM CITY UNION FINANCE LIMITED</t>
  </si>
  <si>
    <t>INE722A01011</t>
  </si>
  <si>
    <t>SHRIRAMCIT</t>
  </si>
  <si>
    <t>SHRIRAM CITY UNION FINANCE LTD.</t>
  </si>
  <si>
    <t>Shriram City Union Finance Limited</t>
  </si>
  <si>
    <t>L65191TN1979PLC007874</t>
  </si>
  <si>
    <t>shriram transport finance company limited</t>
  </si>
  <si>
    <t>SHRIRAM TRANSPORT FINANCE COMPANY LIMITED</t>
  </si>
  <si>
    <t>INE721A01013</t>
  </si>
  <si>
    <t>SRTRANSFIN</t>
  </si>
  <si>
    <t>SHRIRAM TRANSPORT FINANCE CO.LTD.</t>
  </si>
  <si>
    <t>Shriram Transport Finance Company Limited</t>
  </si>
  <si>
    <t>L52393GJ1991PLC079516</t>
  </si>
  <si>
    <t>sukra jewellery</t>
  </si>
  <si>
    <t>SHUKRA JEWELLERY LIMITED</t>
  </si>
  <si>
    <t>INE344E01016</t>
  </si>
  <si>
    <t>SHUKJEW</t>
  </si>
  <si>
    <t>SHUKRA JEWELLERS LTD.</t>
  </si>
  <si>
    <t>SHUKRADIAM</t>
  </si>
  <si>
    <t>Shukra Jewellery Ltd</t>
  </si>
  <si>
    <t>L74900TN2004PLC053467</t>
  </si>
  <si>
    <t>sicagen india limited</t>
  </si>
  <si>
    <t>SICAGEN INDIA LIMITED</t>
  </si>
  <si>
    <t>INE176J01011</t>
  </si>
  <si>
    <t>SICAGEN</t>
  </si>
  <si>
    <t>SICAGEN INDIA LTD.</t>
  </si>
  <si>
    <t>Sicagen India Limited</t>
  </si>
  <si>
    <t>L28920MH1957PLC010839</t>
  </si>
  <si>
    <t>siemens limited</t>
  </si>
  <si>
    <t>SIEMENS LIMITED</t>
  </si>
  <si>
    <t>INE003A01024</t>
  </si>
  <si>
    <t>SIEMENS</t>
  </si>
  <si>
    <t>SIEMENS LTD.</t>
  </si>
  <si>
    <t>Siemens Limited</t>
  </si>
  <si>
    <t>L29299PN1960PLC011645</t>
  </si>
  <si>
    <t>simmonds marshall limited</t>
  </si>
  <si>
    <t>SIMMONDS MARSHALL LIMITED</t>
  </si>
  <si>
    <t>INE657D01021</t>
  </si>
  <si>
    <t>SIMMOND</t>
  </si>
  <si>
    <t>SIMMONDS MARSHALL LTD.</t>
  </si>
  <si>
    <t>L51909DL1933PLC009509</t>
  </si>
  <si>
    <t>sir shadi lal enterprises limited</t>
  </si>
  <si>
    <t>SIR SHADI LAL ENTERPRISES LIMITED</t>
  </si>
  <si>
    <t>INE117H01019</t>
  </si>
  <si>
    <t>SSLEL</t>
  </si>
  <si>
    <t>SIR SHADI LAL ENTERPRISES LTD.</t>
  </si>
  <si>
    <t>L17116MH1978PLC020451</t>
  </si>
  <si>
    <t>siyaram silk mills limited</t>
  </si>
  <si>
    <t>SIYARAM SILK MILLS LIMITED</t>
  </si>
  <si>
    <t>INE076B01010</t>
  </si>
  <si>
    <t>SIYSIL</t>
  </si>
  <si>
    <t>SIYARAM SILK MILLS LTD.-$</t>
  </si>
  <si>
    <t>Siyaram Silk Mills Limited</t>
  </si>
  <si>
    <t>L17120MH1989PLC052645</t>
  </si>
  <si>
    <t>sky industries limited</t>
  </si>
  <si>
    <t>SKY INDUSTRIES LIMITED</t>
  </si>
  <si>
    <t>INE765B01018</t>
  </si>
  <si>
    <t>SKYIND</t>
  </si>
  <si>
    <t>SKY INDUSTRIES LTD.-$</t>
  </si>
  <si>
    <t>L99999MH1979PLC134191</t>
  </si>
  <si>
    <t>snl bearings limited</t>
  </si>
  <si>
    <t>SNL BEARINGS LIMITED</t>
  </si>
  <si>
    <t>INE568F01017</t>
  </si>
  <si>
    <t>SNL</t>
  </si>
  <si>
    <t>SNL BEARINGS LTD.</t>
  </si>
  <si>
    <t>L45201KA1995PLC018475</t>
  </si>
  <si>
    <t>sobha limited</t>
  </si>
  <si>
    <t>SOBHA LIMITED</t>
  </si>
  <si>
    <t>INE671H01015</t>
  </si>
  <si>
    <t>SOBHA</t>
  </si>
  <si>
    <t>Sobha Limited</t>
  </si>
  <si>
    <t>L74999MH1995PLC085878</t>
  </si>
  <si>
    <t>solar industries india limited</t>
  </si>
  <si>
    <t>SOLAR INDUSTRIES INDIA LIMITED</t>
  </si>
  <si>
    <t>INE343H01011</t>
  </si>
  <si>
    <t>SOLARINDS</t>
  </si>
  <si>
    <t>SOLAR INDUSTRIES INDIA LTD.</t>
  </si>
  <si>
    <t>Solar Industries India Limited</t>
  </si>
  <si>
    <t>Explosives</t>
  </si>
  <si>
    <t>L26960MH1990PLC056449</t>
  </si>
  <si>
    <t>solid stone company limited</t>
  </si>
  <si>
    <t>SOLID STONE COMPANY LIMITED</t>
  </si>
  <si>
    <t>INE584G01012</t>
  </si>
  <si>
    <t>SOLIDSTON</t>
  </si>
  <si>
    <t>SOLID STONE COMPANY LTD.</t>
  </si>
  <si>
    <t>L40200DL1968PLC005169</t>
  </si>
  <si>
    <t>somany ceramics limited</t>
  </si>
  <si>
    <t>SOMANY CERAMICS LIMITED</t>
  </si>
  <si>
    <t>INE355A01028</t>
  </si>
  <si>
    <t>SOMANYCERA</t>
  </si>
  <si>
    <t>SOMANY CERAMICS LTD.</t>
  </si>
  <si>
    <t>Somany Ceramics Limited</t>
  </si>
  <si>
    <t>L72200MH1994PLC082110</t>
  </si>
  <si>
    <t>sonata software limited</t>
  </si>
  <si>
    <t>SONATA SOFTWARE LIMITED</t>
  </si>
  <si>
    <t>INE269A01021</t>
  </si>
  <si>
    <t>SONATSOFTW</t>
  </si>
  <si>
    <t>SONATA SOFTWARE LTD.</t>
  </si>
  <si>
    <t>Sonata Software Limited</t>
  </si>
  <si>
    <t>L55101WB1999PLC090672</t>
  </si>
  <si>
    <t>speciality restaurants limited</t>
  </si>
  <si>
    <t>SPECIALITY RESTAURANTS LIMITED</t>
  </si>
  <si>
    <t>INE247M01014</t>
  </si>
  <si>
    <t>SPECIALITY</t>
  </si>
  <si>
    <t>SPECIALITY RESTAURANTS LTD.</t>
  </si>
  <si>
    <t>Speciality Restaurants Limited</t>
  </si>
  <si>
    <t>L24110AP2005PLC045726</t>
  </si>
  <si>
    <t>sree rayalaseema hi-srength hypo limited</t>
  </si>
  <si>
    <t>SREE RAYALASEEMA HI-STRENGTH HYPO LIMITED</t>
  </si>
  <si>
    <t>INE917H01012</t>
  </si>
  <si>
    <t>SRHHYPOLTD</t>
  </si>
  <si>
    <t>SREE RAYALASEEMA HI-STRENGTH HYPO LTD.</t>
  </si>
  <si>
    <t>Sree Rayalaseema Hi-Strength Hypo Limited</t>
  </si>
  <si>
    <t>Inorganic Chem.</t>
  </si>
  <si>
    <t>L18101DL1970PLC005197</t>
  </si>
  <si>
    <t>srf limited</t>
  </si>
  <si>
    <t>SRF LIMITED</t>
  </si>
  <si>
    <t>INE647A01010</t>
  </si>
  <si>
    <t>SRF</t>
  </si>
  <si>
    <t>SRF LTD.</t>
  </si>
  <si>
    <t>SRF Limited</t>
  </si>
  <si>
    <t>L17111TN1964PLC005183</t>
  </si>
  <si>
    <t>sri lakshmi saraswathi textiles (arni) limited</t>
  </si>
  <si>
    <t>SRI LAKSHMI SARASWATHI TEXTILES(ARNI) LIMITED</t>
  </si>
  <si>
    <t>INE456D01010</t>
  </si>
  <si>
    <t>SLSTLQ</t>
  </si>
  <si>
    <t>SRI LAKSHMI SARASWATHI TEXTILES (ARNI) LTD.-$</t>
  </si>
  <si>
    <t>L17115TZ1980PLC000916</t>
  </si>
  <si>
    <t>sri nachammai cotton mills limited</t>
  </si>
  <si>
    <t>SRI NACHAMMAI COTTON MILLS LIMITED</t>
  </si>
  <si>
    <t>INE443E01016</t>
  </si>
  <si>
    <t>SRINACHA</t>
  </si>
  <si>
    <t>SRI NACHAMMAI COTTON MILLS LTD.-$</t>
  </si>
  <si>
    <t>L31300MH2000PLC269261</t>
  </si>
  <si>
    <t>sterlite technologies limited</t>
  </si>
  <si>
    <t>STERLITE TECHNOLOGIES LIMITED</t>
  </si>
  <si>
    <t>INE089C01029</t>
  </si>
  <si>
    <t>STRTECH</t>
  </si>
  <si>
    <t>STERLITE TECHNOLOGIES LTD.</t>
  </si>
  <si>
    <t>Sterlite Technologies Limited</t>
  </si>
  <si>
    <t>L24230GJ1993PLC019050</t>
  </si>
  <si>
    <t>sun pharmaceutical industries limited</t>
  </si>
  <si>
    <t>SUN PHARMACEUTICAL INDUSTRIES LIMITED</t>
  </si>
  <si>
    <t>INE044A01036</t>
  </si>
  <si>
    <t>SUNPHARMA</t>
  </si>
  <si>
    <t>SUN PHARMACEUTICAL INDUSTRIES LTD.</t>
  </si>
  <si>
    <t>Sun Pharmaceuticals Industries Limited</t>
  </si>
  <si>
    <t>L35999TN1962PLC004792</t>
  </si>
  <si>
    <t>sundaram-clayton limited</t>
  </si>
  <si>
    <t>SUNDARAM -CLAYTON LIMITED</t>
  </si>
  <si>
    <t>INE105A01035</t>
  </si>
  <si>
    <t>SUNCLAYLTD</t>
  </si>
  <si>
    <t>SUNDARAM-CLAYTON LTD.</t>
  </si>
  <si>
    <t>Sundaram Clayton Limited</t>
  </si>
  <si>
    <t>L65191TN1954PLC002429</t>
  </si>
  <si>
    <t>sundaram finance limited</t>
  </si>
  <si>
    <t>SUNDARAM FINANCE LIMITED</t>
  </si>
  <si>
    <t>INE660A01013</t>
  </si>
  <si>
    <t>SUNDARMFIN</t>
  </si>
  <si>
    <t>SUNDARAM FINANCE LTD.</t>
  </si>
  <si>
    <t>Sundaram Finance Limited</t>
  </si>
  <si>
    <t>L17111TZ1981PLC001109</t>
  </si>
  <si>
    <t>super sales india limited</t>
  </si>
  <si>
    <t>SUPER SALES INDIA LIMITED</t>
  </si>
  <si>
    <t>INE091C01017</t>
  </si>
  <si>
    <t>SUPER</t>
  </si>
  <si>
    <t>SUPER SALES INDIA LTD.-$</t>
  </si>
  <si>
    <t>Super Sales India Ltd</t>
  </si>
  <si>
    <t>L99999DN1986PLC000046</t>
  </si>
  <si>
    <t>supertex industries limited</t>
  </si>
  <si>
    <t>SUPERTEX INDUSTRIES LIMITED</t>
  </si>
  <si>
    <t>INE881B01054</t>
  </si>
  <si>
    <t>SUPERTEX</t>
  </si>
  <si>
    <t>SUPERTEX INDUSTRIES LTD.</t>
  </si>
  <si>
    <t>L29199KA1985PLC006934</t>
  </si>
  <si>
    <t>suprajit engineering limited</t>
  </si>
  <si>
    <t>SUPRAJIT ENGINEERING LIMITED</t>
  </si>
  <si>
    <t>INE399C01030</t>
  </si>
  <si>
    <t>SUPRAJIT</t>
  </si>
  <si>
    <t>SUPRAJIT ENGINEERING LTD.-$</t>
  </si>
  <si>
    <t>Suprajit Engineering Limited</t>
  </si>
  <si>
    <t>L18100TG2007PLC053831</t>
  </si>
  <si>
    <t>suryaamba spinning mills limited</t>
  </si>
  <si>
    <t>SURYAAMBA SPINNING MILLS LIMITED</t>
  </si>
  <si>
    <t>INE360J01011</t>
  </si>
  <si>
    <t>SURYAAMBA</t>
  </si>
  <si>
    <t>SURYAAMBA SPINNING MILLS LTD.</t>
  </si>
  <si>
    <t>L18100TG1983PLC003962</t>
  </si>
  <si>
    <t>suryalata spinning mills limited</t>
  </si>
  <si>
    <t>SURYALATA SPINNING MILLS LIMITED</t>
  </si>
  <si>
    <t>INE132C01027</t>
  </si>
  <si>
    <t>SURYALA</t>
  </si>
  <si>
    <t>SURYALATA SPINNING MILLS LTD.-$</t>
  </si>
  <si>
    <t>L32109MH1995PLC091107</t>
  </si>
  <si>
    <t>suyog telematics limited</t>
  </si>
  <si>
    <t>SUYOG TELEMATICS LIMITED</t>
  </si>
  <si>
    <t>INE442P01014</t>
  </si>
  <si>
    <t>SUYOG</t>
  </si>
  <si>
    <t>Suyog Telematics Ltd</t>
  </si>
  <si>
    <t>L36911MH1992PLC068283</t>
  </si>
  <si>
    <t>swarnsarita gems limited</t>
  </si>
  <si>
    <t>SWARNSARITA GEMS LIMITED</t>
  </si>
  <si>
    <t>INE967A01012</t>
  </si>
  <si>
    <t>SWARNSAR</t>
  </si>
  <si>
    <t>SWARNASARITA GEMS LTD.</t>
  </si>
  <si>
    <t>L99999MH1981PLC024041</t>
  </si>
  <si>
    <t>swati synthetics</t>
  </si>
  <si>
    <t>SWASTI VINAYAKA SYNTHETICS LIMITED</t>
  </si>
  <si>
    <t>INE804A01025</t>
  </si>
  <si>
    <t>SWASTIVI</t>
  </si>
  <si>
    <t>SWASTI VINAYAKA SYNTHETICS LTD.</t>
  </si>
  <si>
    <t>Life Sciences Tools &amp; Services</t>
  </si>
  <si>
    <t>Packing Credit in Foreign Currency(LT)</t>
  </si>
  <si>
    <t>L85110KA1993PLC014937</t>
  </si>
  <si>
    <t>syngene international limited</t>
  </si>
  <si>
    <t>SYNGENE INTERNATIONAL LIMITED</t>
  </si>
  <si>
    <t>INE398R01022</t>
  </si>
  <si>
    <t>SYNGENE</t>
  </si>
  <si>
    <t>SYNGENE INTERNATIONAL LTD</t>
  </si>
  <si>
    <t>L27200MH1984PLC033829</t>
  </si>
  <si>
    <t>synthiko foils limited</t>
  </si>
  <si>
    <t>SYNTHIKO FOILS LIMITED</t>
  </si>
  <si>
    <t>INE363L01011</t>
  </si>
  <si>
    <t>SYNTHFO</t>
  </si>
  <si>
    <t>SYNTHIKO FOILS LTD.</t>
  </si>
  <si>
    <t>L92200DL1999PLC103001</t>
  </si>
  <si>
    <t>tv today network limited</t>
  </si>
  <si>
    <t>T.V. TODAY NETWORK LIMITED.</t>
  </si>
  <si>
    <t>INE038F01029</t>
  </si>
  <si>
    <t>TVTODAY</t>
  </si>
  <si>
    <t>TV TODAY NETWORK LTD.</t>
  </si>
  <si>
    <t>TV Today Network Limited</t>
  </si>
  <si>
    <t>L29199HR1956PLC033107</t>
  </si>
  <si>
    <t>talbros automotive components limited</t>
  </si>
  <si>
    <t>TALBROS AUTOMOTIVE COMPONENTS LIMITED</t>
  </si>
  <si>
    <t>INE187D01011</t>
  </si>
  <si>
    <t>TALBROAUTO</t>
  </si>
  <si>
    <t>TALBROS AUTOMOTIVE COMPONENTS LTD.</t>
  </si>
  <si>
    <t>Talbros Automotive Components Limited</t>
  </si>
  <si>
    <t>L67200MH1937PLC002622</t>
  </si>
  <si>
    <t>tata investment corporation limited</t>
  </si>
  <si>
    <t>TATA INVESTMENT CORPORATION LIMITED</t>
  </si>
  <si>
    <t>INE672A01018</t>
  </si>
  <si>
    <t>TATAINVEST</t>
  </si>
  <si>
    <t>TATA INVESTMENT CORPORATION LTD.</t>
  </si>
  <si>
    <t>Tata Investment Corporation Limited</t>
  </si>
  <si>
    <t>L28920MH1945PLC004520</t>
  </si>
  <si>
    <t>tata motors limited</t>
  </si>
  <si>
    <t>TATA MOTORS LIMITED</t>
  </si>
  <si>
    <t>IN9155A01020</t>
  </si>
  <si>
    <t>TATAMTRDVR</t>
  </si>
  <si>
    <t>Tata Motors  Ltd - DVR</t>
  </si>
  <si>
    <t>Tata Motors Limited</t>
  </si>
  <si>
    <t>L31103KA1999PLC025071</t>
  </si>
  <si>
    <t>td power systems limited</t>
  </si>
  <si>
    <t>TD POWER SYSTEMS LIMITED</t>
  </si>
  <si>
    <t>INE419M01019</t>
  </si>
  <si>
    <t>TDPOWERSYS</t>
  </si>
  <si>
    <t>T D POWER SYSTEMS LTD.</t>
  </si>
  <si>
    <t>TD Power Systems Limited</t>
  </si>
  <si>
    <t>Professional Services</t>
  </si>
  <si>
    <t>L74140MH2000PLC124003</t>
  </si>
  <si>
    <t>teamlease services limited</t>
  </si>
  <si>
    <t>TEAMLEASE SERVICES LIMITED</t>
  </si>
  <si>
    <t>INE985S01024</t>
  </si>
  <si>
    <t>TEAMLEASE</t>
  </si>
  <si>
    <t>TEAMLEASE SERVICES LTD</t>
  </si>
  <si>
    <t>L28120MH1992PLC069252</t>
  </si>
  <si>
    <t>technocraft industries india limited</t>
  </si>
  <si>
    <t>TECHNOCRAFT INDUSTRIES (INDIA) LIMITED</t>
  </si>
  <si>
    <t>INE545H01011</t>
  </si>
  <si>
    <t>TIIL</t>
  </si>
  <si>
    <t>TECHNOCRAFT INDUSTRIES (INDIA) LTD.</t>
  </si>
  <si>
    <t>Technocraft Industries (India) Limited</t>
  </si>
  <si>
    <t>L74210DL1971PLC005712</t>
  </si>
  <si>
    <t>technofab engineering limited</t>
  </si>
  <si>
    <t>TECHNOFAB ENGINEERING LIMITED</t>
  </si>
  <si>
    <t>INE509K01011</t>
  </si>
  <si>
    <t>TECHNOFAB</t>
  </si>
  <si>
    <t>Technofab Engineering Limited</t>
  </si>
  <si>
    <t>L25200MP2008PLC020852</t>
  </si>
  <si>
    <t>texmo pipes and products limited</t>
  </si>
  <si>
    <t>TEXMO PIPES AND PRODUCTS LIMITED</t>
  </si>
  <si>
    <t>INE141K01013</t>
  </si>
  <si>
    <t>TEXMOPIPES</t>
  </si>
  <si>
    <t>TEXMO PIPES &amp; PRODUCTS LTD.</t>
  </si>
  <si>
    <t>Texmo Pipes and Products Limited</t>
  </si>
  <si>
    <t>L17111PN1907PLC000258</t>
  </si>
  <si>
    <t>the jamshri ranjitsinghji spinning and weaving mills company limited</t>
  </si>
  <si>
    <t>THE JAMSHRI RANJITSINGHJI SPINNING AND WEAVING MILLS COMPANY LIMITED</t>
  </si>
  <si>
    <t>INE462D01018</t>
  </si>
  <si>
    <t>JAMSHRI</t>
  </si>
  <si>
    <t>JAMSHRI RANJITSINGHJI SPG. &amp; WVG. MILLS CO.LTD.-$</t>
  </si>
  <si>
    <t>L17120MH1917PLC000447</t>
  </si>
  <si>
    <t>the ruby mills limited</t>
  </si>
  <si>
    <t>THE RUBY MILLS LIMITED</t>
  </si>
  <si>
    <t>INE301D01026</t>
  </si>
  <si>
    <t>RUBYMILLS</t>
  </si>
  <si>
    <t>RUBY MILLS LTD.</t>
  </si>
  <si>
    <t>The Ruby Mills Limited</t>
  </si>
  <si>
    <t>L65191KL1929PLC001017</t>
  </si>
  <si>
    <t>indian bank</t>
  </si>
  <si>
    <t>THE SOUTH INDIAN BANK LIMITED</t>
  </si>
  <si>
    <t>INE683A01023</t>
  </si>
  <si>
    <t>SOUTHBANK</t>
  </si>
  <si>
    <t>SOUTH INDIAN BANK LTD.</t>
  </si>
  <si>
    <t>The South Indian Bank Limited</t>
  </si>
  <si>
    <t>L35920MH1942PLC003554</t>
  </si>
  <si>
    <t>the supreme industries limited</t>
  </si>
  <si>
    <t>THE SUPREME INDUSTRIES LIMITED</t>
  </si>
  <si>
    <t>INE195A01028</t>
  </si>
  <si>
    <t>SUPREMEIND</t>
  </si>
  <si>
    <t>SUPREME INDUSTRIES LTD.</t>
  </si>
  <si>
    <t>Supreme Industries Limited</t>
  </si>
  <si>
    <t>Perpetual Non Convertible Debentures</t>
  </si>
  <si>
    <t>L28920MH1919PLC000567</t>
  </si>
  <si>
    <t>the tata power company limited</t>
  </si>
  <si>
    <t>THE TATA POWER COMPANY LIMITED</t>
  </si>
  <si>
    <t>INE245A01021</t>
  </si>
  <si>
    <t>TATAPOWER</t>
  </si>
  <si>
    <t>TATA POWER CO.LTD.</t>
  </si>
  <si>
    <t>Tata Power Company Limited</t>
  </si>
  <si>
    <t>L63040MH1978PLC020717</t>
  </si>
  <si>
    <t>thomas cook india limited</t>
  </si>
  <si>
    <t>THOMAS COOK (INDIA) LIMITED</t>
  </si>
  <si>
    <t>INE332A01027</t>
  </si>
  <si>
    <t>THOMASCOOK</t>
  </si>
  <si>
    <t>THOMAS COOK (INDIA) LTD.</t>
  </si>
  <si>
    <t>Thomas Cook  (India)  Limited</t>
  </si>
  <si>
    <t>Tourism</t>
  </si>
  <si>
    <t>L27203DD1989PLC003240</t>
  </si>
  <si>
    <t>time technoplast limited</t>
  </si>
  <si>
    <t>TIME TECHNOPLAST LIMITED</t>
  </si>
  <si>
    <t>INE508G01029</t>
  </si>
  <si>
    <t>TIMETECHNO</t>
  </si>
  <si>
    <t>TIME TECHNOPLAST LTD.</t>
  </si>
  <si>
    <t>Time Technoplast Limited</t>
  </si>
  <si>
    <t>Other Forms-Primary Plastic</t>
  </si>
  <si>
    <t>L27320WB1997PLC084819</t>
  </si>
  <si>
    <t>titagarh wagons limited</t>
  </si>
  <si>
    <t>TITAGARH WAGONS LIMITED</t>
  </si>
  <si>
    <t>INE615H01020</t>
  </si>
  <si>
    <t>TWL</t>
  </si>
  <si>
    <t>TITAGARH WAGONS LTD.</t>
  </si>
  <si>
    <t>Titagarh Wagons Limited</t>
  </si>
  <si>
    <t>L74999TZ1984PLC001456</t>
  </si>
  <si>
    <t>titan company limited</t>
  </si>
  <si>
    <t>TITAN COMPANY LIMITED</t>
  </si>
  <si>
    <t>INE280A01028</t>
  </si>
  <si>
    <t>TITAN</t>
  </si>
  <si>
    <t>Titan Company Limited</t>
  </si>
  <si>
    <t>L31200GJ2004PLC044068</t>
  </si>
  <si>
    <t>torrent power limited</t>
  </si>
  <si>
    <t>TORRENT POWER LIMITED</t>
  </si>
  <si>
    <t>INE813H01021</t>
  </si>
  <si>
    <t>TORNTPOWER</t>
  </si>
  <si>
    <t>TORRENT POWER LTD.</t>
  </si>
  <si>
    <t>Torrent Power Limited</t>
  </si>
  <si>
    <t>L25209DD1992PLC004656</t>
  </si>
  <si>
    <t>tpl plastech limited.</t>
  </si>
  <si>
    <t>TPL PLASTECH LIMITED</t>
  </si>
  <si>
    <t>INE413G01014</t>
  </si>
  <si>
    <t>TPLPLAST</t>
  </si>
  <si>
    <t>TPL PLASTECH LTD.</t>
  </si>
  <si>
    <t>TPLPLASTEH</t>
  </si>
  <si>
    <t>TPL Plastech Ltd</t>
  </si>
  <si>
    <t>L51909DL1994PLC235697</t>
  </si>
  <si>
    <t>transcorp international limited</t>
  </si>
  <si>
    <t>TRANSCORP INTERNATIONAL LIMITED</t>
  </si>
  <si>
    <t>INE330E01015</t>
  </si>
  <si>
    <t>TRANSCOR</t>
  </si>
  <si>
    <t>TRANSCORP INTERNATIONAL LTD.</t>
  </si>
  <si>
    <t>Stand by Letter of Credit</t>
  </si>
  <si>
    <t>L23205GJ1965PLC001343</t>
  </si>
  <si>
    <t>transpek industry limited</t>
  </si>
  <si>
    <t>TRANSPEK INDUSTRY LIMITED</t>
  </si>
  <si>
    <t>INE687A01016</t>
  </si>
  <si>
    <t>TRANSPEK</t>
  </si>
  <si>
    <t>TRANSPEK INDUSTRY LTD.-$</t>
  </si>
  <si>
    <t>Transpek Industry Ltd</t>
  </si>
  <si>
    <t>L70109TG1995PLC019116</t>
  </si>
  <si>
    <t>transport corporation of india limited</t>
  </si>
  <si>
    <t>TRANSPORT CORPORATION OF INDIA LIMITED</t>
  </si>
  <si>
    <t>INE688A01022</t>
  </si>
  <si>
    <t>TCI</t>
  </si>
  <si>
    <t>TRANSPORT CORPORATION OF INDIA LTD.</t>
  </si>
  <si>
    <t>Transport Corporation of India Limited</t>
  </si>
  <si>
    <t>Road Transport</t>
  </si>
  <si>
    <t>L27205MH2007PLC172598</t>
  </si>
  <si>
    <t>tribhovandas bhimji zaveri limited</t>
  </si>
  <si>
    <t>TRIBHOVANDAS BHIMJI ZAVERI LIMITED</t>
  </si>
  <si>
    <t>INE760L01018</t>
  </si>
  <si>
    <t>TBZ</t>
  </si>
  <si>
    <t>TRIBHOVANDAS BHIMJI ZAVERI LTD.</t>
  </si>
  <si>
    <t>Tribhovandas Bhimji Zaveri Limited</t>
  </si>
  <si>
    <t>L99999PB1990PLC010307</t>
  </si>
  <si>
    <t>trident limited</t>
  </si>
  <si>
    <t>TRIDENT LIMITED</t>
  </si>
  <si>
    <t>INE064C01014</t>
  </si>
  <si>
    <t>TRIDENT</t>
  </si>
  <si>
    <t>TRIDENT LTD.</t>
  </si>
  <si>
    <t>Trident Limited</t>
  </si>
  <si>
    <t>L25119KA1975PLC002867</t>
  </si>
  <si>
    <t>triton valves limited</t>
  </si>
  <si>
    <t>TRITON VALVES LIMITED</t>
  </si>
  <si>
    <t>INE440G01017</t>
  </si>
  <si>
    <t>TRITONV</t>
  </si>
  <si>
    <t>TRITON VALVES LTD.</t>
  </si>
  <si>
    <t>L85110TZ1955PLC015049</t>
  </si>
  <si>
    <t>ttk prestige limited</t>
  </si>
  <si>
    <t>TTK PRESTIGE LIMITED</t>
  </si>
  <si>
    <t>INE690A01010</t>
  </si>
  <si>
    <t>TTKPRESTIG</t>
  </si>
  <si>
    <t>TTK PRESTIGE LTD.</t>
  </si>
  <si>
    <t>TTK Prestige Limited</t>
  </si>
  <si>
    <t>L35921TN1949PLC002905</t>
  </si>
  <si>
    <t>tube investments of india limited</t>
  </si>
  <si>
    <t>TUBE INVESTMENTS OF INDIA LIMITED</t>
  </si>
  <si>
    <t>INE149A01025</t>
  </si>
  <si>
    <t>TUBEINVEST</t>
  </si>
  <si>
    <t>TUBE INVESTMENTS OF INDIA LTD.</t>
  </si>
  <si>
    <t>Tube Investments of India Limited</t>
  </si>
  <si>
    <t>L25111TN1982PLC009414</t>
  </si>
  <si>
    <t>tvs srichakra limited</t>
  </si>
  <si>
    <t>TVS SRICHAKRA LIMITED</t>
  </si>
  <si>
    <t>INE421C01016</t>
  </si>
  <si>
    <t>TVSSRICHAK</t>
  </si>
  <si>
    <t>TVS SRICHAKRA LTD.-$</t>
  </si>
  <si>
    <t>TVS Srichakra Limited</t>
  </si>
  <si>
    <t>L31200MP1999PLC013571</t>
  </si>
  <si>
    <t>ujaas energy limited</t>
  </si>
  <si>
    <t>UJAAS ENERGY LIMITED</t>
  </si>
  <si>
    <t>INE899L01022</t>
  </si>
  <si>
    <t>UJAAS</t>
  </si>
  <si>
    <t>Ujaas Energy Limited</t>
  </si>
  <si>
    <t>L31300GJ2007PLC052394</t>
  </si>
  <si>
    <t>ultracab (india) limited</t>
  </si>
  <si>
    <t>ULTRACAB (INDIA) LIMITED</t>
  </si>
  <si>
    <t>INE010R01015</t>
  </si>
  <si>
    <t>ULTRACAB</t>
  </si>
  <si>
    <t>Ultracab (India) Ltd</t>
  </si>
  <si>
    <t>L26940MH2000PLC128420</t>
  </si>
  <si>
    <t>ultratech cement limited</t>
  </si>
  <si>
    <t>ULTRATECH CEMENT LIMITED</t>
  </si>
  <si>
    <t>INE481G01011</t>
  </si>
  <si>
    <t>ULTRACEMCO</t>
  </si>
  <si>
    <t>ULTRATECH CEMENT LTD.</t>
  </si>
  <si>
    <t>UltraTech Cement Limited</t>
  </si>
  <si>
    <t>Pledge Loan</t>
  </si>
  <si>
    <t>L24119RJ1993PLC007148</t>
  </si>
  <si>
    <t>unique organics limited</t>
  </si>
  <si>
    <t>UNIQUE ORGANICS LIMITED</t>
  </si>
  <si>
    <t>INE333E01019</t>
  </si>
  <si>
    <t>UNIQUEO</t>
  </si>
  <si>
    <t>UNIQUE ORGANICS LTD.</t>
  </si>
  <si>
    <t>L24219GJ1985PLC025132</t>
  </si>
  <si>
    <t>upl limited</t>
  </si>
  <si>
    <t>UPL LIMITED</t>
  </si>
  <si>
    <t>INE628A01036</t>
  </si>
  <si>
    <t>UPL</t>
  </si>
  <si>
    <t>UPL Limited</t>
  </si>
  <si>
    <t>L91110GJ1982PLC005169</t>
  </si>
  <si>
    <t>vadilal industries limited</t>
  </si>
  <si>
    <t>VADILAL INDUSTRIES LIMITED</t>
  </si>
  <si>
    <t>INE694D01016</t>
  </si>
  <si>
    <t>VADILALIND</t>
  </si>
  <si>
    <t>VADILAL INDUSTRIES LTD.-$</t>
  </si>
  <si>
    <t>Vadilal Industries Limited</t>
  </si>
  <si>
    <t>L27109PB1980PLC004327</t>
  </si>
  <si>
    <t>vallabh steels limited</t>
  </si>
  <si>
    <t>VALLABH STEELS LIMITED</t>
  </si>
  <si>
    <t>INE457E01016</t>
  </si>
  <si>
    <t>VALLABHSQ</t>
  </si>
  <si>
    <t>VALLABH STEELS LTD.-$</t>
  </si>
  <si>
    <t>L17110MH1983PLC030117</t>
  </si>
  <si>
    <t>valson industries limited</t>
  </si>
  <si>
    <t>VALSON INDUSTRIES LIMITED</t>
  </si>
  <si>
    <t>INE808A01018</t>
  </si>
  <si>
    <t>VALSONQ</t>
  </si>
  <si>
    <t>VALSON INDUSTRIES LTD.-$</t>
  </si>
  <si>
    <t>L72200AP1985PLC041126</t>
  </si>
  <si>
    <t>vama industries limited</t>
  </si>
  <si>
    <t>VAMA INDUSTRIES LIMITED</t>
  </si>
  <si>
    <t>INE685D01014</t>
  </si>
  <si>
    <t>VAMA</t>
  </si>
  <si>
    <t>VAMA INDUSTRIES LTD.</t>
  </si>
  <si>
    <t>L27100PB2010PLC033930</t>
  </si>
  <si>
    <t>vardhman special steels limited</t>
  </si>
  <si>
    <t>VARDHMAN SPECIAL STEELS LIMITED</t>
  </si>
  <si>
    <t>INE050M01012</t>
  </si>
  <si>
    <t>VSSL</t>
  </si>
  <si>
    <t>VARDHMAN SPECIAL STEELS LTD.</t>
  </si>
  <si>
    <t>Vardhman Special Steels Limited</t>
  </si>
  <si>
    <t>L17111PB1973PLC003345</t>
  </si>
  <si>
    <t>vardhman textiles limited</t>
  </si>
  <si>
    <t>VARDHMAN TEXTILES LIMITED</t>
  </si>
  <si>
    <t>INE825A01012</t>
  </si>
  <si>
    <t>VTL</t>
  </si>
  <si>
    <t>VARDHMAN TEXTILES LTD.</t>
  </si>
  <si>
    <t>Vardhman Textiles Limited</t>
  </si>
  <si>
    <t>L28939CT2003PLC015964</t>
  </si>
  <si>
    <t>vaswani industries limited</t>
  </si>
  <si>
    <t>VASWANI INDUSTRIES LIMITED</t>
  </si>
  <si>
    <t>INE466D01019</t>
  </si>
  <si>
    <t>VJLAXMIE</t>
  </si>
  <si>
    <t>VEEJAY LAKSHMI ENGINEERING WORKS LTD.-$</t>
  </si>
  <si>
    <t>Textile Machinery</t>
  </si>
  <si>
    <t>L13209MH1965PLC291394</t>
  </si>
  <si>
    <t>vedanta limited</t>
  </si>
  <si>
    <t>VEDANTA LIMITED</t>
  </si>
  <si>
    <t>INE836G01016</t>
  </si>
  <si>
    <t>VENUSPOWR</t>
  </si>
  <si>
    <t>VENUS POWER VENTURES (INDIA) LTD.</t>
  </si>
  <si>
    <t>L29191TZ1974PLC000705</t>
  </si>
  <si>
    <t>veejay lakshmi engineering works limited</t>
  </si>
  <si>
    <t>VEEJAY LAKSHMI ENGINEERING WORKS LIMITED</t>
  </si>
  <si>
    <t>INE379J01029</t>
  </si>
  <si>
    <t>VERITAS</t>
  </si>
  <si>
    <t>VERITAS (INDIA) LTD.</t>
  </si>
  <si>
    <t>L92100TG1993PLC015568</t>
  </si>
  <si>
    <t>venus india</t>
  </si>
  <si>
    <t>VENUS POWER VENTURES (INDIA) LIMITED</t>
  </si>
  <si>
    <t>L23209MH1985PLC035702</t>
  </si>
  <si>
    <t>veritas india limited</t>
  </si>
  <si>
    <t>VERITAS (INDIA) LIMITED</t>
  </si>
  <si>
    <t>vip industries limited</t>
  </si>
  <si>
    <t>VIP Industries</t>
  </si>
  <si>
    <t>INE054A01027</t>
  </si>
  <si>
    <t>VIPIND</t>
  </si>
  <si>
    <t>V.I.P.INDUSTRIES LTD.-$</t>
  </si>
  <si>
    <t>VIP Industries Limited</t>
  </si>
  <si>
    <t>L24100MH1987PLC043911</t>
  </si>
  <si>
    <t>vivid global industries limited</t>
  </si>
  <si>
    <t>VIVID GLOBAL INDUSTRIES LIMITED</t>
  </si>
  <si>
    <t>INE737C01023</t>
  </si>
  <si>
    <t>VIVIDIND</t>
  </si>
  <si>
    <t>VIVID GLOBAL INDUSTRIES LTD.</t>
  </si>
  <si>
    <t>L74140GJ1991PLC016714</t>
  </si>
  <si>
    <t>vms industries limited</t>
  </si>
  <si>
    <t>VMS INDUSTRIES LIMITED</t>
  </si>
  <si>
    <t>INE932K01015</t>
  </si>
  <si>
    <t>VMS</t>
  </si>
  <si>
    <t>VMS INDUSTRIES LTD.</t>
  </si>
  <si>
    <t>L29150TG1930PLC000576</t>
  </si>
  <si>
    <t>vst industries limited</t>
  </si>
  <si>
    <t>VST INDUSTRIES LIMITED</t>
  </si>
  <si>
    <t>INE710A01016</t>
  </si>
  <si>
    <t>VSTIND</t>
  </si>
  <si>
    <t>VST INDUSTRIES LTD.</t>
  </si>
  <si>
    <t>VST Industries Limited</t>
  </si>
  <si>
    <t>L17111TN1946PLC003270</t>
  </si>
  <si>
    <t>vtm limited</t>
  </si>
  <si>
    <t>VTM LIMITED</t>
  </si>
  <si>
    <t>INE222F01029</t>
  </si>
  <si>
    <t>VTMLTD</t>
  </si>
  <si>
    <t>VTM LTD.</t>
  </si>
  <si>
    <t>VTM Ltd</t>
  </si>
  <si>
    <t>L27100GJ1995PLC025609</t>
  </si>
  <si>
    <t>welspun corp limited</t>
  </si>
  <si>
    <t>WELSPUN CORP LIMITED</t>
  </si>
  <si>
    <t>INE191B01025</t>
  </si>
  <si>
    <t>WELCORP</t>
  </si>
  <si>
    <t>Welspun Corp Limited</t>
  </si>
  <si>
    <t>L29191PN1960PLC020063</t>
  </si>
  <si>
    <t>whirlpool of india limited</t>
  </si>
  <si>
    <t>WHIRLPOOL OF INDIA LIMITED</t>
  </si>
  <si>
    <t>INE716A01013</t>
  </si>
  <si>
    <t>WHIRLPOOL</t>
  </si>
  <si>
    <t>WHIRLPOOL OF INDIA LTD.</t>
  </si>
  <si>
    <t>Whirlpool of India Limited</t>
  </si>
  <si>
    <t>CRISIL</t>
  </si>
  <si>
    <t>BB+</t>
  </si>
  <si>
    <t>A</t>
  </si>
  <si>
    <t>AAA</t>
  </si>
  <si>
    <t>BBB+</t>
  </si>
  <si>
    <t>BBB-</t>
  </si>
  <si>
    <t>BB-</t>
  </si>
  <si>
    <t>AA</t>
  </si>
  <si>
    <t>BBB</t>
  </si>
  <si>
    <t>AA-</t>
  </si>
  <si>
    <t>AA+</t>
  </si>
  <si>
    <t>B+</t>
  </si>
  <si>
    <t>A-</t>
  </si>
  <si>
    <t>B</t>
  </si>
  <si>
    <t>A+</t>
  </si>
  <si>
    <t>BB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</si>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</sst>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4"/>
  <sheetViews>
    <sheetView tabSelected="1" workbookViewId="0">
      <selection activeCell="J11" sqref="J1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0</v>
      </c>
      <c r="P1" s="3" t="s">
        <v>14</v>
      </c>
    </row>
    <row r="2" spans="1:16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533022</v>
      </c>
      <c r="J2" t="s">
        <v>23</v>
      </c>
      <c r="K2" t="s">
        <v>24</v>
      </c>
      <c r="L2" t="s">
        <v>23</v>
      </c>
      <c r="M2" t="s">
        <v>25</v>
      </c>
      <c r="N2" t="s">
        <v>26</v>
      </c>
      <c r="O2" t="s">
        <v>27</v>
      </c>
      <c r="P2" t="s">
        <v>23</v>
      </c>
    </row>
    <row r="3" spans="1:16" x14ac:dyDescent="0.25">
      <c r="A3" t="s">
        <v>28</v>
      </c>
      <c r="B3" t="s">
        <v>29</v>
      </c>
      <c r="C3" t="s">
        <v>17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>
        <v>524348</v>
      </c>
      <c r="J3" t="s">
        <v>35</v>
      </c>
      <c r="K3" t="s">
        <v>36</v>
      </c>
      <c r="L3" t="s">
        <v>35</v>
      </c>
      <c r="M3" t="s">
        <v>37</v>
      </c>
      <c r="N3" t="s">
        <v>38</v>
      </c>
      <c r="O3" t="s">
        <v>39</v>
      </c>
      <c r="P3" t="s">
        <v>35</v>
      </c>
    </row>
    <row r="4" spans="1:16" x14ac:dyDescent="0.25">
      <c r="A4" t="s">
        <v>40</v>
      </c>
      <c r="B4" t="s">
        <v>41</v>
      </c>
      <c r="C4" t="s">
        <v>17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>
        <v>500002</v>
      </c>
      <c r="J4" t="s">
        <v>47</v>
      </c>
      <c r="K4" t="s">
        <v>48</v>
      </c>
      <c r="L4" t="s">
        <v>49</v>
      </c>
      <c r="M4" t="s">
        <v>48</v>
      </c>
      <c r="N4" t="s">
        <v>50</v>
      </c>
      <c r="O4" t="s">
        <v>51</v>
      </c>
      <c r="P4" t="s">
        <v>49</v>
      </c>
    </row>
    <row r="5" spans="1:16" x14ac:dyDescent="0.25">
      <c r="A5" t="s">
        <v>52</v>
      </c>
      <c r="B5" t="s">
        <v>29</v>
      </c>
      <c r="C5" t="s">
        <v>17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>
        <v>531161</v>
      </c>
      <c r="J5" t="s">
        <v>58</v>
      </c>
      <c r="K5" t="s">
        <v>59</v>
      </c>
      <c r="L5" t="s">
        <v>60</v>
      </c>
      <c r="M5" t="s">
        <v>60</v>
      </c>
      <c r="N5" t="s">
        <v>61</v>
      </c>
      <c r="O5" t="s">
        <v>62</v>
      </c>
      <c r="P5" t="s">
        <v>58</v>
      </c>
    </row>
    <row r="6" spans="1:16" x14ac:dyDescent="0.25">
      <c r="A6" t="s">
        <v>63</v>
      </c>
      <c r="B6" t="s">
        <v>64</v>
      </c>
      <c r="C6" t="s">
        <v>17</v>
      </c>
      <c r="D6" t="s">
        <v>42</v>
      </c>
      <c r="E6" t="s">
        <v>65</v>
      </c>
      <c r="F6" t="s">
        <v>66</v>
      </c>
      <c r="G6" t="s">
        <v>67</v>
      </c>
      <c r="H6" t="s">
        <v>68</v>
      </c>
      <c r="I6">
        <v>500410</v>
      </c>
      <c r="J6" t="s">
        <v>69</v>
      </c>
      <c r="K6" t="s">
        <v>70</v>
      </c>
      <c r="L6" t="s">
        <v>69</v>
      </c>
      <c r="M6" t="s">
        <v>71</v>
      </c>
      <c r="N6" t="s">
        <v>72</v>
      </c>
      <c r="O6" t="s">
        <v>73</v>
      </c>
      <c r="P6" t="s">
        <v>69</v>
      </c>
    </row>
    <row r="7" spans="1:16" x14ac:dyDescent="0.25">
      <c r="A7" t="s">
        <v>74</v>
      </c>
      <c r="B7" t="s">
        <v>75</v>
      </c>
      <c r="C7" t="s">
        <v>76</v>
      </c>
      <c r="D7" t="s">
        <v>30</v>
      </c>
      <c r="E7" t="s">
        <v>77</v>
      </c>
      <c r="F7" t="s">
        <v>78</v>
      </c>
      <c r="G7" t="s">
        <v>79</v>
      </c>
      <c r="H7" t="s">
        <v>80</v>
      </c>
      <c r="I7">
        <v>532762</v>
      </c>
      <c r="J7" t="s">
        <v>81</v>
      </c>
      <c r="K7" t="s">
        <v>82</v>
      </c>
      <c r="L7" t="s">
        <v>81</v>
      </c>
      <c r="M7" t="s">
        <v>83</v>
      </c>
      <c r="N7" t="s">
        <v>72</v>
      </c>
      <c r="O7" t="s">
        <v>72</v>
      </c>
      <c r="P7" t="s">
        <v>81</v>
      </c>
    </row>
    <row r="8" spans="1:16" x14ac:dyDescent="0.25">
      <c r="A8" t="s">
        <v>84</v>
      </c>
      <c r="B8" t="s">
        <v>29</v>
      </c>
      <c r="C8" t="s">
        <v>17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>
        <v>511359</v>
      </c>
      <c r="J8" t="s">
        <v>90</v>
      </c>
      <c r="K8" t="s">
        <v>91</v>
      </c>
      <c r="L8" t="s">
        <v>60</v>
      </c>
      <c r="M8" t="s">
        <v>60</v>
      </c>
      <c r="N8" t="s">
        <v>92</v>
      </c>
      <c r="O8" t="s">
        <v>93</v>
      </c>
      <c r="P8" t="s">
        <v>90</v>
      </c>
    </row>
    <row r="9" spans="1:16" x14ac:dyDescent="0.25">
      <c r="A9" t="s">
        <v>94</v>
      </c>
      <c r="B9" t="s">
        <v>95</v>
      </c>
      <c r="C9" t="s">
        <v>17</v>
      </c>
      <c r="D9" t="s">
        <v>96</v>
      </c>
      <c r="E9" t="s">
        <v>97</v>
      </c>
      <c r="F9" t="s">
        <v>98</v>
      </c>
      <c r="G9" t="s">
        <v>99</v>
      </c>
      <c r="H9" t="s">
        <v>100</v>
      </c>
      <c r="I9">
        <v>533096</v>
      </c>
      <c r="J9" t="s">
        <v>101</v>
      </c>
      <c r="K9" t="s">
        <v>102</v>
      </c>
      <c r="L9" t="s">
        <v>101</v>
      </c>
      <c r="M9" t="s">
        <v>103</v>
      </c>
      <c r="N9" t="s">
        <v>50</v>
      </c>
      <c r="O9" t="s">
        <v>104</v>
      </c>
      <c r="P9" t="s">
        <v>101</v>
      </c>
    </row>
    <row r="10" spans="1:16" x14ac:dyDescent="0.25">
      <c r="A10" t="s">
        <v>105</v>
      </c>
      <c r="B10" t="s">
        <v>106</v>
      </c>
      <c r="C10" t="s">
        <v>17</v>
      </c>
      <c r="D10" t="s">
        <v>107</v>
      </c>
      <c r="E10" t="s">
        <v>108</v>
      </c>
      <c r="F10" t="s">
        <v>109</v>
      </c>
      <c r="G10" t="s">
        <v>110</v>
      </c>
      <c r="H10" t="s">
        <v>111</v>
      </c>
      <c r="I10">
        <v>535755</v>
      </c>
      <c r="J10" t="s">
        <v>112</v>
      </c>
      <c r="K10" t="s">
        <v>113</v>
      </c>
      <c r="L10" t="s">
        <v>112</v>
      </c>
      <c r="M10" t="s">
        <v>114</v>
      </c>
      <c r="N10" t="s">
        <v>115</v>
      </c>
      <c r="O10" t="s">
        <v>116</v>
      </c>
      <c r="P10" t="s">
        <v>112</v>
      </c>
    </row>
    <row r="11" spans="1:16" x14ac:dyDescent="0.25">
      <c r="A11" t="s">
        <v>117</v>
      </c>
      <c r="B11" t="s">
        <v>64</v>
      </c>
      <c r="C11" t="s">
        <v>17</v>
      </c>
      <c r="D11" t="s">
        <v>30</v>
      </c>
      <c r="E11" t="s">
        <v>118</v>
      </c>
      <c r="F11" t="s">
        <v>119</v>
      </c>
      <c r="G11" t="s">
        <v>120</v>
      </c>
      <c r="H11" t="s">
        <v>121</v>
      </c>
      <c r="I11">
        <v>540025</v>
      </c>
      <c r="J11" t="s">
        <v>122</v>
      </c>
      <c r="K11" t="s">
        <v>123</v>
      </c>
      <c r="L11" t="s">
        <v>122</v>
      </c>
      <c r="M11" t="s">
        <v>124</v>
      </c>
      <c r="N11" t="s">
        <v>125</v>
      </c>
      <c r="O11" t="s">
        <v>126</v>
      </c>
      <c r="P11" t="s">
        <v>122</v>
      </c>
    </row>
    <row r="12" spans="1:16" x14ac:dyDescent="0.25">
      <c r="A12" t="s">
        <v>127</v>
      </c>
      <c r="B12" t="s">
        <v>29</v>
      </c>
      <c r="C12" t="s">
        <v>17</v>
      </c>
      <c r="D12" t="s">
        <v>128</v>
      </c>
      <c r="E12" t="s">
        <v>129</v>
      </c>
      <c r="F12" t="s">
        <v>130</v>
      </c>
      <c r="G12" t="s">
        <v>131</v>
      </c>
      <c r="H12" t="s">
        <v>132</v>
      </c>
      <c r="I12">
        <v>523269</v>
      </c>
      <c r="J12" t="s">
        <v>133</v>
      </c>
      <c r="K12" t="s">
        <v>134</v>
      </c>
      <c r="L12" t="s">
        <v>133</v>
      </c>
      <c r="M12" t="s">
        <v>135</v>
      </c>
      <c r="N12" t="s">
        <v>115</v>
      </c>
      <c r="O12" t="s">
        <v>136</v>
      </c>
      <c r="P12" t="s">
        <v>133</v>
      </c>
    </row>
    <row r="13" spans="1:16" x14ac:dyDescent="0.25">
      <c r="A13" t="s">
        <v>137</v>
      </c>
      <c r="B13" t="s">
        <v>106</v>
      </c>
      <c r="C13" t="s">
        <v>17</v>
      </c>
      <c r="D13" t="s">
        <v>138</v>
      </c>
      <c r="E13" t="s">
        <v>139</v>
      </c>
      <c r="F13" t="s">
        <v>140</v>
      </c>
      <c r="G13" t="s">
        <v>141</v>
      </c>
      <c r="H13" t="s">
        <v>142</v>
      </c>
      <c r="I13">
        <v>500215</v>
      </c>
      <c r="J13" t="s">
        <v>143</v>
      </c>
      <c r="K13" t="s">
        <v>144</v>
      </c>
      <c r="L13" t="s">
        <v>143</v>
      </c>
      <c r="M13" t="s">
        <v>145</v>
      </c>
      <c r="N13" t="s">
        <v>125</v>
      </c>
      <c r="O13" t="s">
        <v>146</v>
      </c>
      <c r="P13" t="s">
        <v>143</v>
      </c>
    </row>
    <row r="14" spans="1:16" x14ac:dyDescent="0.25">
      <c r="A14" t="s">
        <v>74</v>
      </c>
      <c r="B14" t="s">
        <v>147</v>
      </c>
      <c r="C14" t="s">
        <v>17</v>
      </c>
      <c r="D14" t="s">
        <v>148</v>
      </c>
      <c r="E14" t="s">
        <v>149</v>
      </c>
      <c r="F14" t="s">
        <v>150</v>
      </c>
      <c r="G14" t="s">
        <v>151</v>
      </c>
      <c r="H14" t="s">
        <v>152</v>
      </c>
      <c r="I14">
        <v>532683</v>
      </c>
      <c r="J14" t="s">
        <v>153</v>
      </c>
      <c r="K14" t="s">
        <v>154</v>
      </c>
      <c r="L14" t="s">
        <v>153</v>
      </c>
      <c r="M14" t="s">
        <v>155</v>
      </c>
      <c r="N14" t="s">
        <v>26</v>
      </c>
      <c r="O14" t="s">
        <v>156</v>
      </c>
      <c r="P14" t="s">
        <v>153</v>
      </c>
    </row>
    <row r="15" spans="1:16" x14ac:dyDescent="0.25">
      <c r="A15" t="s">
        <v>137</v>
      </c>
      <c r="B15" t="s">
        <v>29</v>
      </c>
      <c r="C15" t="s">
        <v>157</v>
      </c>
      <c r="D15" t="s">
        <v>85</v>
      </c>
      <c r="E15" t="s">
        <v>158</v>
      </c>
      <c r="F15" t="s">
        <v>159</v>
      </c>
      <c r="G15" t="s">
        <v>160</v>
      </c>
      <c r="H15" t="s">
        <v>161</v>
      </c>
      <c r="I15">
        <v>519216</v>
      </c>
      <c r="J15" t="s">
        <v>162</v>
      </c>
      <c r="K15" t="s">
        <v>163</v>
      </c>
      <c r="L15" t="s">
        <v>60</v>
      </c>
      <c r="M15" t="s">
        <v>60</v>
      </c>
      <c r="N15" t="s">
        <v>125</v>
      </c>
      <c r="O15" t="s">
        <v>164</v>
      </c>
      <c r="P15" t="s">
        <v>162</v>
      </c>
    </row>
    <row r="16" spans="1:16" x14ac:dyDescent="0.25">
      <c r="A16" t="s">
        <v>165</v>
      </c>
      <c r="B16" t="s">
        <v>64</v>
      </c>
      <c r="C16" t="s">
        <v>17</v>
      </c>
      <c r="D16" t="s">
        <v>96</v>
      </c>
      <c r="E16" t="s">
        <v>166</v>
      </c>
      <c r="F16" t="s">
        <v>167</v>
      </c>
      <c r="G16" t="s">
        <v>168</v>
      </c>
      <c r="H16" t="s">
        <v>169</v>
      </c>
      <c r="I16">
        <v>535916</v>
      </c>
      <c r="J16" t="s">
        <v>170</v>
      </c>
      <c r="K16" t="s">
        <v>171</v>
      </c>
      <c r="L16" t="s">
        <v>60</v>
      </c>
      <c r="M16" t="s">
        <v>60</v>
      </c>
      <c r="N16" t="s">
        <v>92</v>
      </c>
      <c r="O16" t="s">
        <v>172</v>
      </c>
      <c r="P16" t="s">
        <v>170</v>
      </c>
    </row>
    <row r="17" spans="1:16" x14ac:dyDescent="0.25">
      <c r="A17" t="s">
        <v>28</v>
      </c>
      <c r="B17" t="s">
        <v>173</v>
      </c>
      <c r="C17" t="s">
        <v>17</v>
      </c>
      <c r="D17" t="s">
        <v>148</v>
      </c>
      <c r="E17" t="s">
        <v>174</v>
      </c>
      <c r="F17" t="s">
        <v>175</v>
      </c>
      <c r="G17" t="s">
        <v>176</v>
      </c>
      <c r="H17" t="s">
        <v>177</v>
      </c>
      <c r="I17">
        <v>533573</v>
      </c>
      <c r="J17" t="s">
        <v>178</v>
      </c>
      <c r="K17" t="s">
        <v>179</v>
      </c>
      <c r="L17" t="s">
        <v>178</v>
      </c>
      <c r="M17" t="s">
        <v>180</v>
      </c>
      <c r="N17" t="s">
        <v>38</v>
      </c>
      <c r="O17" t="s">
        <v>39</v>
      </c>
      <c r="P17" t="s">
        <v>178</v>
      </c>
    </row>
    <row r="18" spans="1:16" x14ac:dyDescent="0.25">
      <c r="A18" t="s">
        <v>181</v>
      </c>
      <c r="B18" t="s">
        <v>29</v>
      </c>
      <c r="C18" t="s">
        <v>17</v>
      </c>
      <c r="D18" t="s">
        <v>182</v>
      </c>
      <c r="E18" t="s">
        <v>183</v>
      </c>
      <c r="F18" t="s">
        <v>184</v>
      </c>
      <c r="G18" t="s">
        <v>185</v>
      </c>
      <c r="H18" t="s">
        <v>186</v>
      </c>
      <c r="I18">
        <v>517546</v>
      </c>
      <c r="J18" t="s">
        <v>187</v>
      </c>
      <c r="K18" t="s">
        <v>188</v>
      </c>
      <c r="L18" t="s">
        <v>60</v>
      </c>
      <c r="M18" t="s">
        <v>60</v>
      </c>
      <c r="N18" t="s">
        <v>50</v>
      </c>
      <c r="O18" t="s">
        <v>189</v>
      </c>
      <c r="P18" t="s">
        <v>187</v>
      </c>
    </row>
    <row r="19" spans="1:16" x14ac:dyDescent="0.25">
      <c r="A19" t="s">
        <v>190</v>
      </c>
      <c r="B19" t="s">
        <v>29</v>
      </c>
      <c r="C19" t="s">
        <v>76</v>
      </c>
      <c r="D19" t="s">
        <v>191</v>
      </c>
      <c r="E19" t="s">
        <v>192</v>
      </c>
      <c r="F19" t="s">
        <v>193</v>
      </c>
      <c r="G19" t="s">
        <v>194</v>
      </c>
      <c r="H19" t="s">
        <v>195</v>
      </c>
      <c r="I19">
        <v>531147</v>
      </c>
      <c r="J19" t="s">
        <v>196</v>
      </c>
      <c r="K19" t="s">
        <v>197</v>
      </c>
      <c r="L19" t="s">
        <v>196</v>
      </c>
      <c r="M19" t="s">
        <v>197</v>
      </c>
      <c r="N19" t="s">
        <v>26</v>
      </c>
      <c r="O19" t="s">
        <v>198</v>
      </c>
      <c r="P19" t="s">
        <v>196</v>
      </c>
    </row>
    <row r="20" spans="1:16" x14ac:dyDescent="0.25">
      <c r="A20" t="s">
        <v>28</v>
      </c>
      <c r="B20" t="s">
        <v>29</v>
      </c>
      <c r="C20" t="s">
        <v>17</v>
      </c>
      <c r="D20" t="s">
        <v>148</v>
      </c>
      <c r="E20" t="s">
        <v>199</v>
      </c>
      <c r="F20" t="s">
        <v>200</v>
      </c>
      <c r="G20" t="s">
        <v>201</v>
      </c>
      <c r="H20" t="s">
        <v>202</v>
      </c>
      <c r="I20">
        <v>539523</v>
      </c>
      <c r="J20" t="s">
        <v>203</v>
      </c>
      <c r="K20" t="s">
        <v>204</v>
      </c>
      <c r="L20" t="s">
        <v>203</v>
      </c>
      <c r="M20" t="s">
        <v>201</v>
      </c>
      <c r="N20" t="s">
        <v>38</v>
      </c>
      <c r="O20" t="s">
        <v>39</v>
      </c>
      <c r="P20" t="s">
        <v>203</v>
      </c>
    </row>
    <row r="21" spans="1:16" x14ac:dyDescent="0.25">
      <c r="A21" t="s">
        <v>15</v>
      </c>
      <c r="B21" t="s">
        <v>205</v>
      </c>
      <c r="C21" t="s">
        <v>17</v>
      </c>
      <c r="D21" t="s">
        <v>30</v>
      </c>
      <c r="E21" t="s">
        <v>206</v>
      </c>
      <c r="F21" t="s">
        <v>207</v>
      </c>
      <c r="G21" t="s">
        <v>208</v>
      </c>
      <c r="H21" t="s">
        <v>209</v>
      </c>
      <c r="I21">
        <v>506767</v>
      </c>
      <c r="J21" t="s">
        <v>210</v>
      </c>
      <c r="K21" t="s">
        <v>211</v>
      </c>
      <c r="L21" t="s">
        <v>210</v>
      </c>
      <c r="M21" t="s">
        <v>212</v>
      </c>
      <c r="N21" t="s">
        <v>15</v>
      </c>
      <c r="O21" t="s">
        <v>213</v>
      </c>
      <c r="P21" t="s">
        <v>210</v>
      </c>
    </row>
    <row r="22" spans="1:16" x14ac:dyDescent="0.25">
      <c r="A22" t="s">
        <v>214</v>
      </c>
      <c r="B22" t="s">
        <v>215</v>
      </c>
      <c r="C22" t="s">
        <v>76</v>
      </c>
      <c r="D22" t="s">
        <v>138</v>
      </c>
      <c r="E22" t="s">
        <v>216</v>
      </c>
      <c r="F22" t="s">
        <v>217</v>
      </c>
      <c r="G22" t="s">
        <v>218</v>
      </c>
      <c r="H22" t="s">
        <v>219</v>
      </c>
      <c r="I22">
        <v>532749</v>
      </c>
      <c r="J22" t="s">
        <v>220</v>
      </c>
      <c r="K22" t="s">
        <v>221</v>
      </c>
      <c r="L22" t="s">
        <v>220</v>
      </c>
      <c r="M22" t="s">
        <v>222</v>
      </c>
      <c r="N22" t="s">
        <v>115</v>
      </c>
      <c r="O22" t="s">
        <v>223</v>
      </c>
      <c r="P22" t="s">
        <v>220</v>
      </c>
    </row>
    <row r="23" spans="1:16" x14ac:dyDescent="0.25">
      <c r="A23" t="s">
        <v>165</v>
      </c>
      <c r="B23" t="s">
        <v>64</v>
      </c>
      <c r="C23" t="s">
        <v>17</v>
      </c>
      <c r="D23" t="s">
        <v>18</v>
      </c>
      <c r="E23" t="s">
        <v>224</v>
      </c>
      <c r="F23" t="s">
        <v>225</v>
      </c>
      <c r="G23" t="s">
        <v>226</v>
      </c>
      <c r="H23" t="s">
        <v>227</v>
      </c>
      <c r="I23">
        <v>531400</v>
      </c>
      <c r="J23" t="s">
        <v>228</v>
      </c>
      <c r="K23" t="s">
        <v>229</v>
      </c>
      <c r="L23" t="s">
        <v>228</v>
      </c>
      <c r="M23" t="s">
        <v>230</v>
      </c>
      <c r="N23" t="s">
        <v>92</v>
      </c>
      <c r="O23" t="s">
        <v>172</v>
      </c>
      <c r="P23" t="s">
        <v>228</v>
      </c>
    </row>
    <row r="24" spans="1:16" x14ac:dyDescent="0.25">
      <c r="A24" t="s">
        <v>15</v>
      </c>
      <c r="B24" t="s">
        <v>29</v>
      </c>
      <c r="C24" t="s">
        <v>17</v>
      </c>
      <c r="D24" t="s">
        <v>191</v>
      </c>
      <c r="E24" t="s">
        <v>231</v>
      </c>
      <c r="F24" t="s">
        <v>232</v>
      </c>
      <c r="G24" t="s">
        <v>233</v>
      </c>
      <c r="H24" t="s">
        <v>234</v>
      </c>
      <c r="I24">
        <v>521070</v>
      </c>
      <c r="J24" t="s">
        <v>235</v>
      </c>
      <c r="K24" t="s">
        <v>236</v>
      </c>
      <c r="L24" t="s">
        <v>235</v>
      </c>
      <c r="M24" t="s">
        <v>237</v>
      </c>
      <c r="N24" t="s">
        <v>238</v>
      </c>
      <c r="O24" t="s">
        <v>239</v>
      </c>
      <c r="P24" t="s">
        <v>235</v>
      </c>
    </row>
    <row r="25" spans="1:16" x14ac:dyDescent="0.25">
      <c r="A25" t="s">
        <v>28</v>
      </c>
      <c r="B25" t="s">
        <v>29</v>
      </c>
      <c r="C25" t="s">
        <v>17</v>
      </c>
      <c r="D25" t="s">
        <v>18</v>
      </c>
      <c r="E25" t="s">
        <v>240</v>
      </c>
      <c r="F25" t="s">
        <v>241</v>
      </c>
      <c r="G25" t="s">
        <v>242</v>
      </c>
      <c r="H25" t="s">
        <v>243</v>
      </c>
      <c r="I25">
        <v>532878</v>
      </c>
      <c r="J25" t="s">
        <v>244</v>
      </c>
      <c r="K25" t="s">
        <v>245</v>
      </c>
      <c r="L25" t="s">
        <v>244</v>
      </c>
      <c r="M25" t="s">
        <v>246</v>
      </c>
      <c r="N25" t="s">
        <v>38</v>
      </c>
      <c r="O25" t="s">
        <v>39</v>
      </c>
      <c r="P25" t="s">
        <v>244</v>
      </c>
    </row>
    <row r="26" spans="1:16" x14ac:dyDescent="0.25">
      <c r="A26" t="s">
        <v>247</v>
      </c>
      <c r="B26" t="s">
        <v>29</v>
      </c>
      <c r="C26" t="s">
        <v>76</v>
      </c>
      <c r="D26" t="s">
        <v>128</v>
      </c>
      <c r="E26" t="s">
        <v>248</v>
      </c>
      <c r="F26" t="s">
        <v>249</v>
      </c>
      <c r="G26" t="s">
        <v>250</v>
      </c>
      <c r="H26" t="s">
        <v>251</v>
      </c>
      <c r="I26">
        <v>526397</v>
      </c>
      <c r="J26" t="s">
        <v>252</v>
      </c>
      <c r="K26" t="s">
        <v>253</v>
      </c>
      <c r="L26" t="s">
        <v>252</v>
      </c>
      <c r="M26" t="s">
        <v>254</v>
      </c>
      <c r="N26" t="s">
        <v>92</v>
      </c>
      <c r="O26" t="s">
        <v>255</v>
      </c>
      <c r="P26" t="s">
        <v>252</v>
      </c>
    </row>
    <row r="27" spans="1:16" x14ac:dyDescent="0.25">
      <c r="A27" t="s">
        <v>40</v>
      </c>
      <c r="B27" t="s">
        <v>29</v>
      </c>
      <c r="C27" t="s">
        <v>17</v>
      </c>
      <c r="D27" t="s">
        <v>148</v>
      </c>
      <c r="E27" t="s">
        <v>256</v>
      </c>
      <c r="F27" t="s">
        <v>257</v>
      </c>
      <c r="G27" t="s">
        <v>258</v>
      </c>
      <c r="H27" t="s">
        <v>259</v>
      </c>
      <c r="I27">
        <v>500008</v>
      </c>
      <c r="J27" t="s">
        <v>260</v>
      </c>
      <c r="K27" t="s">
        <v>261</v>
      </c>
      <c r="L27" t="s">
        <v>260</v>
      </c>
      <c r="M27" t="s">
        <v>262</v>
      </c>
      <c r="N27" t="s">
        <v>50</v>
      </c>
      <c r="O27" t="s">
        <v>263</v>
      </c>
      <c r="P27" t="s">
        <v>260</v>
      </c>
    </row>
    <row r="28" spans="1:16" x14ac:dyDescent="0.25">
      <c r="A28" t="s">
        <v>264</v>
      </c>
      <c r="B28" t="s">
        <v>29</v>
      </c>
      <c r="C28" t="s">
        <v>17</v>
      </c>
      <c r="D28" t="s">
        <v>53</v>
      </c>
      <c r="E28" t="s">
        <v>265</v>
      </c>
      <c r="F28" t="s">
        <v>266</v>
      </c>
      <c r="G28" t="s">
        <v>267</v>
      </c>
      <c r="H28" t="s">
        <v>268</v>
      </c>
      <c r="I28">
        <v>521097</v>
      </c>
      <c r="J28" t="s">
        <v>269</v>
      </c>
      <c r="K28" t="s">
        <v>270</v>
      </c>
      <c r="L28" t="s">
        <v>269</v>
      </c>
      <c r="M28" t="s">
        <v>271</v>
      </c>
      <c r="N28" t="s">
        <v>238</v>
      </c>
      <c r="O28" t="s">
        <v>272</v>
      </c>
      <c r="P28" t="s">
        <v>269</v>
      </c>
    </row>
    <row r="29" spans="1:16" x14ac:dyDescent="0.25">
      <c r="A29" t="s">
        <v>264</v>
      </c>
      <c r="B29" t="s">
        <v>273</v>
      </c>
      <c r="C29" t="s">
        <v>17</v>
      </c>
      <c r="D29" t="s">
        <v>30</v>
      </c>
      <c r="E29" t="s">
        <v>274</v>
      </c>
      <c r="F29" t="s">
        <v>275</v>
      </c>
      <c r="G29" t="s">
        <v>276</v>
      </c>
      <c r="H29" t="s">
        <v>277</v>
      </c>
      <c r="I29">
        <v>531978</v>
      </c>
      <c r="J29" t="s">
        <v>278</v>
      </c>
      <c r="K29" t="s">
        <v>279</v>
      </c>
      <c r="L29" t="s">
        <v>278</v>
      </c>
      <c r="M29" t="s">
        <v>280</v>
      </c>
      <c r="N29" t="s">
        <v>238</v>
      </c>
      <c r="O29" t="s">
        <v>272</v>
      </c>
      <c r="P29" t="s">
        <v>278</v>
      </c>
    </row>
    <row r="30" spans="1:16" x14ac:dyDescent="0.25">
      <c r="A30" t="s">
        <v>63</v>
      </c>
      <c r="B30" t="s">
        <v>29</v>
      </c>
      <c r="C30" t="s">
        <v>17</v>
      </c>
      <c r="D30" t="s">
        <v>42</v>
      </c>
      <c r="E30" t="s">
        <v>281</v>
      </c>
      <c r="F30" t="s">
        <v>282</v>
      </c>
      <c r="G30" t="s">
        <v>283</v>
      </c>
      <c r="H30" t="s">
        <v>284</v>
      </c>
      <c r="I30">
        <v>500425</v>
      </c>
      <c r="J30" t="s">
        <v>285</v>
      </c>
      <c r="K30" t="s">
        <v>286</v>
      </c>
      <c r="L30" t="s">
        <v>285</v>
      </c>
      <c r="M30" t="s">
        <v>287</v>
      </c>
      <c r="N30" t="s">
        <v>72</v>
      </c>
      <c r="O30" t="s">
        <v>73</v>
      </c>
      <c r="P30" t="s">
        <v>285</v>
      </c>
    </row>
    <row r="31" spans="1:16" x14ac:dyDescent="0.25">
      <c r="A31" t="s">
        <v>28</v>
      </c>
      <c r="B31" t="s">
        <v>288</v>
      </c>
      <c r="C31" t="s">
        <v>76</v>
      </c>
      <c r="D31" t="s">
        <v>191</v>
      </c>
      <c r="E31" t="s">
        <v>289</v>
      </c>
      <c r="F31" t="s">
        <v>290</v>
      </c>
      <c r="G31" t="s">
        <v>291</v>
      </c>
      <c r="H31" t="s">
        <v>292</v>
      </c>
      <c r="I31">
        <v>590006</v>
      </c>
      <c r="J31" t="s">
        <v>293</v>
      </c>
      <c r="K31" t="s">
        <v>294</v>
      </c>
      <c r="L31" t="s">
        <v>293</v>
      </c>
      <c r="M31" t="s">
        <v>295</v>
      </c>
      <c r="N31" t="s">
        <v>38</v>
      </c>
      <c r="O31" t="s">
        <v>39</v>
      </c>
      <c r="P31" t="s">
        <v>293</v>
      </c>
    </row>
    <row r="32" spans="1:16" x14ac:dyDescent="0.25">
      <c r="A32" t="s">
        <v>296</v>
      </c>
      <c r="B32" t="s">
        <v>173</v>
      </c>
      <c r="C32" t="s">
        <v>17</v>
      </c>
      <c r="D32" t="s">
        <v>297</v>
      </c>
      <c r="E32" t="s">
        <v>298</v>
      </c>
      <c r="F32" t="s">
        <v>299</v>
      </c>
      <c r="G32" t="s">
        <v>300</v>
      </c>
      <c r="H32" t="s">
        <v>301</v>
      </c>
      <c r="I32">
        <v>537785</v>
      </c>
      <c r="J32" t="s">
        <v>302</v>
      </c>
      <c r="K32" t="s">
        <v>303</v>
      </c>
      <c r="L32" t="s">
        <v>60</v>
      </c>
      <c r="M32" t="s">
        <v>60</v>
      </c>
      <c r="N32" t="s">
        <v>115</v>
      </c>
      <c r="O32" t="s">
        <v>304</v>
      </c>
      <c r="P32" t="s">
        <v>302</v>
      </c>
    </row>
    <row r="33" spans="1:16" x14ac:dyDescent="0.25">
      <c r="A33" t="s">
        <v>305</v>
      </c>
      <c r="B33" t="s">
        <v>173</v>
      </c>
      <c r="C33" t="s">
        <v>17</v>
      </c>
      <c r="D33" t="s">
        <v>18</v>
      </c>
      <c r="E33" t="s">
        <v>306</v>
      </c>
      <c r="F33" t="s">
        <v>307</v>
      </c>
      <c r="G33" t="s">
        <v>308</v>
      </c>
      <c r="H33" t="s">
        <v>309</v>
      </c>
      <c r="I33">
        <v>506166</v>
      </c>
      <c r="J33" t="s">
        <v>310</v>
      </c>
      <c r="K33" t="s">
        <v>311</v>
      </c>
      <c r="L33" t="s">
        <v>60</v>
      </c>
      <c r="M33" t="s">
        <v>60</v>
      </c>
      <c r="N33" t="s">
        <v>92</v>
      </c>
      <c r="O33" t="s">
        <v>255</v>
      </c>
      <c r="P33" t="s">
        <v>310</v>
      </c>
    </row>
    <row r="34" spans="1:16" x14ac:dyDescent="0.25">
      <c r="A34" t="s">
        <v>74</v>
      </c>
      <c r="B34" t="s">
        <v>106</v>
      </c>
      <c r="C34" t="s">
        <v>17</v>
      </c>
      <c r="D34" t="s">
        <v>138</v>
      </c>
      <c r="E34" t="s">
        <v>312</v>
      </c>
      <c r="F34" t="s">
        <v>313</v>
      </c>
      <c r="G34" t="s">
        <v>314</v>
      </c>
      <c r="H34" t="s">
        <v>315</v>
      </c>
      <c r="I34">
        <v>533758</v>
      </c>
      <c r="J34" t="s">
        <v>316</v>
      </c>
      <c r="K34" t="s">
        <v>317</v>
      </c>
      <c r="L34" t="s">
        <v>316</v>
      </c>
      <c r="M34" t="s">
        <v>318</v>
      </c>
      <c r="N34" t="s">
        <v>26</v>
      </c>
      <c r="O34" t="s">
        <v>319</v>
      </c>
      <c r="P34" t="s">
        <v>316</v>
      </c>
    </row>
    <row r="35" spans="1:16" x14ac:dyDescent="0.25">
      <c r="A35" t="s">
        <v>320</v>
      </c>
      <c r="B35" t="s">
        <v>173</v>
      </c>
      <c r="C35" t="s">
        <v>17</v>
      </c>
      <c r="D35" t="s">
        <v>107</v>
      </c>
      <c r="E35" t="s">
        <v>321</v>
      </c>
      <c r="F35" t="s">
        <v>322</v>
      </c>
      <c r="G35" t="s">
        <v>323</v>
      </c>
      <c r="H35" t="s">
        <v>324</v>
      </c>
      <c r="I35">
        <v>508869</v>
      </c>
      <c r="J35" t="s">
        <v>325</v>
      </c>
      <c r="K35" t="s">
        <v>326</v>
      </c>
      <c r="L35" t="s">
        <v>325</v>
      </c>
      <c r="M35" t="s">
        <v>327</v>
      </c>
      <c r="N35" t="s">
        <v>38</v>
      </c>
      <c r="O35" t="s">
        <v>328</v>
      </c>
      <c r="P35" t="s">
        <v>325</v>
      </c>
    </row>
    <row r="36" spans="1:16" x14ac:dyDescent="0.25">
      <c r="A36" t="s">
        <v>190</v>
      </c>
      <c r="B36" t="s">
        <v>29</v>
      </c>
      <c r="C36" t="s">
        <v>17</v>
      </c>
      <c r="D36" t="s">
        <v>148</v>
      </c>
      <c r="E36" t="s">
        <v>329</v>
      </c>
      <c r="F36" t="s">
        <v>330</v>
      </c>
      <c r="G36" t="s">
        <v>331</v>
      </c>
      <c r="H36" t="s">
        <v>332</v>
      </c>
      <c r="I36">
        <v>500877</v>
      </c>
      <c r="J36" t="s">
        <v>333</v>
      </c>
      <c r="K36" t="s">
        <v>334</v>
      </c>
      <c r="L36" t="s">
        <v>333</v>
      </c>
      <c r="M36" t="s">
        <v>335</v>
      </c>
      <c r="N36" t="s">
        <v>336</v>
      </c>
      <c r="O36" t="s">
        <v>337</v>
      </c>
      <c r="P36" t="s">
        <v>333</v>
      </c>
    </row>
    <row r="37" spans="1:16" x14ac:dyDescent="0.25">
      <c r="A37" t="s">
        <v>165</v>
      </c>
      <c r="B37" t="s">
        <v>64</v>
      </c>
      <c r="C37" t="s">
        <v>17</v>
      </c>
      <c r="D37" t="s">
        <v>85</v>
      </c>
      <c r="E37" t="s">
        <v>338</v>
      </c>
      <c r="F37" t="s">
        <v>339</v>
      </c>
      <c r="G37" t="s">
        <v>340</v>
      </c>
      <c r="H37" t="s">
        <v>341</v>
      </c>
      <c r="I37">
        <v>511605</v>
      </c>
      <c r="J37" t="s">
        <v>342</v>
      </c>
      <c r="K37" t="s">
        <v>343</v>
      </c>
      <c r="L37" t="s">
        <v>60</v>
      </c>
      <c r="M37" t="s">
        <v>60</v>
      </c>
      <c r="N37" t="s">
        <v>92</v>
      </c>
      <c r="O37" t="s">
        <v>172</v>
      </c>
      <c r="P37" t="s">
        <v>342</v>
      </c>
    </row>
    <row r="38" spans="1:16" x14ac:dyDescent="0.25">
      <c r="A38" t="s">
        <v>264</v>
      </c>
      <c r="B38" t="s">
        <v>344</v>
      </c>
      <c r="C38" t="s">
        <v>17</v>
      </c>
      <c r="D38" t="s">
        <v>128</v>
      </c>
      <c r="E38" t="s">
        <v>345</v>
      </c>
      <c r="F38" t="s">
        <v>346</v>
      </c>
      <c r="G38" t="s">
        <v>347</v>
      </c>
      <c r="H38" t="s">
        <v>348</v>
      </c>
      <c r="I38">
        <v>533068</v>
      </c>
      <c r="J38" t="s">
        <v>349</v>
      </c>
      <c r="K38" t="s">
        <v>350</v>
      </c>
      <c r="L38" t="s">
        <v>349</v>
      </c>
      <c r="M38" t="s">
        <v>351</v>
      </c>
      <c r="N38" t="s">
        <v>238</v>
      </c>
      <c r="O38" t="s">
        <v>352</v>
      </c>
      <c r="P38" t="s">
        <v>349</v>
      </c>
    </row>
    <row r="39" spans="1:16" x14ac:dyDescent="0.25">
      <c r="A39" t="s">
        <v>264</v>
      </c>
      <c r="B39" t="s">
        <v>41</v>
      </c>
      <c r="C39" t="s">
        <v>17</v>
      </c>
      <c r="D39" t="s">
        <v>53</v>
      </c>
      <c r="E39" t="s">
        <v>353</v>
      </c>
      <c r="F39" t="s">
        <v>354</v>
      </c>
      <c r="G39" t="s">
        <v>355</v>
      </c>
      <c r="H39" t="s">
        <v>356</v>
      </c>
      <c r="I39">
        <v>535467</v>
      </c>
      <c r="J39" t="s">
        <v>357</v>
      </c>
      <c r="K39" t="s">
        <v>358</v>
      </c>
      <c r="L39" t="s">
        <v>60</v>
      </c>
      <c r="M39" t="s">
        <v>60</v>
      </c>
      <c r="N39" t="s">
        <v>238</v>
      </c>
      <c r="O39" t="s">
        <v>239</v>
      </c>
      <c r="P39" t="s">
        <v>357</v>
      </c>
    </row>
    <row r="40" spans="1:16" x14ac:dyDescent="0.25">
      <c r="A40" t="s">
        <v>264</v>
      </c>
      <c r="B40" t="s">
        <v>359</v>
      </c>
      <c r="C40" t="s">
        <v>17</v>
      </c>
      <c r="D40" t="s">
        <v>18</v>
      </c>
      <c r="E40" t="s">
        <v>360</v>
      </c>
      <c r="F40" t="s">
        <v>361</v>
      </c>
      <c r="G40" t="s">
        <v>362</v>
      </c>
      <c r="H40" t="s">
        <v>363</v>
      </c>
      <c r="I40">
        <v>507872</v>
      </c>
      <c r="J40" t="s">
        <v>364</v>
      </c>
      <c r="K40" t="s">
        <v>365</v>
      </c>
      <c r="L40" t="s">
        <v>60</v>
      </c>
      <c r="M40" t="s">
        <v>60</v>
      </c>
      <c r="N40" t="s">
        <v>238</v>
      </c>
      <c r="O40" t="s">
        <v>366</v>
      </c>
      <c r="P40" t="s">
        <v>364</v>
      </c>
    </row>
    <row r="41" spans="1:16" x14ac:dyDescent="0.25">
      <c r="A41" t="s">
        <v>367</v>
      </c>
      <c r="B41" t="s">
        <v>173</v>
      </c>
      <c r="C41" t="s">
        <v>17</v>
      </c>
      <c r="D41" t="s">
        <v>138</v>
      </c>
      <c r="E41" t="s">
        <v>368</v>
      </c>
      <c r="F41" t="s">
        <v>369</v>
      </c>
      <c r="G41" t="s">
        <v>370</v>
      </c>
      <c r="H41" t="s">
        <v>371</v>
      </c>
      <c r="I41">
        <v>533271</v>
      </c>
      <c r="J41" t="s">
        <v>372</v>
      </c>
      <c r="K41" t="s">
        <v>373</v>
      </c>
      <c r="L41" t="s">
        <v>372</v>
      </c>
      <c r="M41" t="s">
        <v>374</v>
      </c>
      <c r="N41" t="s">
        <v>72</v>
      </c>
      <c r="O41" t="s">
        <v>72</v>
      </c>
      <c r="P41" t="s">
        <v>372</v>
      </c>
    </row>
    <row r="42" spans="1:16" x14ac:dyDescent="0.25">
      <c r="A42" t="s">
        <v>127</v>
      </c>
      <c r="B42" t="s">
        <v>95</v>
      </c>
      <c r="C42" t="s">
        <v>17</v>
      </c>
      <c r="D42" t="s">
        <v>85</v>
      </c>
      <c r="E42" t="s">
        <v>375</v>
      </c>
      <c r="F42" t="s">
        <v>376</v>
      </c>
      <c r="G42" t="s">
        <v>377</v>
      </c>
      <c r="H42" t="s">
        <v>378</v>
      </c>
      <c r="I42">
        <v>500023</v>
      </c>
      <c r="J42" t="s">
        <v>379</v>
      </c>
      <c r="K42" t="s">
        <v>380</v>
      </c>
      <c r="L42" t="s">
        <v>379</v>
      </c>
      <c r="M42" t="s">
        <v>380</v>
      </c>
      <c r="N42" t="s">
        <v>115</v>
      </c>
      <c r="O42" t="s">
        <v>136</v>
      </c>
      <c r="P42" t="s">
        <v>379</v>
      </c>
    </row>
    <row r="43" spans="1:16" x14ac:dyDescent="0.25">
      <c r="A43" t="s">
        <v>15</v>
      </c>
      <c r="B43" t="s">
        <v>147</v>
      </c>
      <c r="C43" t="s">
        <v>17</v>
      </c>
      <c r="D43" t="s">
        <v>42</v>
      </c>
      <c r="E43" t="s">
        <v>381</v>
      </c>
      <c r="F43" t="s">
        <v>382</v>
      </c>
      <c r="G43" t="s">
        <v>383</v>
      </c>
      <c r="H43" t="s">
        <v>384</v>
      </c>
      <c r="I43">
        <v>500820</v>
      </c>
      <c r="J43" t="s">
        <v>385</v>
      </c>
      <c r="K43" t="s">
        <v>386</v>
      </c>
      <c r="L43" t="s">
        <v>385</v>
      </c>
      <c r="M43" t="s">
        <v>387</v>
      </c>
      <c r="N43" t="s">
        <v>15</v>
      </c>
      <c r="O43" t="s">
        <v>388</v>
      </c>
      <c r="P43" t="s">
        <v>385</v>
      </c>
    </row>
    <row r="44" spans="1:16" x14ac:dyDescent="0.25">
      <c r="A44" t="s">
        <v>389</v>
      </c>
      <c r="B44" t="s">
        <v>173</v>
      </c>
      <c r="C44" t="s">
        <v>17</v>
      </c>
      <c r="D44" t="s">
        <v>390</v>
      </c>
      <c r="E44" t="s">
        <v>391</v>
      </c>
      <c r="F44" t="s">
        <v>392</v>
      </c>
      <c r="G44" t="s">
        <v>393</v>
      </c>
      <c r="H44" t="s">
        <v>394</v>
      </c>
      <c r="I44">
        <v>532493</v>
      </c>
      <c r="J44" t="s">
        <v>395</v>
      </c>
      <c r="K44" t="s">
        <v>396</v>
      </c>
      <c r="L44" t="s">
        <v>395</v>
      </c>
      <c r="M44" t="s">
        <v>397</v>
      </c>
      <c r="N44" t="s">
        <v>398</v>
      </c>
      <c r="O44" t="s">
        <v>399</v>
      </c>
      <c r="P44" t="s">
        <v>395</v>
      </c>
    </row>
    <row r="45" spans="1:16" x14ac:dyDescent="0.25">
      <c r="A45" t="s">
        <v>74</v>
      </c>
      <c r="B45" t="s">
        <v>173</v>
      </c>
      <c r="C45" t="s">
        <v>17</v>
      </c>
      <c r="D45" t="s">
        <v>138</v>
      </c>
      <c r="E45" t="s">
        <v>400</v>
      </c>
      <c r="F45" t="s">
        <v>401</v>
      </c>
      <c r="G45" t="s">
        <v>402</v>
      </c>
      <c r="H45" t="s">
        <v>403</v>
      </c>
      <c r="I45">
        <v>532830</v>
      </c>
      <c r="J45" t="s">
        <v>404</v>
      </c>
      <c r="K45" t="s">
        <v>405</v>
      </c>
      <c r="L45" t="s">
        <v>404</v>
      </c>
      <c r="M45" t="s">
        <v>406</v>
      </c>
      <c r="N45" t="s">
        <v>15</v>
      </c>
      <c r="O45" t="s">
        <v>407</v>
      </c>
      <c r="P45" t="s">
        <v>404</v>
      </c>
    </row>
    <row r="46" spans="1:16" x14ac:dyDescent="0.25">
      <c r="A46" t="s">
        <v>264</v>
      </c>
      <c r="B46" t="s">
        <v>173</v>
      </c>
      <c r="C46" t="s">
        <v>76</v>
      </c>
      <c r="D46" t="s">
        <v>18</v>
      </c>
      <c r="E46" t="s">
        <v>408</v>
      </c>
      <c r="F46" t="s">
        <v>409</v>
      </c>
      <c r="G46" t="s">
        <v>410</v>
      </c>
      <c r="H46" t="s">
        <v>411</v>
      </c>
      <c r="I46">
        <v>532459</v>
      </c>
      <c r="J46" t="s">
        <v>412</v>
      </c>
      <c r="K46" t="s">
        <v>413</v>
      </c>
      <c r="L46" t="s">
        <v>60</v>
      </c>
      <c r="M46" t="s">
        <v>60</v>
      </c>
      <c r="N46" t="s">
        <v>238</v>
      </c>
      <c r="O46" t="s">
        <v>414</v>
      </c>
      <c r="P46" t="s">
        <v>412</v>
      </c>
    </row>
    <row r="47" spans="1:16" x14ac:dyDescent="0.25">
      <c r="A47" t="s">
        <v>190</v>
      </c>
      <c r="B47" t="s">
        <v>95</v>
      </c>
      <c r="C47" t="s">
        <v>17</v>
      </c>
      <c r="D47" t="s">
        <v>53</v>
      </c>
      <c r="E47" t="s">
        <v>415</v>
      </c>
      <c r="F47" t="s">
        <v>416</v>
      </c>
      <c r="G47" t="s">
        <v>417</v>
      </c>
      <c r="H47" t="s">
        <v>418</v>
      </c>
      <c r="I47">
        <v>520119</v>
      </c>
      <c r="J47" t="s">
        <v>419</v>
      </c>
      <c r="K47" t="s">
        <v>420</v>
      </c>
      <c r="L47" t="s">
        <v>419</v>
      </c>
      <c r="M47" t="s">
        <v>421</v>
      </c>
      <c r="N47" t="s">
        <v>336</v>
      </c>
      <c r="O47" t="s">
        <v>422</v>
      </c>
      <c r="P47" t="s">
        <v>419</v>
      </c>
    </row>
    <row r="48" spans="1:16" x14ac:dyDescent="0.25">
      <c r="A48" t="s">
        <v>389</v>
      </c>
      <c r="B48" t="s">
        <v>29</v>
      </c>
      <c r="C48" t="s">
        <v>17</v>
      </c>
      <c r="D48" t="s">
        <v>85</v>
      </c>
      <c r="E48" t="s">
        <v>423</v>
      </c>
      <c r="F48" t="s">
        <v>424</v>
      </c>
      <c r="G48" t="s">
        <v>425</v>
      </c>
      <c r="H48" t="s">
        <v>426</v>
      </c>
      <c r="I48">
        <v>532406</v>
      </c>
      <c r="J48" t="s">
        <v>427</v>
      </c>
      <c r="K48" t="s">
        <v>428</v>
      </c>
      <c r="L48" t="s">
        <v>60</v>
      </c>
      <c r="M48" t="s">
        <v>60</v>
      </c>
      <c r="N48" t="s">
        <v>61</v>
      </c>
      <c r="O48" t="s">
        <v>62</v>
      </c>
      <c r="P48" t="s">
        <v>427</v>
      </c>
    </row>
    <row r="49" spans="1:16" x14ac:dyDescent="0.25">
      <c r="A49" t="s">
        <v>15</v>
      </c>
      <c r="B49" t="s">
        <v>29</v>
      </c>
      <c r="C49" t="s">
        <v>17</v>
      </c>
      <c r="D49" t="s">
        <v>297</v>
      </c>
      <c r="E49" t="s">
        <v>429</v>
      </c>
      <c r="F49" t="s">
        <v>430</v>
      </c>
      <c r="G49" t="s">
        <v>431</v>
      </c>
      <c r="H49" t="s">
        <v>432</v>
      </c>
      <c r="I49">
        <v>513642</v>
      </c>
      <c r="J49" t="s">
        <v>433</v>
      </c>
      <c r="K49" t="s">
        <v>434</v>
      </c>
      <c r="L49" t="s">
        <v>60</v>
      </c>
      <c r="M49" t="s">
        <v>60</v>
      </c>
      <c r="N49" t="s">
        <v>15</v>
      </c>
      <c r="O49" t="s">
        <v>407</v>
      </c>
      <c r="P49" t="s">
        <v>433</v>
      </c>
    </row>
    <row r="50" spans="1:16" x14ac:dyDescent="0.25">
      <c r="A50" t="s">
        <v>435</v>
      </c>
      <c r="B50" t="s">
        <v>436</v>
      </c>
      <c r="C50" t="s">
        <v>17</v>
      </c>
      <c r="D50" t="s">
        <v>148</v>
      </c>
      <c r="E50" t="s">
        <v>437</v>
      </c>
      <c r="F50" t="s">
        <v>438</v>
      </c>
      <c r="G50" t="s">
        <v>439</v>
      </c>
      <c r="H50" t="s">
        <v>440</v>
      </c>
      <c r="I50">
        <v>532215</v>
      </c>
      <c r="J50" t="s">
        <v>441</v>
      </c>
      <c r="K50" t="s">
        <v>442</v>
      </c>
      <c r="L50" t="s">
        <v>441</v>
      </c>
      <c r="M50" t="s">
        <v>443</v>
      </c>
      <c r="N50" t="s">
        <v>92</v>
      </c>
      <c r="O50" t="s">
        <v>444</v>
      </c>
      <c r="P50" t="s">
        <v>441</v>
      </c>
    </row>
    <row r="51" spans="1:16" x14ac:dyDescent="0.25">
      <c r="A51" t="s">
        <v>445</v>
      </c>
      <c r="B51" t="s">
        <v>173</v>
      </c>
      <c r="C51" t="s">
        <v>17</v>
      </c>
      <c r="D51" t="s">
        <v>85</v>
      </c>
      <c r="E51" t="s">
        <v>446</v>
      </c>
      <c r="F51" t="s">
        <v>447</v>
      </c>
      <c r="G51" t="s">
        <v>448</v>
      </c>
      <c r="I51">
        <v>523186</v>
      </c>
      <c r="J51" t="s">
        <v>449</v>
      </c>
      <c r="K51" t="s">
        <v>450</v>
      </c>
      <c r="L51" t="s">
        <v>60</v>
      </c>
      <c r="M51" t="s">
        <v>60</v>
      </c>
      <c r="N51" t="s">
        <v>125</v>
      </c>
      <c r="O51" t="s">
        <v>451</v>
      </c>
      <c r="P51" t="s">
        <v>449</v>
      </c>
    </row>
    <row r="52" spans="1:16" x14ac:dyDescent="0.25">
      <c r="A52" t="s">
        <v>40</v>
      </c>
      <c r="B52" t="s">
        <v>29</v>
      </c>
      <c r="C52" t="s">
        <v>17</v>
      </c>
      <c r="D52" t="s">
        <v>452</v>
      </c>
      <c r="E52" t="s">
        <v>453</v>
      </c>
      <c r="F52" t="s">
        <v>454</v>
      </c>
      <c r="G52" t="s">
        <v>455</v>
      </c>
      <c r="H52" t="s">
        <v>456</v>
      </c>
      <c r="I52">
        <v>537766</v>
      </c>
      <c r="J52" t="s">
        <v>457</v>
      </c>
      <c r="K52" t="s">
        <v>458</v>
      </c>
      <c r="L52" t="s">
        <v>60</v>
      </c>
      <c r="M52" t="s">
        <v>60</v>
      </c>
      <c r="N52" t="s">
        <v>50</v>
      </c>
      <c r="O52" t="s">
        <v>459</v>
      </c>
      <c r="P52" t="s">
        <v>457</v>
      </c>
    </row>
    <row r="53" spans="1:16" x14ac:dyDescent="0.25">
      <c r="A53" t="s">
        <v>460</v>
      </c>
      <c r="B53" t="s">
        <v>29</v>
      </c>
      <c r="C53" t="s">
        <v>17</v>
      </c>
      <c r="D53" t="s">
        <v>42</v>
      </c>
      <c r="E53" t="s">
        <v>461</v>
      </c>
      <c r="F53" t="s">
        <v>462</v>
      </c>
      <c r="G53" t="s">
        <v>463</v>
      </c>
      <c r="H53" t="s">
        <v>464</v>
      </c>
      <c r="I53">
        <v>532977</v>
      </c>
      <c r="J53" t="s">
        <v>465</v>
      </c>
      <c r="K53" t="s">
        <v>466</v>
      </c>
      <c r="L53" t="s">
        <v>465</v>
      </c>
      <c r="M53" t="s">
        <v>467</v>
      </c>
      <c r="N53" t="s">
        <v>336</v>
      </c>
      <c r="O53" t="s">
        <v>468</v>
      </c>
      <c r="P53" t="s">
        <v>469</v>
      </c>
    </row>
    <row r="54" spans="1:16" x14ac:dyDescent="0.25">
      <c r="A54" t="s">
        <v>84</v>
      </c>
      <c r="B54" t="s">
        <v>147</v>
      </c>
      <c r="C54" t="s">
        <v>17</v>
      </c>
      <c r="D54" t="s">
        <v>42</v>
      </c>
      <c r="E54" t="s">
        <v>470</v>
      </c>
      <c r="F54" t="s">
        <v>471</v>
      </c>
      <c r="G54" t="s">
        <v>472</v>
      </c>
      <c r="H54" t="s">
        <v>473</v>
      </c>
      <c r="I54">
        <v>500034</v>
      </c>
      <c r="J54" t="s">
        <v>474</v>
      </c>
      <c r="K54" t="s">
        <v>475</v>
      </c>
      <c r="L54" t="s">
        <v>474</v>
      </c>
      <c r="M54" t="s">
        <v>475</v>
      </c>
      <c r="N54" t="s">
        <v>92</v>
      </c>
      <c r="O54" t="s">
        <v>476</v>
      </c>
      <c r="P54" t="s">
        <v>474</v>
      </c>
    </row>
    <row r="55" spans="1:16" x14ac:dyDescent="0.25">
      <c r="A55" t="s">
        <v>28</v>
      </c>
      <c r="B55" t="s">
        <v>344</v>
      </c>
      <c r="C55" t="s">
        <v>17</v>
      </c>
      <c r="D55" t="s">
        <v>128</v>
      </c>
      <c r="E55" t="s">
        <v>477</v>
      </c>
      <c r="F55" t="s">
        <v>478</v>
      </c>
      <c r="G55" t="s">
        <v>479</v>
      </c>
      <c r="H55" t="s">
        <v>480</v>
      </c>
      <c r="I55">
        <v>539872</v>
      </c>
      <c r="J55" t="s">
        <v>481</v>
      </c>
      <c r="K55" t="s">
        <v>482</v>
      </c>
      <c r="L55" t="s">
        <v>60</v>
      </c>
      <c r="M55" t="s">
        <v>60</v>
      </c>
      <c r="N55" t="s">
        <v>38</v>
      </c>
      <c r="O55" t="s">
        <v>39</v>
      </c>
      <c r="P55" t="s">
        <v>481</v>
      </c>
    </row>
    <row r="56" spans="1:16" x14ac:dyDescent="0.25">
      <c r="A56" t="s">
        <v>74</v>
      </c>
      <c r="B56" t="s">
        <v>344</v>
      </c>
      <c r="C56" t="s">
        <v>157</v>
      </c>
      <c r="D56" t="s">
        <v>128</v>
      </c>
      <c r="E56" t="s">
        <v>483</v>
      </c>
      <c r="F56" t="s">
        <v>484</v>
      </c>
      <c r="G56" t="s">
        <v>485</v>
      </c>
      <c r="H56" t="s">
        <v>486</v>
      </c>
      <c r="I56">
        <v>507944</v>
      </c>
      <c r="J56" t="s">
        <v>487</v>
      </c>
      <c r="K56" t="s">
        <v>488</v>
      </c>
      <c r="L56" t="s">
        <v>60</v>
      </c>
      <c r="M56" t="s">
        <v>60</v>
      </c>
      <c r="N56" t="s">
        <v>15</v>
      </c>
      <c r="O56" t="s">
        <v>489</v>
      </c>
      <c r="P56" t="s">
        <v>487</v>
      </c>
    </row>
    <row r="57" spans="1:16" x14ac:dyDescent="0.25">
      <c r="A57" t="s">
        <v>190</v>
      </c>
      <c r="B57" t="s">
        <v>173</v>
      </c>
      <c r="C57" t="s">
        <v>17</v>
      </c>
      <c r="D57" t="s">
        <v>107</v>
      </c>
      <c r="E57" t="s">
        <v>490</v>
      </c>
      <c r="F57" t="s">
        <v>491</v>
      </c>
      <c r="G57" t="s">
        <v>492</v>
      </c>
      <c r="H57" t="s">
        <v>493</v>
      </c>
      <c r="I57">
        <v>502355</v>
      </c>
      <c r="J57" t="s">
        <v>494</v>
      </c>
      <c r="K57" t="s">
        <v>495</v>
      </c>
      <c r="L57" t="s">
        <v>494</v>
      </c>
      <c r="M57" t="s">
        <v>496</v>
      </c>
      <c r="N57" t="s">
        <v>336</v>
      </c>
      <c r="O57" t="s">
        <v>337</v>
      </c>
      <c r="P57" t="s">
        <v>494</v>
      </c>
    </row>
    <row r="58" spans="1:16" x14ac:dyDescent="0.25">
      <c r="A58" t="s">
        <v>137</v>
      </c>
      <c r="B58" t="s">
        <v>497</v>
      </c>
      <c r="C58" t="s">
        <v>17</v>
      </c>
      <c r="D58" t="s">
        <v>107</v>
      </c>
      <c r="E58" t="s">
        <v>498</v>
      </c>
      <c r="F58" t="s">
        <v>499</v>
      </c>
      <c r="G58" t="s">
        <v>500</v>
      </c>
      <c r="H58" t="s">
        <v>501</v>
      </c>
      <c r="I58">
        <v>500038</v>
      </c>
      <c r="J58" t="s">
        <v>502</v>
      </c>
      <c r="K58" t="s">
        <v>503</v>
      </c>
      <c r="L58" t="s">
        <v>502</v>
      </c>
      <c r="M58" t="s">
        <v>504</v>
      </c>
      <c r="N58" t="s">
        <v>125</v>
      </c>
      <c r="O58" t="s">
        <v>505</v>
      </c>
      <c r="P58" t="s">
        <v>502</v>
      </c>
    </row>
    <row r="59" spans="1:16" x14ac:dyDescent="0.25">
      <c r="A59" t="s">
        <v>264</v>
      </c>
      <c r="B59" t="s">
        <v>29</v>
      </c>
      <c r="C59" t="s">
        <v>17</v>
      </c>
      <c r="D59" t="s">
        <v>18</v>
      </c>
      <c r="E59" t="s">
        <v>506</v>
      </c>
      <c r="F59" t="s">
        <v>507</v>
      </c>
      <c r="G59" t="s">
        <v>508</v>
      </c>
      <c r="H59" t="s">
        <v>509</v>
      </c>
      <c r="I59">
        <v>532946</v>
      </c>
      <c r="J59" t="s">
        <v>510</v>
      </c>
      <c r="K59" t="s">
        <v>511</v>
      </c>
      <c r="L59" t="s">
        <v>510</v>
      </c>
      <c r="M59" t="s">
        <v>512</v>
      </c>
      <c r="N59" t="s">
        <v>238</v>
      </c>
      <c r="O59" t="s">
        <v>513</v>
      </c>
      <c r="P59" t="s">
        <v>510</v>
      </c>
    </row>
    <row r="60" spans="1:16" x14ac:dyDescent="0.25">
      <c r="A60" t="s">
        <v>15</v>
      </c>
      <c r="B60" t="s">
        <v>41</v>
      </c>
      <c r="C60" t="s">
        <v>157</v>
      </c>
      <c r="D60" t="s">
        <v>42</v>
      </c>
      <c r="E60" t="s">
        <v>514</v>
      </c>
      <c r="F60" t="s">
        <v>515</v>
      </c>
      <c r="G60" t="s">
        <v>516</v>
      </c>
      <c r="H60" t="s">
        <v>517</v>
      </c>
      <c r="I60">
        <v>500042</v>
      </c>
      <c r="J60" t="s">
        <v>518</v>
      </c>
      <c r="K60" t="s">
        <v>519</v>
      </c>
      <c r="L60" t="s">
        <v>518</v>
      </c>
      <c r="M60" t="s">
        <v>520</v>
      </c>
      <c r="N60" t="s">
        <v>15</v>
      </c>
      <c r="O60" t="s">
        <v>521</v>
      </c>
      <c r="P60" t="s">
        <v>518</v>
      </c>
    </row>
    <row r="61" spans="1:16" x14ac:dyDescent="0.25">
      <c r="A61" t="s">
        <v>28</v>
      </c>
      <c r="B61" t="s">
        <v>173</v>
      </c>
      <c r="C61" t="s">
        <v>17</v>
      </c>
      <c r="D61" t="s">
        <v>85</v>
      </c>
      <c r="E61" t="s">
        <v>522</v>
      </c>
      <c r="F61" t="s">
        <v>523</v>
      </c>
      <c r="G61" t="s">
        <v>524</v>
      </c>
      <c r="H61" t="s">
        <v>525</v>
      </c>
      <c r="I61">
        <v>524828</v>
      </c>
      <c r="J61" t="s">
        <v>526</v>
      </c>
      <c r="K61" t="s">
        <v>527</v>
      </c>
      <c r="L61" t="s">
        <v>528</v>
      </c>
      <c r="M61" t="s">
        <v>529</v>
      </c>
      <c r="N61" t="s">
        <v>38</v>
      </c>
      <c r="O61" t="s">
        <v>39</v>
      </c>
      <c r="P61" t="s">
        <v>526</v>
      </c>
    </row>
    <row r="62" spans="1:16" x14ac:dyDescent="0.25">
      <c r="A62" t="s">
        <v>74</v>
      </c>
      <c r="B62" t="s">
        <v>173</v>
      </c>
      <c r="C62" t="s">
        <v>17</v>
      </c>
      <c r="D62" t="s">
        <v>297</v>
      </c>
      <c r="E62" t="s">
        <v>530</v>
      </c>
      <c r="F62" t="s">
        <v>531</v>
      </c>
      <c r="G62" t="s">
        <v>532</v>
      </c>
      <c r="H62" t="s">
        <v>533</v>
      </c>
      <c r="I62">
        <v>522650</v>
      </c>
      <c r="J62" t="s">
        <v>534</v>
      </c>
      <c r="K62" t="s">
        <v>535</v>
      </c>
      <c r="L62" t="s">
        <v>60</v>
      </c>
      <c r="M62" t="s">
        <v>60</v>
      </c>
      <c r="N62" t="s">
        <v>50</v>
      </c>
      <c r="O62" t="s">
        <v>536</v>
      </c>
      <c r="P62" t="s">
        <v>534</v>
      </c>
    </row>
    <row r="63" spans="1:16" x14ac:dyDescent="0.25">
      <c r="A63" t="s">
        <v>15</v>
      </c>
      <c r="B63" t="s">
        <v>537</v>
      </c>
      <c r="C63" t="s">
        <v>76</v>
      </c>
      <c r="D63" t="s">
        <v>148</v>
      </c>
      <c r="E63" t="s">
        <v>538</v>
      </c>
      <c r="F63" t="s">
        <v>539</v>
      </c>
      <c r="G63" t="s">
        <v>540</v>
      </c>
      <c r="H63" t="s">
        <v>541</v>
      </c>
      <c r="I63">
        <v>509480</v>
      </c>
      <c r="J63" t="s">
        <v>542</v>
      </c>
      <c r="K63" t="s">
        <v>543</v>
      </c>
      <c r="L63" t="s">
        <v>542</v>
      </c>
      <c r="M63" t="s">
        <v>544</v>
      </c>
      <c r="N63" t="s">
        <v>15</v>
      </c>
      <c r="O63" t="s">
        <v>388</v>
      </c>
      <c r="P63" t="s">
        <v>542</v>
      </c>
    </row>
    <row r="64" spans="1:16" x14ac:dyDescent="0.25">
      <c r="A64" t="s">
        <v>190</v>
      </c>
      <c r="B64" t="s">
        <v>29</v>
      </c>
      <c r="C64" t="s">
        <v>17</v>
      </c>
      <c r="D64" t="s">
        <v>85</v>
      </c>
      <c r="E64" t="s">
        <v>545</v>
      </c>
      <c r="F64" t="s">
        <v>546</v>
      </c>
      <c r="G64" t="s">
        <v>547</v>
      </c>
      <c r="H64" t="s">
        <v>548</v>
      </c>
      <c r="I64">
        <v>504646</v>
      </c>
      <c r="J64" t="s">
        <v>549</v>
      </c>
      <c r="K64" t="s">
        <v>550</v>
      </c>
      <c r="L64" t="s">
        <v>60</v>
      </c>
      <c r="M64" t="s">
        <v>60</v>
      </c>
      <c r="N64" t="s">
        <v>336</v>
      </c>
      <c r="O64" t="s">
        <v>422</v>
      </c>
      <c r="P64" t="s">
        <v>549</v>
      </c>
    </row>
    <row r="65" spans="1:16" x14ac:dyDescent="0.25">
      <c r="A65" t="s">
        <v>551</v>
      </c>
      <c r="B65" t="s">
        <v>29</v>
      </c>
      <c r="C65" t="s">
        <v>17</v>
      </c>
      <c r="D65" t="s">
        <v>452</v>
      </c>
      <c r="E65" t="s">
        <v>552</v>
      </c>
      <c r="F65" t="s">
        <v>553</v>
      </c>
      <c r="G65" t="s">
        <v>554</v>
      </c>
      <c r="H65" t="s">
        <v>555</v>
      </c>
      <c r="I65">
        <v>531862</v>
      </c>
      <c r="J65" t="s">
        <v>556</v>
      </c>
      <c r="K65" t="s">
        <v>557</v>
      </c>
      <c r="L65" t="s">
        <v>60</v>
      </c>
      <c r="M65" t="s">
        <v>60</v>
      </c>
      <c r="N65" t="s">
        <v>15</v>
      </c>
      <c r="O65" t="s">
        <v>558</v>
      </c>
      <c r="P65" t="s">
        <v>556</v>
      </c>
    </row>
    <row r="66" spans="1:16" x14ac:dyDescent="0.25">
      <c r="A66" t="s">
        <v>190</v>
      </c>
      <c r="B66" t="s">
        <v>344</v>
      </c>
      <c r="C66" t="s">
        <v>17</v>
      </c>
      <c r="D66" t="s">
        <v>85</v>
      </c>
      <c r="E66" t="s">
        <v>559</v>
      </c>
      <c r="F66" t="s">
        <v>560</v>
      </c>
      <c r="G66" t="s">
        <v>561</v>
      </c>
      <c r="H66" t="s">
        <v>562</v>
      </c>
      <c r="I66">
        <v>505688</v>
      </c>
      <c r="J66" t="s">
        <v>563</v>
      </c>
      <c r="K66" t="s">
        <v>564</v>
      </c>
      <c r="L66" t="s">
        <v>563</v>
      </c>
      <c r="M66" t="s">
        <v>565</v>
      </c>
      <c r="N66" t="s">
        <v>336</v>
      </c>
      <c r="O66" t="s">
        <v>422</v>
      </c>
      <c r="P66" t="s">
        <v>563</v>
      </c>
    </row>
    <row r="67" spans="1:16" x14ac:dyDescent="0.25">
      <c r="A67" t="s">
        <v>40</v>
      </c>
      <c r="B67" t="s">
        <v>566</v>
      </c>
      <c r="C67" t="s">
        <v>157</v>
      </c>
      <c r="D67" t="s">
        <v>148</v>
      </c>
      <c r="E67" t="s">
        <v>567</v>
      </c>
      <c r="F67" t="s">
        <v>568</v>
      </c>
      <c r="G67" t="s">
        <v>569</v>
      </c>
      <c r="H67" t="s">
        <v>570</v>
      </c>
      <c r="I67">
        <v>500103</v>
      </c>
      <c r="J67" t="s">
        <v>571</v>
      </c>
      <c r="K67" t="s">
        <v>572</v>
      </c>
      <c r="L67" t="s">
        <v>571</v>
      </c>
      <c r="M67" t="s">
        <v>573</v>
      </c>
      <c r="N67" t="s">
        <v>50</v>
      </c>
      <c r="O67" t="s">
        <v>574</v>
      </c>
      <c r="P67" t="s">
        <v>571</v>
      </c>
    </row>
    <row r="68" spans="1:16" x14ac:dyDescent="0.25">
      <c r="A68" t="s">
        <v>575</v>
      </c>
      <c r="B68" t="s">
        <v>576</v>
      </c>
      <c r="C68" t="s">
        <v>17</v>
      </c>
      <c r="D68" t="s">
        <v>42</v>
      </c>
      <c r="E68" t="s">
        <v>577</v>
      </c>
      <c r="F68" t="s">
        <v>578</v>
      </c>
      <c r="G68" t="s">
        <v>579</v>
      </c>
      <c r="H68" t="s">
        <v>580</v>
      </c>
      <c r="I68">
        <v>500547</v>
      </c>
      <c r="J68" t="s">
        <v>581</v>
      </c>
      <c r="K68" t="s">
        <v>582</v>
      </c>
      <c r="L68" t="s">
        <v>581</v>
      </c>
      <c r="M68" t="s">
        <v>583</v>
      </c>
      <c r="N68" t="s">
        <v>584</v>
      </c>
      <c r="O68" t="s">
        <v>585</v>
      </c>
      <c r="P68" t="s">
        <v>581</v>
      </c>
    </row>
    <row r="69" spans="1:16" x14ac:dyDescent="0.25">
      <c r="A69" t="s">
        <v>15</v>
      </c>
      <c r="B69" t="s">
        <v>344</v>
      </c>
      <c r="C69" t="s">
        <v>17</v>
      </c>
      <c r="D69" t="s">
        <v>191</v>
      </c>
      <c r="E69" t="s">
        <v>586</v>
      </c>
      <c r="F69" t="s">
        <v>587</v>
      </c>
      <c r="G69" t="s">
        <v>588</v>
      </c>
      <c r="H69" t="s">
        <v>589</v>
      </c>
      <c r="I69">
        <v>590021</v>
      </c>
      <c r="J69" t="s">
        <v>590</v>
      </c>
      <c r="K69" t="s">
        <v>591</v>
      </c>
      <c r="L69" t="s">
        <v>590</v>
      </c>
      <c r="M69" t="s">
        <v>592</v>
      </c>
      <c r="N69" t="s">
        <v>15</v>
      </c>
      <c r="O69" t="s">
        <v>593</v>
      </c>
      <c r="P69" t="s">
        <v>590</v>
      </c>
    </row>
    <row r="70" spans="1:16" x14ac:dyDescent="0.25">
      <c r="A70" t="s">
        <v>190</v>
      </c>
      <c r="B70" t="s">
        <v>173</v>
      </c>
      <c r="C70" t="s">
        <v>17</v>
      </c>
      <c r="D70" t="s">
        <v>85</v>
      </c>
      <c r="E70" t="s">
        <v>594</v>
      </c>
      <c r="F70" t="s">
        <v>595</v>
      </c>
      <c r="G70" t="s">
        <v>596</v>
      </c>
      <c r="H70" t="s">
        <v>597</v>
      </c>
      <c r="I70">
        <v>523229</v>
      </c>
      <c r="J70" t="s">
        <v>598</v>
      </c>
      <c r="K70" t="s">
        <v>599</v>
      </c>
      <c r="L70" t="s">
        <v>60</v>
      </c>
      <c r="M70" t="s">
        <v>60</v>
      </c>
      <c r="N70" t="s">
        <v>336</v>
      </c>
      <c r="O70" t="s">
        <v>422</v>
      </c>
      <c r="P70" t="s">
        <v>598</v>
      </c>
    </row>
    <row r="71" spans="1:16" x14ac:dyDescent="0.25">
      <c r="A71" t="s">
        <v>600</v>
      </c>
      <c r="B71" t="s">
        <v>29</v>
      </c>
      <c r="C71" t="s">
        <v>17</v>
      </c>
      <c r="D71" t="s">
        <v>148</v>
      </c>
      <c r="E71" t="s">
        <v>601</v>
      </c>
      <c r="F71" t="s">
        <v>602</v>
      </c>
      <c r="G71" t="s">
        <v>603</v>
      </c>
      <c r="H71" t="s">
        <v>604</v>
      </c>
      <c r="I71">
        <v>532454</v>
      </c>
      <c r="J71" t="s">
        <v>605</v>
      </c>
      <c r="K71" t="s">
        <v>606</v>
      </c>
      <c r="L71" t="s">
        <v>605</v>
      </c>
      <c r="M71" t="s">
        <v>607</v>
      </c>
      <c r="N71" t="s">
        <v>398</v>
      </c>
      <c r="O71" t="s">
        <v>608</v>
      </c>
      <c r="P71" t="s">
        <v>605</v>
      </c>
    </row>
    <row r="72" spans="1:16" x14ac:dyDescent="0.25">
      <c r="A72" t="s">
        <v>28</v>
      </c>
      <c r="B72" t="s">
        <v>173</v>
      </c>
      <c r="C72" t="s">
        <v>17</v>
      </c>
      <c r="D72" t="s">
        <v>148</v>
      </c>
      <c r="E72" t="s">
        <v>609</v>
      </c>
      <c r="F72" t="s">
        <v>610</v>
      </c>
      <c r="G72" t="s">
        <v>611</v>
      </c>
      <c r="H72" t="s">
        <v>612</v>
      </c>
      <c r="I72">
        <v>532523</v>
      </c>
      <c r="J72" t="s">
        <v>613</v>
      </c>
      <c r="K72" t="s">
        <v>614</v>
      </c>
      <c r="L72" t="s">
        <v>613</v>
      </c>
      <c r="M72" t="s">
        <v>615</v>
      </c>
      <c r="N72" t="s">
        <v>38</v>
      </c>
      <c r="O72" t="s">
        <v>39</v>
      </c>
      <c r="P72" t="s">
        <v>613</v>
      </c>
    </row>
    <row r="73" spans="1:16" x14ac:dyDescent="0.25">
      <c r="A73" t="s">
        <v>63</v>
      </c>
      <c r="B73" t="s">
        <v>41</v>
      </c>
      <c r="C73" t="s">
        <v>157</v>
      </c>
      <c r="D73" t="s">
        <v>107</v>
      </c>
      <c r="E73" t="s">
        <v>616</v>
      </c>
      <c r="F73" t="s">
        <v>617</v>
      </c>
      <c r="G73" t="s">
        <v>618</v>
      </c>
      <c r="H73" t="s">
        <v>619</v>
      </c>
      <c r="I73">
        <v>500335</v>
      </c>
      <c r="J73" t="s">
        <v>620</v>
      </c>
      <c r="K73" t="s">
        <v>621</v>
      </c>
      <c r="L73" t="s">
        <v>620</v>
      </c>
      <c r="M73" t="s">
        <v>622</v>
      </c>
      <c r="N73" t="s">
        <v>72</v>
      </c>
      <c r="O73" t="s">
        <v>73</v>
      </c>
      <c r="P73" t="s">
        <v>620</v>
      </c>
    </row>
    <row r="74" spans="1:16" x14ac:dyDescent="0.25">
      <c r="A74" t="s">
        <v>15</v>
      </c>
      <c r="B74" t="s">
        <v>29</v>
      </c>
      <c r="C74" t="s">
        <v>17</v>
      </c>
      <c r="D74" t="s">
        <v>85</v>
      </c>
      <c r="E74" t="s">
        <v>623</v>
      </c>
      <c r="F74" t="s">
        <v>624</v>
      </c>
      <c r="G74" t="s">
        <v>625</v>
      </c>
      <c r="H74" t="s">
        <v>626</v>
      </c>
      <c r="I74">
        <v>514183</v>
      </c>
      <c r="J74" t="s">
        <v>627</v>
      </c>
      <c r="K74" t="s">
        <v>628</v>
      </c>
      <c r="L74" t="s">
        <v>60</v>
      </c>
      <c r="M74" t="s">
        <v>60</v>
      </c>
      <c r="N74" t="s">
        <v>238</v>
      </c>
      <c r="O74" t="s">
        <v>414</v>
      </c>
      <c r="P74" t="s">
        <v>627</v>
      </c>
    </row>
    <row r="75" spans="1:16" x14ac:dyDescent="0.25">
      <c r="A75" t="s">
        <v>28</v>
      </c>
      <c r="B75" t="s">
        <v>29</v>
      </c>
      <c r="C75" t="s">
        <v>17</v>
      </c>
      <c r="D75" t="s">
        <v>128</v>
      </c>
      <c r="E75" t="s">
        <v>629</v>
      </c>
      <c r="F75" t="s">
        <v>630</v>
      </c>
      <c r="G75" t="s">
        <v>631</v>
      </c>
      <c r="H75" t="s">
        <v>632</v>
      </c>
      <c r="I75">
        <v>506197</v>
      </c>
      <c r="J75" t="s">
        <v>633</v>
      </c>
      <c r="K75" t="s">
        <v>634</v>
      </c>
      <c r="L75" t="s">
        <v>633</v>
      </c>
      <c r="M75" t="s">
        <v>635</v>
      </c>
      <c r="N75" t="s">
        <v>38</v>
      </c>
      <c r="O75" t="s">
        <v>328</v>
      </c>
      <c r="P75" t="s">
        <v>633</v>
      </c>
    </row>
    <row r="76" spans="1:16" x14ac:dyDescent="0.25">
      <c r="A76" t="s">
        <v>636</v>
      </c>
      <c r="B76" t="s">
        <v>173</v>
      </c>
      <c r="C76" t="s">
        <v>17</v>
      </c>
      <c r="D76" t="s">
        <v>182</v>
      </c>
      <c r="E76" t="s">
        <v>637</v>
      </c>
      <c r="F76" t="s">
        <v>638</v>
      </c>
      <c r="G76" t="s">
        <v>639</v>
      </c>
      <c r="H76" t="s">
        <v>640</v>
      </c>
      <c r="I76">
        <v>590081</v>
      </c>
      <c r="J76" t="s">
        <v>641</v>
      </c>
      <c r="K76" t="s">
        <v>642</v>
      </c>
      <c r="L76" t="s">
        <v>60</v>
      </c>
      <c r="M76" t="s">
        <v>60</v>
      </c>
      <c r="N76" t="s">
        <v>643</v>
      </c>
      <c r="O76" t="s">
        <v>643</v>
      </c>
      <c r="P76" t="s">
        <v>641</v>
      </c>
    </row>
    <row r="77" spans="1:16" x14ac:dyDescent="0.25">
      <c r="A77" t="s">
        <v>644</v>
      </c>
      <c r="B77" t="s">
        <v>173</v>
      </c>
      <c r="C77" t="s">
        <v>157</v>
      </c>
      <c r="D77" t="s">
        <v>30</v>
      </c>
      <c r="E77" t="s">
        <v>645</v>
      </c>
      <c r="F77" t="s">
        <v>646</v>
      </c>
      <c r="G77" t="s">
        <v>647</v>
      </c>
      <c r="H77" t="s">
        <v>648</v>
      </c>
      <c r="I77">
        <v>532929</v>
      </c>
      <c r="J77" t="s">
        <v>649</v>
      </c>
      <c r="K77" t="s">
        <v>650</v>
      </c>
      <c r="L77" t="s">
        <v>649</v>
      </c>
      <c r="M77" t="s">
        <v>651</v>
      </c>
      <c r="N77" t="s">
        <v>72</v>
      </c>
      <c r="O77" t="s">
        <v>652</v>
      </c>
      <c r="P77" t="s">
        <v>649</v>
      </c>
    </row>
    <row r="78" spans="1:16" x14ac:dyDescent="0.25">
      <c r="A78" t="s">
        <v>653</v>
      </c>
      <c r="B78" t="s">
        <v>95</v>
      </c>
      <c r="C78" t="s">
        <v>157</v>
      </c>
      <c r="D78" t="s">
        <v>128</v>
      </c>
      <c r="E78" t="s">
        <v>654</v>
      </c>
      <c r="F78" t="s">
        <v>655</v>
      </c>
      <c r="G78" t="s">
        <v>656</v>
      </c>
      <c r="H78" t="s">
        <v>657</v>
      </c>
      <c r="I78">
        <v>517421</v>
      </c>
      <c r="J78" t="s">
        <v>658</v>
      </c>
      <c r="K78" t="s">
        <v>659</v>
      </c>
      <c r="L78" t="s">
        <v>658</v>
      </c>
      <c r="M78" t="s">
        <v>660</v>
      </c>
      <c r="N78" t="s">
        <v>661</v>
      </c>
      <c r="O78" t="s">
        <v>662</v>
      </c>
      <c r="P78" t="s">
        <v>658</v>
      </c>
    </row>
    <row r="79" spans="1:16" x14ac:dyDescent="0.25">
      <c r="A79" t="s">
        <v>28</v>
      </c>
      <c r="B79" t="s">
        <v>173</v>
      </c>
      <c r="C79" t="s">
        <v>17</v>
      </c>
      <c r="D79" t="s">
        <v>148</v>
      </c>
      <c r="E79" t="s">
        <v>663</v>
      </c>
      <c r="F79" t="s">
        <v>664</v>
      </c>
      <c r="G79" t="s">
        <v>665</v>
      </c>
      <c r="H79" t="s">
        <v>666</v>
      </c>
      <c r="I79">
        <v>532321</v>
      </c>
      <c r="J79" t="s">
        <v>667</v>
      </c>
      <c r="K79" t="s">
        <v>668</v>
      </c>
      <c r="L79" t="s">
        <v>667</v>
      </c>
      <c r="M79" t="s">
        <v>669</v>
      </c>
      <c r="N79" t="s">
        <v>38</v>
      </c>
      <c r="O79" t="s">
        <v>39</v>
      </c>
      <c r="P79" t="s">
        <v>667</v>
      </c>
    </row>
    <row r="80" spans="1:16" x14ac:dyDescent="0.25">
      <c r="A80" t="s">
        <v>670</v>
      </c>
      <c r="B80" t="s">
        <v>566</v>
      </c>
      <c r="C80" t="s">
        <v>17</v>
      </c>
      <c r="D80" t="s">
        <v>85</v>
      </c>
      <c r="E80" t="s">
        <v>671</v>
      </c>
      <c r="F80" t="s">
        <v>672</v>
      </c>
      <c r="G80" t="s">
        <v>673</v>
      </c>
      <c r="H80" t="s">
        <v>674</v>
      </c>
      <c r="I80">
        <v>533267</v>
      </c>
      <c r="J80" t="s">
        <v>675</v>
      </c>
      <c r="K80" t="s">
        <v>676</v>
      </c>
      <c r="L80" t="s">
        <v>675</v>
      </c>
      <c r="M80" t="s">
        <v>677</v>
      </c>
      <c r="N80" t="s">
        <v>115</v>
      </c>
      <c r="O80" t="s">
        <v>116</v>
      </c>
      <c r="P80" t="s">
        <v>675</v>
      </c>
    </row>
    <row r="81" spans="1:16" x14ac:dyDescent="0.25">
      <c r="A81" t="s">
        <v>551</v>
      </c>
      <c r="B81" t="s">
        <v>29</v>
      </c>
      <c r="C81" t="s">
        <v>17</v>
      </c>
      <c r="D81" t="s">
        <v>148</v>
      </c>
      <c r="E81" t="s">
        <v>678</v>
      </c>
      <c r="F81" t="s">
        <v>679</v>
      </c>
      <c r="G81" t="s">
        <v>680</v>
      </c>
      <c r="H81" t="s">
        <v>681</v>
      </c>
      <c r="I81">
        <v>513375</v>
      </c>
      <c r="J81" t="s">
        <v>682</v>
      </c>
      <c r="K81" t="s">
        <v>683</v>
      </c>
      <c r="L81" t="s">
        <v>682</v>
      </c>
      <c r="M81" t="s">
        <v>684</v>
      </c>
      <c r="N81" t="s">
        <v>26</v>
      </c>
      <c r="O81" t="s">
        <v>685</v>
      </c>
      <c r="P81" t="s">
        <v>682</v>
      </c>
    </row>
    <row r="82" spans="1:16" x14ac:dyDescent="0.25">
      <c r="A82" t="s">
        <v>264</v>
      </c>
      <c r="B82" t="s">
        <v>16</v>
      </c>
      <c r="C82" t="s">
        <v>17</v>
      </c>
      <c r="D82" t="s">
        <v>686</v>
      </c>
      <c r="E82" t="s">
        <v>687</v>
      </c>
      <c r="F82" t="s">
        <v>688</v>
      </c>
      <c r="G82" t="s">
        <v>689</v>
      </c>
      <c r="H82" t="s">
        <v>690</v>
      </c>
      <c r="I82">
        <v>532695</v>
      </c>
      <c r="J82" t="s">
        <v>691</v>
      </c>
      <c r="K82" t="s">
        <v>692</v>
      </c>
      <c r="L82" t="s">
        <v>691</v>
      </c>
      <c r="M82" t="s">
        <v>693</v>
      </c>
      <c r="N82" t="s">
        <v>238</v>
      </c>
      <c r="O82" t="s">
        <v>513</v>
      </c>
      <c r="P82" t="s">
        <v>691</v>
      </c>
    </row>
    <row r="83" spans="1:16" x14ac:dyDescent="0.25">
      <c r="A83" t="s">
        <v>74</v>
      </c>
      <c r="B83" t="s">
        <v>29</v>
      </c>
      <c r="C83" t="s">
        <v>17</v>
      </c>
      <c r="D83" t="s">
        <v>452</v>
      </c>
      <c r="E83" t="s">
        <v>694</v>
      </c>
      <c r="F83" t="s">
        <v>695</v>
      </c>
      <c r="G83" t="s">
        <v>696</v>
      </c>
      <c r="H83" t="s">
        <v>697</v>
      </c>
      <c r="I83">
        <v>522251</v>
      </c>
      <c r="J83" t="s">
        <v>698</v>
      </c>
      <c r="K83" t="s">
        <v>699</v>
      </c>
      <c r="L83" t="s">
        <v>60</v>
      </c>
      <c r="M83" t="s">
        <v>60</v>
      </c>
      <c r="N83" t="s">
        <v>50</v>
      </c>
      <c r="O83" t="s">
        <v>700</v>
      </c>
      <c r="P83" t="s">
        <v>698</v>
      </c>
    </row>
    <row r="84" spans="1:16" x14ac:dyDescent="0.25">
      <c r="A84" t="s">
        <v>701</v>
      </c>
      <c r="B84" t="s">
        <v>29</v>
      </c>
      <c r="C84" t="s">
        <v>17</v>
      </c>
      <c r="D84" t="s">
        <v>128</v>
      </c>
      <c r="E84" t="s">
        <v>702</v>
      </c>
      <c r="F84" t="s">
        <v>703</v>
      </c>
      <c r="G84" t="s">
        <v>704</v>
      </c>
      <c r="H84" t="s">
        <v>705</v>
      </c>
      <c r="I84">
        <v>531380</v>
      </c>
      <c r="J84" t="s">
        <v>706</v>
      </c>
      <c r="K84" t="s">
        <v>707</v>
      </c>
      <c r="L84" t="s">
        <v>60</v>
      </c>
      <c r="M84" t="s">
        <v>60</v>
      </c>
      <c r="N84" t="s">
        <v>50</v>
      </c>
      <c r="O84" t="s">
        <v>459</v>
      </c>
      <c r="P84" t="s">
        <v>706</v>
      </c>
    </row>
    <row r="85" spans="1:16" x14ac:dyDescent="0.25">
      <c r="A85" t="s">
        <v>181</v>
      </c>
      <c r="B85" t="s">
        <v>205</v>
      </c>
      <c r="C85" t="s">
        <v>17</v>
      </c>
      <c r="D85" t="s">
        <v>53</v>
      </c>
      <c r="E85" t="s">
        <v>708</v>
      </c>
      <c r="F85" t="s">
        <v>709</v>
      </c>
      <c r="G85" t="s">
        <v>710</v>
      </c>
      <c r="H85" t="s">
        <v>711</v>
      </c>
      <c r="I85">
        <v>517544</v>
      </c>
      <c r="J85" t="s">
        <v>712</v>
      </c>
      <c r="K85" t="s">
        <v>713</v>
      </c>
      <c r="L85" t="s">
        <v>712</v>
      </c>
      <c r="M85" t="s">
        <v>714</v>
      </c>
      <c r="N85" t="s">
        <v>50</v>
      </c>
      <c r="O85" t="s">
        <v>715</v>
      </c>
      <c r="P85" t="s">
        <v>712</v>
      </c>
    </row>
    <row r="86" spans="1:16" x14ac:dyDescent="0.25">
      <c r="A86" t="s">
        <v>264</v>
      </c>
      <c r="B86" t="s">
        <v>566</v>
      </c>
      <c r="C86" t="s">
        <v>17</v>
      </c>
      <c r="D86" t="s">
        <v>390</v>
      </c>
      <c r="E86" t="s">
        <v>716</v>
      </c>
      <c r="F86" t="s">
        <v>717</v>
      </c>
      <c r="G86" t="s">
        <v>718</v>
      </c>
      <c r="H86" t="s">
        <v>719</v>
      </c>
      <c r="I86">
        <v>500280</v>
      </c>
      <c r="J86" t="s">
        <v>720</v>
      </c>
      <c r="K86" t="s">
        <v>721</v>
      </c>
      <c r="L86" t="s">
        <v>720</v>
      </c>
      <c r="M86" t="s">
        <v>722</v>
      </c>
      <c r="N86" t="s">
        <v>238</v>
      </c>
      <c r="O86" t="s">
        <v>723</v>
      </c>
      <c r="P86" t="s">
        <v>720</v>
      </c>
    </row>
    <row r="87" spans="1:16" x14ac:dyDescent="0.25">
      <c r="A87" t="s">
        <v>137</v>
      </c>
      <c r="B87" t="s">
        <v>29</v>
      </c>
      <c r="C87" t="s">
        <v>76</v>
      </c>
      <c r="D87" t="s">
        <v>53</v>
      </c>
      <c r="E87" t="s">
        <v>724</v>
      </c>
      <c r="F87" t="s">
        <v>725</v>
      </c>
      <c r="G87" t="s">
        <v>726</v>
      </c>
      <c r="H87" t="s">
        <v>727</v>
      </c>
      <c r="I87">
        <v>530307</v>
      </c>
      <c r="J87" t="s">
        <v>728</v>
      </c>
      <c r="K87" t="s">
        <v>729</v>
      </c>
      <c r="L87" t="s">
        <v>60</v>
      </c>
      <c r="M87" t="s">
        <v>60</v>
      </c>
      <c r="N87" t="s">
        <v>125</v>
      </c>
      <c r="O87" t="s">
        <v>730</v>
      </c>
      <c r="P87" t="s">
        <v>728</v>
      </c>
    </row>
    <row r="88" spans="1:16" x14ac:dyDescent="0.25">
      <c r="A88" t="s">
        <v>15</v>
      </c>
      <c r="B88" t="s">
        <v>29</v>
      </c>
      <c r="C88" t="s">
        <v>17</v>
      </c>
      <c r="D88" t="s">
        <v>138</v>
      </c>
      <c r="E88" t="s">
        <v>731</v>
      </c>
      <c r="F88" t="s">
        <v>732</v>
      </c>
      <c r="G88" t="s">
        <v>733</v>
      </c>
      <c r="H88" t="s">
        <v>734</v>
      </c>
      <c r="I88">
        <v>500085</v>
      </c>
      <c r="J88" t="s">
        <v>735</v>
      </c>
      <c r="K88" t="s">
        <v>736</v>
      </c>
      <c r="L88" t="s">
        <v>735</v>
      </c>
      <c r="M88" t="s">
        <v>737</v>
      </c>
      <c r="N88" t="s">
        <v>15</v>
      </c>
      <c r="O88" t="s">
        <v>738</v>
      </c>
      <c r="P88" t="s">
        <v>735</v>
      </c>
    </row>
    <row r="89" spans="1:16" x14ac:dyDescent="0.25">
      <c r="A89" t="s">
        <v>296</v>
      </c>
      <c r="B89" t="s">
        <v>29</v>
      </c>
      <c r="C89" t="s">
        <v>17</v>
      </c>
      <c r="D89" t="s">
        <v>297</v>
      </c>
      <c r="E89" t="s">
        <v>739</v>
      </c>
      <c r="F89" t="s">
        <v>740</v>
      </c>
      <c r="G89" t="s">
        <v>741</v>
      </c>
      <c r="H89" t="s">
        <v>742</v>
      </c>
      <c r="I89">
        <v>530309</v>
      </c>
      <c r="J89" t="s">
        <v>743</v>
      </c>
      <c r="K89" t="s">
        <v>744</v>
      </c>
      <c r="L89" t="s">
        <v>60</v>
      </c>
      <c r="M89" t="s">
        <v>60</v>
      </c>
      <c r="N89" t="s">
        <v>92</v>
      </c>
      <c r="O89" t="s">
        <v>745</v>
      </c>
      <c r="P89" t="s">
        <v>743</v>
      </c>
    </row>
    <row r="90" spans="1:16" x14ac:dyDescent="0.25">
      <c r="A90" t="s">
        <v>15</v>
      </c>
      <c r="B90" t="s">
        <v>95</v>
      </c>
      <c r="C90" t="s">
        <v>17</v>
      </c>
      <c r="D90" t="s">
        <v>53</v>
      </c>
      <c r="E90" t="s">
        <v>746</v>
      </c>
      <c r="F90" t="s">
        <v>747</v>
      </c>
      <c r="G90" t="s">
        <v>748</v>
      </c>
      <c r="H90" t="s">
        <v>749</v>
      </c>
      <c r="I90">
        <v>506894</v>
      </c>
      <c r="J90" t="s">
        <v>750</v>
      </c>
      <c r="K90" t="s">
        <v>751</v>
      </c>
      <c r="L90" t="s">
        <v>750</v>
      </c>
      <c r="M90" t="s">
        <v>752</v>
      </c>
      <c r="N90" t="s">
        <v>15</v>
      </c>
      <c r="O90" t="s">
        <v>753</v>
      </c>
      <c r="P90" t="s">
        <v>750</v>
      </c>
    </row>
    <row r="91" spans="1:16" x14ac:dyDescent="0.25">
      <c r="A91" t="s">
        <v>575</v>
      </c>
      <c r="B91" t="s">
        <v>41</v>
      </c>
      <c r="C91" t="s">
        <v>17</v>
      </c>
      <c r="D91" t="s">
        <v>42</v>
      </c>
      <c r="E91" t="s">
        <v>754</v>
      </c>
      <c r="F91" t="s">
        <v>755</v>
      </c>
      <c r="G91" t="s">
        <v>756</v>
      </c>
      <c r="H91" t="s">
        <v>757</v>
      </c>
      <c r="I91">
        <v>500110</v>
      </c>
      <c r="J91" t="s">
        <v>758</v>
      </c>
      <c r="K91" t="s">
        <v>759</v>
      </c>
      <c r="L91" t="s">
        <v>758</v>
      </c>
      <c r="M91" t="s">
        <v>760</v>
      </c>
      <c r="N91" t="s">
        <v>584</v>
      </c>
      <c r="O91" t="s">
        <v>585</v>
      </c>
      <c r="P91" t="s">
        <v>758</v>
      </c>
    </row>
    <row r="92" spans="1:16" x14ac:dyDescent="0.25">
      <c r="A92" t="s">
        <v>84</v>
      </c>
      <c r="B92" t="s">
        <v>761</v>
      </c>
      <c r="C92" t="s">
        <v>17</v>
      </c>
      <c r="D92" t="s">
        <v>107</v>
      </c>
      <c r="E92" t="s">
        <v>762</v>
      </c>
      <c r="F92" t="s">
        <v>763</v>
      </c>
      <c r="G92" t="s">
        <v>764</v>
      </c>
      <c r="H92" t="s">
        <v>765</v>
      </c>
      <c r="I92">
        <v>511243</v>
      </c>
      <c r="J92" t="s">
        <v>766</v>
      </c>
      <c r="K92" t="s">
        <v>767</v>
      </c>
      <c r="L92" t="s">
        <v>766</v>
      </c>
      <c r="M92" t="s">
        <v>768</v>
      </c>
      <c r="N92" t="s">
        <v>92</v>
      </c>
      <c r="O92" t="s">
        <v>476</v>
      </c>
      <c r="P92" t="s">
        <v>766</v>
      </c>
    </row>
    <row r="93" spans="1:16" x14ac:dyDescent="0.25">
      <c r="A93" t="s">
        <v>575</v>
      </c>
      <c r="B93" t="s">
        <v>147</v>
      </c>
      <c r="C93" t="s">
        <v>17</v>
      </c>
      <c r="D93" t="s">
        <v>42</v>
      </c>
      <c r="F93" t="s">
        <v>769</v>
      </c>
      <c r="G93" t="s">
        <v>769</v>
      </c>
      <c r="H93" t="s">
        <v>770</v>
      </c>
      <c r="I93">
        <v>533278</v>
      </c>
      <c r="J93" t="s">
        <v>771</v>
      </c>
      <c r="K93" t="s">
        <v>772</v>
      </c>
      <c r="L93" t="s">
        <v>771</v>
      </c>
      <c r="M93" t="s">
        <v>773</v>
      </c>
      <c r="N93" t="s">
        <v>584</v>
      </c>
      <c r="O93" t="s">
        <v>774</v>
      </c>
      <c r="P93" t="s">
        <v>771</v>
      </c>
    </row>
    <row r="94" spans="1:16" x14ac:dyDescent="0.25">
      <c r="A94" t="s">
        <v>137</v>
      </c>
      <c r="B94" t="s">
        <v>775</v>
      </c>
      <c r="C94" t="s">
        <v>17</v>
      </c>
      <c r="D94" t="s">
        <v>85</v>
      </c>
      <c r="E94" t="s">
        <v>776</v>
      </c>
      <c r="F94" t="s">
        <v>777</v>
      </c>
      <c r="G94" t="s">
        <v>778</v>
      </c>
      <c r="H94" t="s">
        <v>779</v>
      </c>
      <c r="I94">
        <v>539986</v>
      </c>
      <c r="J94" t="s">
        <v>780</v>
      </c>
      <c r="K94" t="s">
        <v>781</v>
      </c>
      <c r="L94" t="s">
        <v>60</v>
      </c>
      <c r="M94" t="s">
        <v>60</v>
      </c>
      <c r="N94" t="s">
        <v>15</v>
      </c>
      <c r="O94" t="s">
        <v>489</v>
      </c>
      <c r="P94" t="s">
        <v>780</v>
      </c>
    </row>
    <row r="95" spans="1:16" x14ac:dyDescent="0.25">
      <c r="A95" t="s">
        <v>445</v>
      </c>
      <c r="B95" t="s">
        <v>29</v>
      </c>
      <c r="C95" t="s">
        <v>17</v>
      </c>
      <c r="D95" t="s">
        <v>128</v>
      </c>
      <c r="E95" t="s">
        <v>782</v>
      </c>
      <c r="F95" t="s">
        <v>783</v>
      </c>
      <c r="G95" t="s">
        <v>784</v>
      </c>
      <c r="H95" t="s">
        <v>785</v>
      </c>
      <c r="I95">
        <v>531041</v>
      </c>
      <c r="J95" t="s">
        <v>786</v>
      </c>
      <c r="K95" t="s">
        <v>787</v>
      </c>
      <c r="L95" t="s">
        <v>60</v>
      </c>
      <c r="M95" t="s">
        <v>60</v>
      </c>
      <c r="N95" t="s">
        <v>92</v>
      </c>
      <c r="O95" t="s">
        <v>745</v>
      </c>
      <c r="P95" t="s">
        <v>786</v>
      </c>
    </row>
    <row r="96" spans="1:16" x14ac:dyDescent="0.25">
      <c r="A96" t="s">
        <v>28</v>
      </c>
      <c r="B96" t="s">
        <v>344</v>
      </c>
      <c r="C96" t="s">
        <v>17</v>
      </c>
      <c r="D96" t="s">
        <v>686</v>
      </c>
      <c r="E96" t="s">
        <v>788</v>
      </c>
      <c r="F96" t="s">
        <v>789</v>
      </c>
      <c r="G96" t="s">
        <v>790</v>
      </c>
      <c r="H96" t="s">
        <v>791</v>
      </c>
      <c r="I96">
        <v>538965</v>
      </c>
      <c r="J96" t="s">
        <v>792</v>
      </c>
      <c r="K96" t="s">
        <v>793</v>
      </c>
      <c r="L96" t="s">
        <v>60</v>
      </c>
      <c r="M96" t="s">
        <v>60</v>
      </c>
      <c r="N96" t="s">
        <v>38</v>
      </c>
      <c r="O96" t="s">
        <v>39</v>
      </c>
      <c r="P96" t="s">
        <v>792</v>
      </c>
    </row>
    <row r="97" spans="1:16" x14ac:dyDescent="0.25">
      <c r="A97" t="s">
        <v>636</v>
      </c>
      <c r="B97" t="s">
        <v>29</v>
      </c>
      <c r="C97" t="s">
        <v>17</v>
      </c>
      <c r="D97" t="s">
        <v>53</v>
      </c>
      <c r="E97" t="s">
        <v>794</v>
      </c>
      <c r="F97" t="s">
        <v>795</v>
      </c>
      <c r="G97" t="s">
        <v>796</v>
      </c>
      <c r="H97" t="s">
        <v>797</v>
      </c>
      <c r="I97">
        <v>522295</v>
      </c>
      <c r="J97" t="s">
        <v>798</v>
      </c>
      <c r="K97" t="s">
        <v>799</v>
      </c>
      <c r="L97" t="s">
        <v>60</v>
      </c>
      <c r="M97" t="s">
        <v>60</v>
      </c>
      <c r="N97" t="s">
        <v>800</v>
      </c>
      <c r="O97" t="s">
        <v>801</v>
      </c>
      <c r="P97" t="s">
        <v>798</v>
      </c>
    </row>
    <row r="98" spans="1:16" x14ac:dyDescent="0.25">
      <c r="A98" t="s">
        <v>15</v>
      </c>
      <c r="B98" t="s">
        <v>29</v>
      </c>
      <c r="C98" t="s">
        <v>17</v>
      </c>
      <c r="D98" t="s">
        <v>148</v>
      </c>
      <c r="E98" t="s">
        <v>802</v>
      </c>
      <c r="F98" t="s">
        <v>803</v>
      </c>
      <c r="G98" t="s">
        <v>804</v>
      </c>
      <c r="H98" t="s">
        <v>805</v>
      </c>
      <c r="I98">
        <v>506395</v>
      </c>
      <c r="J98" t="s">
        <v>806</v>
      </c>
      <c r="K98" t="s">
        <v>807</v>
      </c>
      <c r="L98" t="s">
        <v>806</v>
      </c>
      <c r="M98" t="s">
        <v>808</v>
      </c>
      <c r="N98" t="s">
        <v>15</v>
      </c>
      <c r="O98" t="s">
        <v>809</v>
      </c>
      <c r="P98" t="s">
        <v>806</v>
      </c>
    </row>
    <row r="99" spans="1:16" x14ac:dyDescent="0.25">
      <c r="A99" t="s">
        <v>810</v>
      </c>
      <c r="B99" t="s">
        <v>29</v>
      </c>
      <c r="C99" t="s">
        <v>17</v>
      </c>
      <c r="D99" t="s">
        <v>128</v>
      </c>
      <c r="E99" t="s">
        <v>811</v>
      </c>
      <c r="F99" t="s">
        <v>812</v>
      </c>
      <c r="G99" t="s">
        <v>813</v>
      </c>
      <c r="H99" t="s">
        <v>814</v>
      </c>
      <c r="I99">
        <v>530545</v>
      </c>
      <c r="J99" t="s">
        <v>815</v>
      </c>
      <c r="K99" t="s">
        <v>816</v>
      </c>
      <c r="L99" t="s">
        <v>60</v>
      </c>
      <c r="M99" t="s">
        <v>60</v>
      </c>
      <c r="N99" t="s">
        <v>125</v>
      </c>
      <c r="O99" t="s">
        <v>817</v>
      </c>
      <c r="P99" t="s">
        <v>815</v>
      </c>
    </row>
    <row r="100" spans="1:16" x14ac:dyDescent="0.25">
      <c r="A100" t="s">
        <v>181</v>
      </c>
      <c r="B100" t="s">
        <v>818</v>
      </c>
      <c r="C100" t="s">
        <v>17</v>
      </c>
      <c r="D100" t="s">
        <v>182</v>
      </c>
      <c r="E100" t="s">
        <v>819</v>
      </c>
      <c r="F100" t="s">
        <v>820</v>
      </c>
      <c r="G100" t="s">
        <v>821</v>
      </c>
      <c r="H100" t="s">
        <v>822</v>
      </c>
      <c r="I100">
        <v>523100</v>
      </c>
      <c r="J100" t="s">
        <v>823</v>
      </c>
      <c r="K100" t="s">
        <v>824</v>
      </c>
      <c r="L100" t="s">
        <v>60</v>
      </c>
      <c r="M100" t="s">
        <v>60</v>
      </c>
      <c r="N100" t="s">
        <v>50</v>
      </c>
      <c r="O100" t="s">
        <v>715</v>
      </c>
      <c r="P100" t="s">
        <v>823</v>
      </c>
    </row>
    <row r="101" spans="1:16" x14ac:dyDescent="0.25">
      <c r="A101" t="s">
        <v>653</v>
      </c>
      <c r="B101" t="s">
        <v>29</v>
      </c>
      <c r="C101" t="s">
        <v>17</v>
      </c>
      <c r="D101" t="s">
        <v>107</v>
      </c>
      <c r="E101" t="s">
        <v>825</v>
      </c>
      <c r="F101" t="s">
        <v>826</v>
      </c>
      <c r="G101" t="s">
        <v>827</v>
      </c>
      <c r="H101" t="s">
        <v>828</v>
      </c>
      <c r="I101">
        <v>500093</v>
      </c>
      <c r="J101" t="s">
        <v>829</v>
      </c>
      <c r="K101" t="s">
        <v>830</v>
      </c>
      <c r="L101" t="s">
        <v>829</v>
      </c>
      <c r="M101" t="s">
        <v>831</v>
      </c>
      <c r="N101" t="s">
        <v>50</v>
      </c>
      <c r="O101" t="s">
        <v>574</v>
      </c>
      <c r="P101" t="s">
        <v>829</v>
      </c>
    </row>
    <row r="102" spans="1:16" x14ac:dyDescent="0.25">
      <c r="A102" t="s">
        <v>832</v>
      </c>
      <c r="B102" t="s">
        <v>833</v>
      </c>
      <c r="C102" t="s">
        <v>17</v>
      </c>
      <c r="D102" t="s">
        <v>42</v>
      </c>
      <c r="E102" t="s">
        <v>834</v>
      </c>
      <c r="F102" t="s">
        <v>835</v>
      </c>
      <c r="G102" t="s">
        <v>836</v>
      </c>
      <c r="H102" t="s">
        <v>837</v>
      </c>
      <c r="I102">
        <v>500096</v>
      </c>
      <c r="J102" t="s">
        <v>838</v>
      </c>
      <c r="K102" t="s">
        <v>839</v>
      </c>
      <c r="L102" t="s">
        <v>838</v>
      </c>
      <c r="M102" t="s">
        <v>840</v>
      </c>
      <c r="N102" t="s">
        <v>125</v>
      </c>
      <c r="O102" t="s">
        <v>841</v>
      </c>
      <c r="P102" t="s">
        <v>838</v>
      </c>
    </row>
    <row r="103" spans="1:16" x14ac:dyDescent="0.25">
      <c r="A103" t="s">
        <v>264</v>
      </c>
      <c r="B103" t="s">
        <v>842</v>
      </c>
      <c r="C103" t="s">
        <v>17</v>
      </c>
      <c r="D103" t="s">
        <v>53</v>
      </c>
      <c r="E103" t="s">
        <v>843</v>
      </c>
      <c r="F103" t="s">
        <v>844</v>
      </c>
      <c r="G103" t="s">
        <v>845</v>
      </c>
      <c r="H103" t="s">
        <v>846</v>
      </c>
      <c r="I103">
        <v>521220</v>
      </c>
      <c r="J103" t="s">
        <v>847</v>
      </c>
      <c r="K103" t="s">
        <v>848</v>
      </c>
      <c r="L103" t="s">
        <v>60</v>
      </c>
      <c r="M103" t="s">
        <v>60</v>
      </c>
      <c r="N103" t="s">
        <v>238</v>
      </c>
      <c r="O103" t="s">
        <v>352</v>
      </c>
      <c r="P103" t="s">
        <v>847</v>
      </c>
    </row>
    <row r="104" spans="1:16" x14ac:dyDescent="0.25">
      <c r="A104" t="s">
        <v>247</v>
      </c>
      <c r="B104" t="s">
        <v>344</v>
      </c>
      <c r="C104" t="s">
        <v>157</v>
      </c>
      <c r="D104" t="s">
        <v>191</v>
      </c>
      <c r="E104" t="s">
        <v>849</v>
      </c>
      <c r="F104" t="s">
        <v>850</v>
      </c>
      <c r="G104" t="s">
        <v>851</v>
      </c>
      <c r="H104" t="s">
        <v>852</v>
      </c>
      <c r="I104">
        <v>532760</v>
      </c>
      <c r="J104" t="s">
        <v>853</v>
      </c>
      <c r="K104" t="s">
        <v>854</v>
      </c>
      <c r="L104" t="s">
        <v>853</v>
      </c>
      <c r="M104" t="s">
        <v>855</v>
      </c>
      <c r="N104" t="s">
        <v>115</v>
      </c>
      <c r="O104" t="s">
        <v>304</v>
      </c>
      <c r="P104" t="s">
        <v>853</v>
      </c>
    </row>
    <row r="105" spans="1:16" x14ac:dyDescent="0.25">
      <c r="A105" t="s">
        <v>15</v>
      </c>
      <c r="B105" t="s">
        <v>29</v>
      </c>
      <c r="C105" t="s">
        <v>17</v>
      </c>
      <c r="D105" t="s">
        <v>18</v>
      </c>
      <c r="E105" t="s">
        <v>856</v>
      </c>
      <c r="F105" t="s">
        <v>857</v>
      </c>
      <c r="G105" t="s">
        <v>858</v>
      </c>
      <c r="H105" t="s">
        <v>859</v>
      </c>
      <c r="I105">
        <v>500120</v>
      </c>
      <c r="J105" t="s">
        <v>860</v>
      </c>
      <c r="K105" t="s">
        <v>861</v>
      </c>
      <c r="L105" t="s">
        <v>60</v>
      </c>
      <c r="M105" t="s">
        <v>60</v>
      </c>
      <c r="N105" t="s">
        <v>15</v>
      </c>
      <c r="O105" t="s">
        <v>213</v>
      </c>
      <c r="P105" t="s">
        <v>860</v>
      </c>
    </row>
    <row r="106" spans="1:16" x14ac:dyDescent="0.25">
      <c r="A106" t="s">
        <v>15</v>
      </c>
      <c r="B106" t="s">
        <v>41</v>
      </c>
      <c r="C106" t="s">
        <v>17</v>
      </c>
      <c r="D106" t="s">
        <v>138</v>
      </c>
      <c r="E106" t="s">
        <v>862</v>
      </c>
      <c r="F106" t="s">
        <v>863</v>
      </c>
      <c r="G106" t="s">
        <v>864</v>
      </c>
      <c r="H106" t="s">
        <v>865</v>
      </c>
      <c r="I106">
        <v>500089</v>
      </c>
      <c r="J106" t="s">
        <v>866</v>
      </c>
      <c r="K106" t="s">
        <v>867</v>
      </c>
      <c r="L106" t="s">
        <v>866</v>
      </c>
      <c r="M106" t="s">
        <v>868</v>
      </c>
      <c r="N106" t="s">
        <v>15</v>
      </c>
      <c r="O106" t="s">
        <v>869</v>
      </c>
      <c r="P106" t="s">
        <v>866</v>
      </c>
    </row>
    <row r="107" spans="1:16" x14ac:dyDescent="0.25">
      <c r="A107" t="s">
        <v>137</v>
      </c>
      <c r="B107" t="s">
        <v>173</v>
      </c>
      <c r="C107" t="s">
        <v>17</v>
      </c>
      <c r="D107" t="s">
        <v>96</v>
      </c>
      <c r="E107" t="s">
        <v>870</v>
      </c>
      <c r="F107" t="s">
        <v>871</v>
      </c>
      <c r="G107" t="s">
        <v>872</v>
      </c>
      <c r="H107" t="s">
        <v>873</v>
      </c>
      <c r="I107">
        <v>526285</v>
      </c>
      <c r="J107" t="s">
        <v>874</v>
      </c>
      <c r="K107" t="s">
        <v>875</v>
      </c>
      <c r="L107" t="s">
        <v>60</v>
      </c>
      <c r="M107" t="s">
        <v>60</v>
      </c>
      <c r="N107" t="s">
        <v>125</v>
      </c>
      <c r="O107" t="s">
        <v>146</v>
      </c>
      <c r="P107" t="s">
        <v>874</v>
      </c>
    </row>
    <row r="108" spans="1:16" x14ac:dyDescent="0.25">
      <c r="A108" t="s">
        <v>181</v>
      </c>
      <c r="B108" t="s">
        <v>147</v>
      </c>
      <c r="C108" t="s">
        <v>17</v>
      </c>
      <c r="D108" t="s">
        <v>30</v>
      </c>
      <c r="E108" t="s">
        <v>876</v>
      </c>
      <c r="F108" t="s">
        <v>877</v>
      </c>
      <c r="G108" t="s">
        <v>878</v>
      </c>
      <c r="H108" t="s">
        <v>879</v>
      </c>
      <c r="I108">
        <v>533146</v>
      </c>
      <c r="J108" t="s">
        <v>880</v>
      </c>
      <c r="K108" t="s">
        <v>881</v>
      </c>
      <c r="L108" t="s">
        <v>880</v>
      </c>
      <c r="M108" t="s">
        <v>882</v>
      </c>
      <c r="N108" t="s">
        <v>398</v>
      </c>
      <c r="O108" t="s">
        <v>399</v>
      </c>
      <c r="P108" t="s">
        <v>880</v>
      </c>
    </row>
    <row r="109" spans="1:16" x14ac:dyDescent="0.25">
      <c r="A109" t="s">
        <v>320</v>
      </c>
      <c r="B109" t="s">
        <v>29</v>
      </c>
      <c r="C109" t="s">
        <v>17</v>
      </c>
      <c r="D109" t="s">
        <v>138</v>
      </c>
      <c r="E109" t="s">
        <v>883</v>
      </c>
      <c r="F109" t="s">
        <v>884</v>
      </c>
      <c r="G109" t="s">
        <v>885</v>
      </c>
      <c r="H109" t="s">
        <v>886</v>
      </c>
      <c r="I109">
        <v>539524</v>
      </c>
      <c r="J109" t="s">
        <v>887</v>
      </c>
      <c r="K109" t="s">
        <v>888</v>
      </c>
      <c r="L109" t="s">
        <v>887</v>
      </c>
      <c r="M109" t="s">
        <v>889</v>
      </c>
      <c r="N109" t="s">
        <v>38</v>
      </c>
      <c r="O109" t="s">
        <v>39</v>
      </c>
      <c r="P109" t="s">
        <v>887</v>
      </c>
    </row>
    <row r="110" spans="1:16" x14ac:dyDescent="0.25">
      <c r="A110" t="s">
        <v>15</v>
      </c>
      <c r="B110" t="s">
        <v>344</v>
      </c>
      <c r="C110" t="s">
        <v>17</v>
      </c>
      <c r="D110" t="s">
        <v>128</v>
      </c>
      <c r="E110" t="s">
        <v>890</v>
      </c>
      <c r="F110" t="s">
        <v>891</v>
      </c>
      <c r="G110" t="s">
        <v>892</v>
      </c>
      <c r="H110" t="s">
        <v>893</v>
      </c>
      <c r="I110">
        <v>532707</v>
      </c>
      <c r="J110" t="s">
        <v>894</v>
      </c>
      <c r="K110" t="s">
        <v>895</v>
      </c>
      <c r="L110" t="s">
        <v>60</v>
      </c>
      <c r="M110" t="s">
        <v>60</v>
      </c>
      <c r="N110" t="s">
        <v>15</v>
      </c>
      <c r="O110" t="s">
        <v>869</v>
      </c>
      <c r="P110" t="s">
        <v>894</v>
      </c>
    </row>
    <row r="111" spans="1:16" x14ac:dyDescent="0.25">
      <c r="A111" t="s">
        <v>137</v>
      </c>
      <c r="B111" t="s">
        <v>173</v>
      </c>
      <c r="C111" t="s">
        <v>17</v>
      </c>
      <c r="D111" t="s">
        <v>138</v>
      </c>
      <c r="E111" t="s">
        <v>896</v>
      </c>
      <c r="F111" t="s">
        <v>897</v>
      </c>
      <c r="G111" t="s">
        <v>898</v>
      </c>
      <c r="H111" t="s">
        <v>899</v>
      </c>
      <c r="I111">
        <v>500125</v>
      </c>
      <c r="J111" t="s">
        <v>900</v>
      </c>
      <c r="K111" t="s">
        <v>901</v>
      </c>
      <c r="L111" t="s">
        <v>900</v>
      </c>
      <c r="M111" t="s">
        <v>902</v>
      </c>
      <c r="N111" t="s">
        <v>125</v>
      </c>
      <c r="O111" t="s">
        <v>505</v>
      </c>
      <c r="P111" t="s">
        <v>900</v>
      </c>
    </row>
    <row r="112" spans="1:16" x14ac:dyDescent="0.25">
      <c r="A112" t="s">
        <v>190</v>
      </c>
      <c r="B112" t="s">
        <v>29</v>
      </c>
      <c r="C112" t="s">
        <v>17</v>
      </c>
      <c r="D112" t="s">
        <v>452</v>
      </c>
      <c r="E112" t="s">
        <v>903</v>
      </c>
      <c r="F112" t="s">
        <v>904</v>
      </c>
      <c r="G112" t="s">
        <v>905</v>
      </c>
      <c r="H112" t="s">
        <v>906</v>
      </c>
      <c r="I112">
        <v>531346</v>
      </c>
      <c r="J112" t="s">
        <v>907</v>
      </c>
      <c r="K112" t="s">
        <v>908</v>
      </c>
      <c r="L112" t="s">
        <v>60</v>
      </c>
      <c r="M112" t="s">
        <v>60</v>
      </c>
      <c r="N112" t="s">
        <v>336</v>
      </c>
      <c r="O112" t="s">
        <v>337</v>
      </c>
      <c r="P112" t="s">
        <v>907</v>
      </c>
    </row>
    <row r="113" spans="1:16" x14ac:dyDescent="0.25">
      <c r="A113" t="s">
        <v>445</v>
      </c>
      <c r="B113" t="s">
        <v>909</v>
      </c>
      <c r="C113" t="s">
        <v>17</v>
      </c>
      <c r="D113" t="s">
        <v>85</v>
      </c>
      <c r="E113" t="s">
        <v>910</v>
      </c>
      <c r="F113" t="s">
        <v>911</v>
      </c>
      <c r="G113" t="s">
        <v>912</v>
      </c>
      <c r="H113" t="s">
        <v>913</v>
      </c>
      <c r="I113">
        <v>526703</v>
      </c>
      <c r="J113" t="s">
        <v>914</v>
      </c>
      <c r="K113" t="s">
        <v>915</v>
      </c>
      <c r="L113" t="s">
        <v>60</v>
      </c>
      <c r="M113" t="s">
        <v>60</v>
      </c>
      <c r="N113" t="s">
        <v>15</v>
      </c>
      <c r="O113" t="s">
        <v>916</v>
      </c>
      <c r="P113" t="s">
        <v>914</v>
      </c>
    </row>
    <row r="114" spans="1:16" x14ac:dyDescent="0.25">
      <c r="A114" t="s">
        <v>74</v>
      </c>
      <c r="B114" t="s">
        <v>173</v>
      </c>
      <c r="C114" t="s">
        <v>17</v>
      </c>
      <c r="D114" t="s">
        <v>390</v>
      </c>
      <c r="E114" t="s">
        <v>917</v>
      </c>
      <c r="F114" t="s">
        <v>918</v>
      </c>
      <c r="G114" t="s">
        <v>919</v>
      </c>
      <c r="H114" t="s">
        <v>920</v>
      </c>
      <c r="I114">
        <v>523708</v>
      </c>
      <c r="J114" t="s">
        <v>921</v>
      </c>
      <c r="K114" t="s">
        <v>922</v>
      </c>
      <c r="L114" t="s">
        <v>921</v>
      </c>
      <c r="M114" t="s">
        <v>923</v>
      </c>
      <c r="N114" t="s">
        <v>50</v>
      </c>
      <c r="O114" t="s">
        <v>924</v>
      </c>
      <c r="P114" t="s">
        <v>921</v>
      </c>
    </row>
    <row r="115" spans="1:16" x14ac:dyDescent="0.25">
      <c r="A115" t="s">
        <v>74</v>
      </c>
      <c r="B115" t="s">
        <v>29</v>
      </c>
      <c r="C115" t="s">
        <v>17</v>
      </c>
      <c r="D115" t="s">
        <v>107</v>
      </c>
      <c r="E115" t="s">
        <v>925</v>
      </c>
      <c r="F115" t="s">
        <v>926</v>
      </c>
      <c r="G115" t="s">
        <v>927</v>
      </c>
      <c r="H115" t="s">
        <v>928</v>
      </c>
      <c r="I115">
        <v>522074</v>
      </c>
      <c r="J115" t="s">
        <v>929</v>
      </c>
      <c r="K115" t="s">
        <v>930</v>
      </c>
      <c r="L115" t="s">
        <v>929</v>
      </c>
      <c r="M115" t="s">
        <v>931</v>
      </c>
      <c r="N115" t="s">
        <v>50</v>
      </c>
      <c r="O115" t="s">
        <v>932</v>
      </c>
      <c r="P115" t="s">
        <v>929</v>
      </c>
    </row>
    <row r="116" spans="1:16" x14ac:dyDescent="0.25">
      <c r="A116" t="s">
        <v>644</v>
      </c>
      <c r="B116" t="s">
        <v>173</v>
      </c>
      <c r="C116" t="s">
        <v>17</v>
      </c>
      <c r="D116" t="s">
        <v>18</v>
      </c>
      <c r="E116" t="s">
        <v>933</v>
      </c>
      <c r="F116" t="s">
        <v>934</v>
      </c>
      <c r="G116" t="s">
        <v>935</v>
      </c>
      <c r="H116" t="s">
        <v>936</v>
      </c>
      <c r="I116">
        <v>504000</v>
      </c>
      <c r="J116" t="s">
        <v>937</v>
      </c>
      <c r="K116" t="s">
        <v>938</v>
      </c>
      <c r="L116" t="s">
        <v>60</v>
      </c>
      <c r="M116" t="s">
        <v>60</v>
      </c>
      <c r="N116" t="s">
        <v>50</v>
      </c>
      <c r="O116" t="s">
        <v>459</v>
      </c>
      <c r="P116" t="s">
        <v>937</v>
      </c>
    </row>
    <row r="117" spans="1:16" x14ac:dyDescent="0.25">
      <c r="A117" t="s">
        <v>832</v>
      </c>
      <c r="B117" t="s">
        <v>41</v>
      </c>
      <c r="C117" t="s">
        <v>17</v>
      </c>
      <c r="D117" t="s">
        <v>148</v>
      </c>
      <c r="E117" t="s">
        <v>939</v>
      </c>
      <c r="F117" t="s">
        <v>940</v>
      </c>
      <c r="G117" t="s">
        <v>941</v>
      </c>
      <c r="H117" t="s">
        <v>942</v>
      </c>
      <c r="I117">
        <v>531162</v>
      </c>
      <c r="J117" t="s">
        <v>943</v>
      </c>
      <c r="K117" t="s">
        <v>944</v>
      </c>
      <c r="L117" t="s">
        <v>943</v>
      </c>
      <c r="M117" t="s">
        <v>945</v>
      </c>
      <c r="N117" t="s">
        <v>125</v>
      </c>
      <c r="O117" t="s">
        <v>841</v>
      </c>
      <c r="P117" t="s">
        <v>943</v>
      </c>
    </row>
    <row r="118" spans="1:16" x14ac:dyDescent="0.25">
      <c r="A118" t="s">
        <v>190</v>
      </c>
      <c r="B118" t="s">
        <v>95</v>
      </c>
      <c r="C118" t="s">
        <v>17</v>
      </c>
      <c r="D118" t="s">
        <v>107</v>
      </c>
      <c r="E118" t="s">
        <v>946</v>
      </c>
      <c r="F118" t="s">
        <v>947</v>
      </c>
      <c r="G118" t="s">
        <v>948</v>
      </c>
      <c r="H118" t="s">
        <v>949</v>
      </c>
      <c r="I118">
        <v>540153</v>
      </c>
      <c r="J118" t="s">
        <v>950</v>
      </c>
      <c r="K118" t="s">
        <v>951</v>
      </c>
      <c r="L118" t="s">
        <v>950</v>
      </c>
      <c r="M118" t="s">
        <v>952</v>
      </c>
      <c r="N118" t="s">
        <v>336</v>
      </c>
      <c r="O118" t="s">
        <v>422</v>
      </c>
      <c r="P118" t="s">
        <v>950</v>
      </c>
    </row>
    <row r="119" spans="1:16" x14ac:dyDescent="0.25">
      <c r="A119" t="s">
        <v>953</v>
      </c>
      <c r="B119" t="s">
        <v>954</v>
      </c>
      <c r="C119" t="s">
        <v>17</v>
      </c>
      <c r="D119" t="s">
        <v>148</v>
      </c>
      <c r="E119" t="s">
        <v>955</v>
      </c>
      <c r="F119" t="s">
        <v>956</v>
      </c>
      <c r="G119" t="s">
        <v>957</v>
      </c>
      <c r="H119" t="s">
        <v>958</v>
      </c>
      <c r="I119">
        <v>532700</v>
      </c>
      <c r="J119" t="s">
        <v>959</v>
      </c>
      <c r="K119" t="s">
        <v>960</v>
      </c>
      <c r="L119" t="s">
        <v>959</v>
      </c>
      <c r="M119" t="s">
        <v>961</v>
      </c>
      <c r="N119" t="s">
        <v>115</v>
      </c>
      <c r="O119" t="s">
        <v>962</v>
      </c>
      <c r="P119" t="s">
        <v>959</v>
      </c>
    </row>
    <row r="120" spans="1:16" x14ac:dyDescent="0.25">
      <c r="A120" t="s">
        <v>40</v>
      </c>
      <c r="B120" t="s">
        <v>29</v>
      </c>
      <c r="C120" t="s">
        <v>17</v>
      </c>
      <c r="D120" t="s">
        <v>85</v>
      </c>
      <c r="E120" t="s">
        <v>963</v>
      </c>
      <c r="F120" t="s">
        <v>964</v>
      </c>
      <c r="G120" t="s">
        <v>965</v>
      </c>
      <c r="H120" t="s">
        <v>966</v>
      </c>
      <c r="I120">
        <v>532658</v>
      </c>
      <c r="J120" t="s">
        <v>967</v>
      </c>
      <c r="K120" t="s">
        <v>968</v>
      </c>
      <c r="L120" t="s">
        <v>967</v>
      </c>
      <c r="M120" t="s">
        <v>969</v>
      </c>
      <c r="N120" t="s">
        <v>50</v>
      </c>
      <c r="O120" t="s">
        <v>51</v>
      </c>
      <c r="P120" t="s">
        <v>967</v>
      </c>
    </row>
    <row r="121" spans="1:16" x14ac:dyDescent="0.25">
      <c r="A121" t="s">
        <v>367</v>
      </c>
      <c r="B121" t="s">
        <v>29</v>
      </c>
      <c r="C121" t="s">
        <v>17</v>
      </c>
      <c r="D121" t="s">
        <v>390</v>
      </c>
      <c r="E121" t="s">
        <v>970</v>
      </c>
      <c r="F121" t="s">
        <v>971</v>
      </c>
      <c r="G121" t="s">
        <v>972</v>
      </c>
      <c r="H121" t="s">
        <v>973</v>
      </c>
      <c r="I121">
        <v>523754</v>
      </c>
      <c r="J121" t="s">
        <v>974</v>
      </c>
      <c r="K121" t="s">
        <v>975</v>
      </c>
      <c r="L121" t="s">
        <v>60</v>
      </c>
      <c r="M121" t="s">
        <v>60</v>
      </c>
      <c r="N121" t="s">
        <v>15</v>
      </c>
      <c r="O121" t="s">
        <v>976</v>
      </c>
      <c r="P121" t="s">
        <v>974</v>
      </c>
    </row>
    <row r="122" spans="1:16" x14ac:dyDescent="0.25">
      <c r="A122" t="s">
        <v>977</v>
      </c>
      <c r="B122" t="s">
        <v>173</v>
      </c>
      <c r="C122" t="s">
        <v>157</v>
      </c>
      <c r="D122" t="s">
        <v>390</v>
      </c>
      <c r="E122" t="s">
        <v>978</v>
      </c>
      <c r="F122" t="s">
        <v>979</v>
      </c>
      <c r="G122" t="s">
        <v>980</v>
      </c>
      <c r="H122" t="s">
        <v>981</v>
      </c>
      <c r="I122">
        <v>508906</v>
      </c>
      <c r="J122" t="s">
        <v>982</v>
      </c>
      <c r="K122" t="s">
        <v>983</v>
      </c>
      <c r="L122" t="s">
        <v>982</v>
      </c>
      <c r="M122" t="s">
        <v>984</v>
      </c>
      <c r="N122" t="s">
        <v>72</v>
      </c>
      <c r="O122" t="s">
        <v>73</v>
      </c>
      <c r="P122" t="s">
        <v>982</v>
      </c>
    </row>
    <row r="123" spans="1:16" x14ac:dyDescent="0.25">
      <c r="A123" t="s">
        <v>15</v>
      </c>
      <c r="B123" t="s">
        <v>29</v>
      </c>
      <c r="C123" t="s">
        <v>17</v>
      </c>
      <c r="D123" t="s">
        <v>191</v>
      </c>
      <c r="E123" t="s">
        <v>985</v>
      </c>
      <c r="F123" t="s">
        <v>986</v>
      </c>
      <c r="G123" t="s">
        <v>987</v>
      </c>
      <c r="H123" t="s">
        <v>988</v>
      </c>
      <c r="I123">
        <v>500650</v>
      </c>
      <c r="J123" t="s">
        <v>989</v>
      </c>
      <c r="K123" t="s">
        <v>990</v>
      </c>
      <c r="L123" t="s">
        <v>989</v>
      </c>
      <c r="M123" t="s">
        <v>991</v>
      </c>
      <c r="N123" t="s">
        <v>15</v>
      </c>
      <c r="O123" t="s">
        <v>593</v>
      </c>
      <c r="P123" t="s">
        <v>989</v>
      </c>
    </row>
    <row r="124" spans="1:16" x14ac:dyDescent="0.25">
      <c r="A124" t="s">
        <v>551</v>
      </c>
      <c r="B124" t="s">
        <v>29</v>
      </c>
      <c r="C124" t="s">
        <v>17</v>
      </c>
      <c r="D124" t="s">
        <v>85</v>
      </c>
      <c r="E124" t="s">
        <v>992</v>
      </c>
      <c r="F124" t="s">
        <v>993</v>
      </c>
      <c r="G124" t="s">
        <v>994</v>
      </c>
      <c r="H124" t="s">
        <v>995</v>
      </c>
      <c r="I124">
        <v>500139</v>
      </c>
      <c r="J124" t="s">
        <v>996</v>
      </c>
      <c r="K124" t="s">
        <v>997</v>
      </c>
      <c r="L124" t="s">
        <v>996</v>
      </c>
      <c r="M124" t="s">
        <v>998</v>
      </c>
      <c r="N124" t="s">
        <v>661</v>
      </c>
      <c r="O124" t="s">
        <v>999</v>
      </c>
      <c r="P124" t="s">
        <v>996</v>
      </c>
    </row>
    <row r="125" spans="1:16" x14ac:dyDescent="0.25">
      <c r="A125" t="s">
        <v>40</v>
      </c>
      <c r="B125" t="s">
        <v>41</v>
      </c>
      <c r="C125" t="s">
        <v>17</v>
      </c>
      <c r="D125" t="s">
        <v>148</v>
      </c>
      <c r="E125" t="s">
        <v>1000</v>
      </c>
      <c r="F125" t="s">
        <v>1001</v>
      </c>
      <c r="G125" t="s">
        <v>1002</v>
      </c>
      <c r="H125" t="s">
        <v>1003</v>
      </c>
      <c r="I125">
        <v>500144</v>
      </c>
      <c r="J125" t="s">
        <v>1004</v>
      </c>
      <c r="K125" t="s">
        <v>1005</v>
      </c>
      <c r="L125" t="s">
        <v>1004</v>
      </c>
      <c r="M125" t="s">
        <v>1006</v>
      </c>
      <c r="N125" t="s">
        <v>50</v>
      </c>
      <c r="O125" t="s">
        <v>1007</v>
      </c>
      <c r="P125" t="s">
        <v>1004</v>
      </c>
    </row>
    <row r="126" spans="1:16" x14ac:dyDescent="0.25">
      <c r="A126" t="s">
        <v>74</v>
      </c>
      <c r="B126" t="s">
        <v>29</v>
      </c>
      <c r="C126" t="s">
        <v>17</v>
      </c>
      <c r="D126" t="s">
        <v>107</v>
      </c>
      <c r="E126" t="s">
        <v>1008</v>
      </c>
      <c r="F126" t="s">
        <v>1009</v>
      </c>
      <c r="G126" t="s">
        <v>1010</v>
      </c>
      <c r="H126" t="s">
        <v>1011</v>
      </c>
      <c r="I126">
        <v>500940</v>
      </c>
      <c r="J126" t="s">
        <v>1012</v>
      </c>
      <c r="K126" t="s">
        <v>1013</v>
      </c>
      <c r="L126" t="s">
        <v>1014</v>
      </c>
      <c r="M126" t="s">
        <v>1015</v>
      </c>
      <c r="N126" t="s">
        <v>15</v>
      </c>
      <c r="O126" t="s">
        <v>976</v>
      </c>
      <c r="P126" t="s">
        <v>1012</v>
      </c>
    </row>
    <row r="127" spans="1:16" x14ac:dyDescent="0.25">
      <c r="A127" t="s">
        <v>1016</v>
      </c>
      <c r="B127" t="s">
        <v>1017</v>
      </c>
      <c r="C127" t="s">
        <v>17</v>
      </c>
      <c r="D127" t="s">
        <v>191</v>
      </c>
      <c r="E127" t="s">
        <v>1018</v>
      </c>
      <c r="F127" t="s">
        <v>1019</v>
      </c>
      <c r="G127" t="s">
        <v>1020</v>
      </c>
      <c r="H127" t="s">
        <v>1021</v>
      </c>
      <c r="I127">
        <v>532809</v>
      </c>
      <c r="J127" t="s">
        <v>1022</v>
      </c>
      <c r="K127" t="s">
        <v>1023</v>
      </c>
      <c r="L127" t="s">
        <v>1022</v>
      </c>
      <c r="M127" t="s">
        <v>1024</v>
      </c>
      <c r="N127" t="s">
        <v>61</v>
      </c>
      <c r="O127" t="s">
        <v>1025</v>
      </c>
      <c r="P127" t="s">
        <v>1022</v>
      </c>
    </row>
    <row r="128" spans="1:16" x14ac:dyDescent="0.25">
      <c r="A128" t="s">
        <v>137</v>
      </c>
      <c r="B128" t="s">
        <v>95</v>
      </c>
      <c r="C128" t="s">
        <v>17</v>
      </c>
      <c r="D128" t="s">
        <v>128</v>
      </c>
      <c r="E128" t="s">
        <v>1026</v>
      </c>
      <c r="F128" t="s">
        <v>1027</v>
      </c>
      <c r="G128" t="s">
        <v>1028</v>
      </c>
      <c r="H128" t="s">
        <v>1029</v>
      </c>
      <c r="I128">
        <v>523672</v>
      </c>
      <c r="J128" t="s">
        <v>1030</v>
      </c>
      <c r="K128" t="s">
        <v>1031</v>
      </c>
      <c r="L128" t="s">
        <v>60</v>
      </c>
      <c r="M128" t="s">
        <v>60</v>
      </c>
      <c r="N128" t="s">
        <v>125</v>
      </c>
      <c r="O128" t="s">
        <v>730</v>
      </c>
      <c r="P128" t="s">
        <v>1030</v>
      </c>
    </row>
    <row r="129" spans="1:16" x14ac:dyDescent="0.25">
      <c r="A129" t="s">
        <v>653</v>
      </c>
      <c r="B129" t="s">
        <v>576</v>
      </c>
      <c r="C129" t="s">
        <v>157</v>
      </c>
      <c r="D129" t="s">
        <v>138</v>
      </c>
      <c r="E129" t="s">
        <v>1032</v>
      </c>
      <c r="F129" t="s">
        <v>1033</v>
      </c>
      <c r="G129" t="s">
        <v>1034</v>
      </c>
      <c r="H129" t="s">
        <v>1035</v>
      </c>
      <c r="I129">
        <v>502865</v>
      </c>
      <c r="J129" t="s">
        <v>1036</v>
      </c>
      <c r="K129" t="s">
        <v>1037</v>
      </c>
      <c r="L129" t="s">
        <v>1038</v>
      </c>
      <c r="M129" t="s">
        <v>1039</v>
      </c>
      <c r="N129" t="s">
        <v>238</v>
      </c>
      <c r="O129" t="s">
        <v>272</v>
      </c>
      <c r="P129" t="s">
        <v>1036</v>
      </c>
    </row>
    <row r="130" spans="1:16" x14ac:dyDescent="0.25">
      <c r="A130" t="s">
        <v>460</v>
      </c>
      <c r="B130" t="s">
        <v>566</v>
      </c>
      <c r="C130" t="s">
        <v>17</v>
      </c>
      <c r="D130" t="s">
        <v>107</v>
      </c>
      <c r="E130" t="s">
        <v>1040</v>
      </c>
      <c r="F130" t="s">
        <v>1041</v>
      </c>
      <c r="G130" t="s">
        <v>1042</v>
      </c>
      <c r="H130" t="s">
        <v>1043</v>
      </c>
      <c r="I130">
        <v>500033</v>
      </c>
      <c r="J130" t="s">
        <v>1044</v>
      </c>
      <c r="K130" t="s">
        <v>1045</v>
      </c>
      <c r="L130" t="s">
        <v>1046</v>
      </c>
      <c r="M130" t="s">
        <v>1047</v>
      </c>
      <c r="N130" t="s">
        <v>336</v>
      </c>
      <c r="O130" t="s">
        <v>1048</v>
      </c>
      <c r="P130" t="s">
        <v>1044</v>
      </c>
    </row>
    <row r="131" spans="1:16" x14ac:dyDescent="0.25">
      <c r="A131" t="s">
        <v>137</v>
      </c>
      <c r="B131" t="s">
        <v>205</v>
      </c>
      <c r="C131" t="s">
        <v>17</v>
      </c>
      <c r="D131" t="s">
        <v>128</v>
      </c>
      <c r="E131" t="s">
        <v>1049</v>
      </c>
      <c r="F131" t="s">
        <v>1050</v>
      </c>
      <c r="G131" t="s">
        <v>1051</v>
      </c>
      <c r="H131" t="s">
        <v>1052</v>
      </c>
      <c r="I131">
        <v>530077</v>
      </c>
      <c r="J131" t="s">
        <v>1053</v>
      </c>
      <c r="K131" t="s">
        <v>1054</v>
      </c>
      <c r="L131" t="s">
        <v>60</v>
      </c>
      <c r="M131" t="s">
        <v>60</v>
      </c>
      <c r="N131" t="s">
        <v>125</v>
      </c>
      <c r="O131" t="s">
        <v>126</v>
      </c>
      <c r="P131" t="s">
        <v>1053</v>
      </c>
    </row>
    <row r="132" spans="1:16" x14ac:dyDescent="0.25">
      <c r="A132" t="s">
        <v>305</v>
      </c>
      <c r="B132" t="s">
        <v>344</v>
      </c>
      <c r="C132" t="s">
        <v>17</v>
      </c>
      <c r="D132" t="s">
        <v>18</v>
      </c>
      <c r="E132" t="s">
        <v>1055</v>
      </c>
      <c r="F132" t="s">
        <v>1056</v>
      </c>
      <c r="G132" t="s">
        <v>1057</v>
      </c>
      <c r="H132" t="s">
        <v>1058</v>
      </c>
      <c r="I132">
        <v>522195</v>
      </c>
      <c r="J132" t="s">
        <v>1059</v>
      </c>
      <c r="K132" t="s">
        <v>1060</v>
      </c>
      <c r="L132" t="s">
        <v>60</v>
      </c>
      <c r="M132" t="s">
        <v>60</v>
      </c>
      <c r="N132" t="s">
        <v>336</v>
      </c>
      <c r="O132" t="s">
        <v>422</v>
      </c>
      <c r="P132" t="s">
        <v>1059</v>
      </c>
    </row>
    <row r="133" spans="1:16" x14ac:dyDescent="0.25">
      <c r="A133" t="s">
        <v>190</v>
      </c>
      <c r="B133" t="s">
        <v>29</v>
      </c>
      <c r="C133" t="s">
        <v>76</v>
      </c>
      <c r="D133" t="s">
        <v>138</v>
      </c>
      <c r="E133" t="s">
        <v>1061</v>
      </c>
      <c r="F133" t="s">
        <v>1062</v>
      </c>
      <c r="G133" t="s">
        <v>1063</v>
      </c>
      <c r="H133" t="s">
        <v>1064</v>
      </c>
      <c r="I133">
        <v>505714</v>
      </c>
      <c r="J133" t="s">
        <v>1065</v>
      </c>
      <c r="K133" t="s">
        <v>1066</v>
      </c>
      <c r="L133" t="s">
        <v>1065</v>
      </c>
      <c r="M133" t="s">
        <v>1067</v>
      </c>
      <c r="N133" t="s">
        <v>336</v>
      </c>
      <c r="O133" t="s">
        <v>422</v>
      </c>
      <c r="P133" t="s">
        <v>1065</v>
      </c>
    </row>
    <row r="134" spans="1:16" x14ac:dyDescent="0.25">
      <c r="A134" t="s">
        <v>575</v>
      </c>
      <c r="B134" t="s">
        <v>1068</v>
      </c>
      <c r="C134" t="s">
        <v>17</v>
      </c>
      <c r="D134" t="s">
        <v>42</v>
      </c>
      <c r="E134" t="s">
        <v>1069</v>
      </c>
      <c r="F134" t="s">
        <v>1070</v>
      </c>
      <c r="G134" t="s">
        <v>1071</v>
      </c>
      <c r="H134" t="s">
        <v>1072</v>
      </c>
      <c r="I134">
        <v>532155</v>
      </c>
      <c r="J134" t="s">
        <v>1073</v>
      </c>
      <c r="K134" t="s">
        <v>1074</v>
      </c>
      <c r="L134" t="s">
        <v>1073</v>
      </c>
      <c r="M134" t="s">
        <v>1075</v>
      </c>
      <c r="N134" t="s">
        <v>584</v>
      </c>
      <c r="O134" t="s">
        <v>585</v>
      </c>
      <c r="P134" t="s">
        <v>1073</v>
      </c>
    </row>
    <row r="135" spans="1:16" x14ac:dyDescent="0.25">
      <c r="A135" t="s">
        <v>445</v>
      </c>
      <c r="B135" t="s">
        <v>537</v>
      </c>
      <c r="C135" t="s">
        <v>17</v>
      </c>
      <c r="D135" t="s">
        <v>53</v>
      </c>
      <c r="E135" t="s">
        <v>1076</v>
      </c>
      <c r="F135" t="s">
        <v>1077</v>
      </c>
      <c r="G135" t="s">
        <v>1078</v>
      </c>
      <c r="H135" t="s">
        <v>1079</v>
      </c>
      <c r="I135">
        <v>500655</v>
      </c>
      <c r="J135" t="s">
        <v>1080</v>
      </c>
      <c r="K135" t="s">
        <v>1081</v>
      </c>
      <c r="L135" t="s">
        <v>1080</v>
      </c>
      <c r="M135" t="s">
        <v>1082</v>
      </c>
      <c r="N135" t="s">
        <v>15</v>
      </c>
      <c r="O135" t="s">
        <v>916</v>
      </c>
      <c r="P135" t="s">
        <v>1080</v>
      </c>
    </row>
    <row r="136" spans="1:16" x14ac:dyDescent="0.25">
      <c r="A136" t="s">
        <v>74</v>
      </c>
      <c r="B136" t="s">
        <v>173</v>
      </c>
      <c r="C136" t="s">
        <v>17</v>
      </c>
      <c r="D136" t="s">
        <v>128</v>
      </c>
      <c r="E136" t="s">
        <v>1083</v>
      </c>
      <c r="F136" t="s">
        <v>1084</v>
      </c>
      <c r="G136" t="s">
        <v>1085</v>
      </c>
      <c r="H136" t="s">
        <v>1086</v>
      </c>
      <c r="I136">
        <v>504028</v>
      </c>
      <c r="J136" t="s">
        <v>1087</v>
      </c>
      <c r="K136" t="s">
        <v>1088</v>
      </c>
      <c r="L136" t="s">
        <v>60</v>
      </c>
      <c r="M136" t="s">
        <v>60</v>
      </c>
      <c r="N136" t="s">
        <v>50</v>
      </c>
      <c r="O136" t="s">
        <v>574</v>
      </c>
      <c r="P136" t="s">
        <v>1087</v>
      </c>
    </row>
    <row r="137" spans="1:16" x14ac:dyDescent="0.25">
      <c r="A137" t="s">
        <v>1016</v>
      </c>
      <c r="B137" t="s">
        <v>173</v>
      </c>
      <c r="C137" t="s">
        <v>157</v>
      </c>
      <c r="D137" t="s">
        <v>18</v>
      </c>
      <c r="E137" t="s">
        <v>1089</v>
      </c>
      <c r="F137" t="s">
        <v>1090</v>
      </c>
      <c r="G137" t="s">
        <v>1091</v>
      </c>
      <c r="H137" t="s">
        <v>1092</v>
      </c>
      <c r="I137">
        <v>506109</v>
      </c>
      <c r="J137" t="s">
        <v>1093</v>
      </c>
      <c r="K137" t="s">
        <v>1094</v>
      </c>
      <c r="L137" t="s">
        <v>1093</v>
      </c>
      <c r="M137" t="s">
        <v>1095</v>
      </c>
      <c r="N137" t="s">
        <v>61</v>
      </c>
      <c r="O137" t="s">
        <v>62</v>
      </c>
      <c r="P137" t="s">
        <v>1093</v>
      </c>
    </row>
    <row r="138" spans="1:16" x14ac:dyDescent="0.25">
      <c r="A138" t="s">
        <v>445</v>
      </c>
      <c r="B138" t="s">
        <v>29</v>
      </c>
      <c r="C138" t="s">
        <v>17</v>
      </c>
      <c r="D138" t="s">
        <v>128</v>
      </c>
      <c r="E138" t="s">
        <v>1096</v>
      </c>
      <c r="F138" t="s">
        <v>1097</v>
      </c>
      <c r="G138" t="s">
        <v>1098</v>
      </c>
      <c r="H138" t="s">
        <v>1099</v>
      </c>
      <c r="I138">
        <v>538961</v>
      </c>
      <c r="J138" t="s">
        <v>1100</v>
      </c>
      <c r="K138" t="s">
        <v>1101</v>
      </c>
      <c r="L138" t="s">
        <v>1100</v>
      </c>
      <c r="M138" t="s">
        <v>1101</v>
      </c>
      <c r="N138" t="s">
        <v>125</v>
      </c>
      <c r="O138" t="s">
        <v>451</v>
      </c>
      <c r="P138" t="s">
        <v>1100</v>
      </c>
    </row>
    <row r="139" spans="1:16" x14ac:dyDescent="0.25">
      <c r="A139" t="s">
        <v>1102</v>
      </c>
      <c r="B139" t="s">
        <v>173</v>
      </c>
      <c r="C139" t="s">
        <v>17</v>
      </c>
      <c r="D139" t="s">
        <v>148</v>
      </c>
      <c r="E139" t="s">
        <v>1103</v>
      </c>
      <c r="F139" t="s">
        <v>1104</v>
      </c>
      <c r="G139" t="s">
        <v>1105</v>
      </c>
      <c r="H139" t="s">
        <v>1106</v>
      </c>
      <c r="I139">
        <v>511676</v>
      </c>
      <c r="J139" t="s">
        <v>1107</v>
      </c>
      <c r="K139" t="s">
        <v>1108</v>
      </c>
      <c r="L139" t="s">
        <v>1107</v>
      </c>
      <c r="M139" t="s">
        <v>1109</v>
      </c>
      <c r="N139" t="s">
        <v>92</v>
      </c>
      <c r="O139" t="s">
        <v>1110</v>
      </c>
      <c r="P139" t="s">
        <v>1107</v>
      </c>
    </row>
    <row r="140" spans="1:16" x14ac:dyDescent="0.25">
      <c r="A140" t="s">
        <v>264</v>
      </c>
      <c r="B140" t="s">
        <v>818</v>
      </c>
      <c r="C140" t="s">
        <v>17</v>
      </c>
      <c r="D140" t="s">
        <v>96</v>
      </c>
      <c r="E140" t="s">
        <v>1111</v>
      </c>
      <c r="F140" t="s">
        <v>1112</v>
      </c>
      <c r="G140" t="s">
        <v>1113</v>
      </c>
      <c r="H140" t="s">
        <v>1114</v>
      </c>
      <c r="I140">
        <v>590025</v>
      </c>
      <c r="J140" t="s">
        <v>1115</v>
      </c>
      <c r="K140" t="s">
        <v>1116</v>
      </c>
      <c r="L140" t="s">
        <v>1115</v>
      </c>
      <c r="M140" t="s">
        <v>1117</v>
      </c>
      <c r="N140" t="s">
        <v>238</v>
      </c>
      <c r="O140" t="s">
        <v>272</v>
      </c>
      <c r="P140" t="s">
        <v>1115</v>
      </c>
    </row>
    <row r="141" spans="1:16" x14ac:dyDescent="0.25">
      <c r="A141" t="s">
        <v>701</v>
      </c>
      <c r="B141" t="s">
        <v>29</v>
      </c>
      <c r="C141" t="s">
        <v>17</v>
      </c>
      <c r="D141" t="s">
        <v>297</v>
      </c>
      <c r="E141" t="s">
        <v>1118</v>
      </c>
      <c r="F141" t="s">
        <v>1119</v>
      </c>
      <c r="G141" t="s">
        <v>1120</v>
      </c>
      <c r="H141" t="s">
        <v>1121</v>
      </c>
      <c r="I141">
        <v>533212</v>
      </c>
      <c r="J141" t="s">
        <v>1122</v>
      </c>
      <c r="K141" t="s">
        <v>1123</v>
      </c>
      <c r="L141" t="s">
        <v>1122</v>
      </c>
      <c r="M141" t="s">
        <v>1124</v>
      </c>
      <c r="N141" t="s">
        <v>38</v>
      </c>
      <c r="O141" t="s">
        <v>328</v>
      </c>
      <c r="P141" t="s">
        <v>1122</v>
      </c>
    </row>
    <row r="142" spans="1:16" x14ac:dyDescent="0.25">
      <c r="A142" t="s">
        <v>28</v>
      </c>
      <c r="B142" t="s">
        <v>106</v>
      </c>
      <c r="C142" t="s">
        <v>157</v>
      </c>
      <c r="D142" t="s">
        <v>138</v>
      </c>
      <c r="E142" t="s">
        <v>1125</v>
      </c>
      <c r="F142" t="s">
        <v>1126</v>
      </c>
      <c r="G142" t="s">
        <v>1127</v>
      </c>
      <c r="H142" t="s">
        <v>1128</v>
      </c>
      <c r="I142">
        <v>532296</v>
      </c>
      <c r="J142" t="s">
        <v>1129</v>
      </c>
      <c r="K142" t="s">
        <v>1130</v>
      </c>
      <c r="L142" t="s">
        <v>1129</v>
      </c>
      <c r="M142" t="s">
        <v>1131</v>
      </c>
      <c r="N142" t="s">
        <v>38</v>
      </c>
      <c r="O142" t="s">
        <v>39</v>
      </c>
      <c r="P142" t="s">
        <v>1129</v>
      </c>
    </row>
    <row r="143" spans="1:16" x14ac:dyDescent="0.25">
      <c r="A143" t="s">
        <v>977</v>
      </c>
      <c r="B143" t="s">
        <v>1132</v>
      </c>
      <c r="C143" t="s">
        <v>17</v>
      </c>
      <c r="D143" t="s">
        <v>96</v>
      </c>
      <c r="E143" t="s">
        <v>1133</v>
      </c>
      <c r="F143" t="s">
        <v>1134</v>
      </c>
      <c r="G143" t="s">
        <v>1135</v>
      </c>
      <c r="H143" t="s">
        <v>1136</v>
      </c>
      <c r="I143">
        <v>513528</v>
      </c>
      <c r="J143" t="s">
        <v>1137</v>
      </c>
      <c r="K143" t="s">
        <v>1138</v>
      </c>
      <c r="L143" t="s">
        <v>60</v>
      </c>
      <c r="M143" t="s">
        <v>60</v>
      </c>
      <c r="N143" t="s">
        <v>72</v>
      </c>
      <c r="O143" t="s">
        <v>1139</v>
      </c>
      <c r="P143" t="s">
        <v>1137</v>
      </c>
    </row>
    <row r="144" spans="1:16" x14ac:dyDescent="0.25">
      <c r="A144" t="s">
        <v>264</v>
      </c>
      <c r="B144" t="s">
        <v>29</v>
      </c>
      <c r="C144" t="s">
        <v>76</v>
      </c>
      <c r="D144" t="s">
        <v>30</v>
      </c>
      <c r="E144" t="s">
        <v>1140</v>
      </c>
      <c r="F144" t="s">
        <v>1141</v>
      </c>
      <c r="G144" t="s">
        <v>1142</v>
      </c>
      <c r="H144" t="s">
        <v>1143</v>
      </c>
      <c r="I144">
        <v>538595</v>
      </c>
      <c r="J144" t="s">
        <v>1144</v>
      </c>
      <c r="K144" t="s">
        <v>1145</v>
      </c>
      <c r="L144" t="s">
        <v>60</v>
      </c>
      <c r="M144" t="s">
        <v>60</v>
      </c>
      <c r="N144" t="s">
        <v>238</v>
      </c>
      <c r="O144" t="s">
        <v>1146</v>
      </c>
      <c r="P144" t="s">
        <v>1144</v>
      </c>
    </row>
    <row r="145" spans="1:16" x14ac:dyDescent="0.25">
      <c r="A145" t="s">
        <v>74</v>
      </c>
      <c r="B145" t="s">
        <v>29</v>
      </c>
      <c r="C145" t="s">
        <v>17</v>
      </c>
      <c r="D145" t="s">
        <v>138</v>
      </c>
      <c r="E145" t="s">
        <v>1147</v>
      </c>
      <c r="F145" t="s">
        <v>1148</v>
      </c>
      <c r="G145" t="s">
        <v>1149</v>
      </c>
      <c r="H145" t="s">
        <v>1150</v>
      </c>
      <c r="I145">
        <v>505255</v>
      </c>
      <c r="J145" t="s">
        <v>1151</v>
      </c>
      <c r="K145" t="s">
        <v>1152</v>
      </c>
      <c r="L145" t="s">
        <v>60</v>
      </c>
      <c r="M145" t="s">
        <v>60</v>
      </c>
      <c r="N145" t="s">
        <v>50</v>
      </c>
      <c r="O145" t="s">
        <v>1153</v>
      </c>
      <c r="P145" t="s">
        <v>1151</v>
      </c>
    </row>
    <row r="146" spans="1:16" x14ac:dyDescent="0.25">
      <c r="A146" t="s">
        <v>1154</v>
      </c>
      <c r="B146" t="s">
        <v>566</v>
      </c>
      <c r="C146" t="s">
        <v>17</v>
      </c>
      <c r="D146" t="s">
        <v>148</v>
      </c>
      <c r="E146" t="s">
        <v>1155</v>
      </c>
      <c r="F146" t="s">
        <v>1156</v>
      </c>
      <c r="G146" t="s">
        <v>1157</v>
      </c>
      <c r="H146" t="s">
        <v>1158</v>
      </c>
      <c r="I146">
        <v>500163</v>
      </c>
      <c r="J146" t="s">
        <v>1159</v>
      </c>
      <c r="K146" t="s">
        <v>1160</v>
      </c>
      <c r="L146" t="s">
        <v>1159</v>
      </c>
      <c r="M146" t="s">
        <v>1161</v>
      </c>
      <c r="N146" t="s">
        <v>125</v>
      </c>
      <c r="O146" t="s">
        <v>1162</v>
      </c>
      <c r="P146" t="s">
        <v>1159</v>
      </c>
    </row>
    <row r="147" spans="1:16" x14ac:dyDescent="0.25">
      <c r="A147" t="s">
        <v>15</v>
      </c>
      <c r="B147" t="s">
        <v>29</v>
      </c>
      <c r="C147" t="s">
        <v>17</v>
      </c>
      <c r="D147" t="s">
        <v>191</v>
      </c>
      <c r="E147" t="s">
        <v>1163</v>
      </c>
      <c r="F147" t="s">
        <v>1164</v>
      </c>
      <c r="G147" t="s">
        <v>1165</v>
      </c>
      <c r="H147" t="s">
        <v>1166</v>
      </c>
      <c r="I147">
        <v>509152</v>
      </c>
      <c r="J147" t="s">
        <v>1167</v>
      </c>
      <c r="K147" t="s">
        <v>1168</v>
      </c>
      <c r="L147" t="s">
        <v>1167</v>
      </c>
      <c r="M147" t="s">
        <v>1169</v>
      </c>
      <c r="N147" t="s">
        <v>15</v>
      </c>
      <c r="O147" t="s">
        <v>1170</v>
      </c>
      <c r="P147" t="s">
        <v>1167</v>
      </c>
    </row>
    <row r="148" spans="1:16" x14ac:dyDescent="0.25">
      <c r="A148" t="s">
        <v>190</v>
      </c>
      <c r="B148" t="s">
        <v>29</v>
      </c>
      <c r="C148" t="s">
        <v>157</v>
      </c>
      <c r="D148" t="s">
        <v>191</v>
      </c>
      <c r="E148" t="s">
        <v>1171</v>
      </c>
      <c r="F148" t="s">
        <v>1172</v>
      </c>
      <c r="G148" t="s">
        <v>1173</v>
      </c>
      <c r="H148" t="s">
        <v>1174</v>
      </c>
      <c r="I148">
        <v>511288</v>
      </c>
      <c r="J148" t="s">
        <v>1175</v>
      </c>
      <c r="K148" t="s">
        <v>1176</v>
      </c>
      <c r="L148" t="s">
        <v>1175</v>
      </c>
      <c r="M148" t="s">
        <v>1177</v>
      </c>
      <c r="N148" t="s">
        <v>92</v>
      </c>
      <c r="O148" t="s">
        <v>1110</v>
      </c>
      <c r="P148" t="s">
        <v>1175</v>
      </c>
    </row>
    <row r="149" spans="1:16" x14ac:dyDescent="0.25">
      <c r="A149" t="s">
        <v>1102</v>
      </c>
      <c r="B149" t="s">
        <v>1178</v>
      </c>
      <c r="C149" t="s">
        <v>17</v>
      </c>
      <c r="D149" t="s">
        <v>42</v>
      </c>
      <c r="E149" t="s">
        <v>1179</v>
      </c>
      <c r="F149" t="s">
        <v>1180</v>
      </c>
      <c r="G149" t="s">
        <v>1181</v>
      </c>
      <c r="H149" t="s">
        <v>1182</v>
      </c>
      <c r="I149">
        <v>532951</v>
      </c>
      <c r="J149" t="s">
        <v>1183</v>
      </c>
      <c r="K149" t="s">
        <v>1184</v>
      </c>
      <c r="L149" t="s">
        <v>1183</v>
      </c>
      <c r="M149" t="s">
        <v>1185</v>
      </c>
      <c r="N149" t="s">
        <v>61</v>
      </c>
      <c r="O149" t="s">
        <v>62</v>
      </c>
      <c r="P149" t="s">
        <v>1183</v>
      </c>
    </row>
    <row r="150" spans="1:16" x14ac:dyDescent="0.25">
      <c r="A150" t="s">
        <v>1016</v>
      </c>
      <c r="B150" t="s">
        <v>173</v>
      </c>
      <c r="C150" t="s">
        <v>17</v>
      </c>
      <c r="D150" t="s">
        <v>297</v>
      </c>
      <c r="E150" t="s">
        <v>1186</v>
      </c>
      <c r="F150" t="s">
        <v>1187</v>
      </c>
      <c r="G150" t="s">
        <v>1188</v>
      </c>
      <c r="H150" t="s">
        <v>1189</v>
      </c>
      <c r="I150">
        <v>524226</v>
      </c>
      <c r="J150" t="s">
        <v>1190</v>
      </c>
      <c r="K150" t="s">
        <v>1191</v>
      </c>
      <c r="L150" t="s">
        <v>1190</v>
      </c>
      <c r="M150" t="s">
        <v>1192</v>
      </c>
      <c r="N150" t="s">
        <v>125</v>
      </c>
      <c r="O150" t="s">
        <v>1193</v>
      </c>
      <c r="P150" t="s">
        <v>1190</v>
      </c>
    </row>
    <row r="151" spans="1:16" x14ac:dyDescent="0.25">
      <c r="A151" t="s">
        <v>137</v>
      </c>
      <c r="B151" t="s">
        <v>29</v>
      </c>
      <c r="C151" t="s">
        <v>17</v>
      </c>
      <c r="D151" t="s">
        <v>390</v>
      </c>
      <c r="E151" t="s">
        <v>1194</v>
      </c>
      <c r="F151" t="s">
        <v>1195</v>
      </c>
      <c r="G151" t="s">
        <v>1196</v>
      </c>
      <c r="H151" t="s">
        <v>1197</v>
      </c>
      <c r="I151">
        <v>500173</v>
      </c>
      <c r="J151" t="s">
        <v>1198</v>
      </c>
      <c r="K151" t="s">
        <v>1199</v>
      </c>
      <c r="L151" t="s">
        <v>1198</v>
      </c>
      <c r="M151" t="s">
        <v>1200</v>
      </c>
      <c r="N151" t="s">
        <v>15</v>
      </c>
      <c r="O151" t="s">
        <v>213</v>
      </c>
      <c r="P151" t="s">
        <v>1198</v>
      </c>
    </row>
    <row r="152" spans="1:16" x14ac:dyDescent="0.25">
      <c r="A152" t="s">
        <v>15</v>
      </c>
      <c r="B152" t="s">
        <v>173</v>
      </c>
      <c r="C152" t="s">
        <v>17</v>
      </c>
      <c r="D152" t="s">
        <v>107</v>
      </c>
      <c r="E152" t="s">
        <v>1201</v>
      </c>
      <c r="F152" t="s">
        <v>1202</v>
      </c>
      <c r="G152" t="s">
        <v>1203</v>
      </c>
      <c r="H152" t="s">
        <v>1204</v>
      </c>
      <c r="I152">
        <v>533248</v>
      </c>
      <c r="J152" t="s">
        <v>1205</v>
      </c>
      <c r="K152" t="s">
        <v>1206</v>
      </c>
      <c r="L152" t="s">
        <v>1205</v>
      </c>
      <c r="M152" t="s">
        <v>1207</v>
      </c>
      <c r="N152" t="s">
        <v>115</v>
      </c>
      <c r="O152" t="s">
        <v>1208</v>
      </c>
      <c r="P152" t="s">
        <v>1205</v>
      </c>
    </row>
    <row r="153" spans="1:16" x14ac:dyDescent="0.25">
      <c r="A153" t="s">
        <v>1209</v>
      </c>
      <c r="B153" t="s">
        <v>173</v>
      </c>
      <c r="C153" t="s">
        <v>17</v>
      </c>
      <c r="D153" t="s">
        <v>138</v>
      </c>
      <c r="E153" t="s">
        <v>1210</v>
      </c>
      <c r="F153" t="s">
        <v>1211</v>
      </c>
      <c r="G153" t="s">
        <v>1212</v>
      </c>
      <c r="H153" t="s">
        <v>1204</v>
      </c>
      <c r="I153">
        <v>533248</v>
      </c>
      <c r="J153" t="s">
        <v>1205</v>
      </c>
      <c r="K153" t="s">
        <v>1206</v>
      </c>
      <c r="L153" t="s">
        <v>1205</v>
      </c>
      <c r="M153" t="s">
        <v>1207</v>
      </c>
      <c r="N153" t="s">
        <v>115</v>
      </c>
      <c r="O153" t="s">
        <v>1208</v>
      </c>
      <c r="P153" t="s">
        <v>1205</v>
      </c>
    </row>
    <row r="154" spans="1:16" x14ac:dyDescent="0.25">
      <c r="A154" t="s">
        <v>445</v>
      </c>
      <c r="B154" t="s">
        <v>29</v>
      </c>
      <c r="C154" t="s">
        <v>17</v>
      </c>
      <c r="D154" t="s">
        <v>452</v>
      </c>
      <c r="E154" t="s">
        <v>1213</v>
      </c>
      <c r="F154" t="s">
        <v>1214</v>
      </c>
      <c r="G154" t="s">
        <v>1215</v>
      </c>
      <c r="H154" t="s">
        <v>1216</v>
      </c>
      <c r="I154">
        <v>523836</v>
      </c>
      <c r="J154" t="s">
        <v>1217</v>
      </c>
      <c r="K154" t="s">
        <v>1218</v>
      </c>
      <c r="L154" t="s">
        <v>1219</v>
      </c>
      <c r="M154" t="s">
        <v>1220</v>
      </c>
      <c r="N154" t="s">
        <v>15</v>
      </c>
      <c r="O154" t="s">
        <v>489</v>
      </c>
      <c r="P154" t="s">
        <v>1217</v>
      </c>
    </row>
    <row r="155" spans="1:16" x14ac:dyDescent="0.25">
      <c r="A155" t="s">
        <v>264</v>
      </c>
      <c r="B155" t="s">
        <v>173</v>
      </c>
      <c r="C155" t="s">
        <v>157</v>
      </c>
      <c r="D155" t="s">
        <v>96</v>
      </c>
      <c r="E155" t="s">
        <v>1221</v>
      </c>
      <c r="F155" t="s">
        <v>1222</v>
      </c>
      <c r="G155" t="s">
        <v>1223</v>
      </c>
      <c r="H155" t="s">
        <v>1224</v>
      </c>
      <c r="I155">
        <v>502873</v>
      </c>
      <c r="J155" t="s">
        <v>1225</v>
      </c>
      <c r="K155" t="s">
        <v>1226</v>
      </c>
      <c r="L155" t="s">
        <v>60</v>
      </c>
      <c r="M155" t="s">
        <v>60</v>
      </c>
      <c r="N155" t="s">
        <v>238</v>
      </c>
      <c r="O155" t="s">
        <v>272</v>
      </c>
      <c r="P155" t="s">
        <v>1225</v>
      </c>
    </row>
    <row r="156" spans="1:16" x14ac:dyDescent="0.25">
      <c r="A156" t="s">
        <v>1227</v>
      </c>
      <c r="B156" t="s">
        <v>1228</v>
      </c>
      <c r="C156" t="s">
        <v>17</v>
      </c>
      <c r="D156" t="s">
        <v>182</v>
      </c>
      <c r="E156" t="s">
        <v>1229</v>
      </c>
      <c r="F156" t="s">
        <v>1230</v>
      </c>
      <c r="G156" t="s">
        <v>1231</v>
      </c>
      <c r="H156" t="s">
        <v>1232</v>
      </c>
      <c r="I156">
        <v>526931</v>
      </c>
      <c r="J156" t="s">
        <v>1233</v>
      </c>
      <c r="K156" t="s">
        <v>1234</v>
      </c>
      <c r="L156" t="s">
        <v>60</v>
      </c>
      <c r="M156" t="s">
        <v>60</v>
      </c>
      <c r="N156" t="s">
        <v>26</v>
      </c>
      <c r="O156" t="s">
        <v>1235</v>
      </c>
      <c r="P156" t="s">
        <v>1233</v>
      </c>
    </row>
    <row r="157" spans="1:16" x14ac:dyDescent="0.25">
      <c r="A157" t="s">
        <v>137</v>
      </c>
      <c r="B157" t="s">
        <v>173</v>
      </c>
      <c r="C157" t="s">
        <v>17</v>
      </c>
      <c r="D157" t="s">
        <v>30</v>
      </c>
      <c r="E157" t="s">
        <v>1236</v>
      </c>
      <c r="F157" t="s">
        <v>1237</v>
      </c>
      <c r="G157" t="s">
        <v>1238</v>
      </c>
      <c r="H157" t="s">
        <v>1239</v>
      </c>
      <c r="I157">
        <v>531531</v>
      </c>
      <c r="J157" t="s">
        <v>1240</v>
      </c>
      <c r="K157" t="s">
        <v>1241</v>
      </c>
      <c r="L157" t="s">
        <v>1240</v>
      </c>
      <c r="M157" t="s">
        <v>1242</v>
      </c>
      <c r="N157" t="s">
        <v>125</v>
      </c>
      <c r="O157" t="s">
        <v>1243</v>
      </c>
      <c r="P157" t="s">
        <v>1240</v>
      </c>
    </row>
    <row r="158" spans="1:16" x14ac:dyDescent="0.25">
      <c r="A158" t="s">
        <v>435</v>
      </c>
      <c r="B158" t="s">
        <v>436</v>
      </c>
      <c r="C158" t="s">
        <v>17</v>
      </c>
      <c r="D158" t="s">
        <v>148</v>
      </c>
      <c r="E158" t="s">
        <v>1244</v>
      </c>
      <c r="F158" t="s">
        <v>1245</v>
      </c>
      <c r="G158" t="s">
        <v>1246</v>
      </c>
      <c r="H158" t="s">
        <v>1247</v>
      </c>
      <c r="I158">
        <v>500180</v>
      </c>
      <c r="J158" t="s">
        <v>1248</v>
      </c>
      <c r="K158" t="s">
        <v>1249</v>
      </c>
      <c r="L158" t="s">
        <v>1248</v>
      </c>
      <c r="M158" t="s">
        <v>1250</v>
      </c>
      <c r="N158" t="s">
        <v>92</v>
      </c>
      <c r="O158" t="s">
        <v>444</v>
      </c>
      <c r="P158" t="s">
        <v>1248</v>
      </c>
    </row>
    <row r="159" spans="1:16" x14ac:dyDescent="0.25">
      <c r="A159" t="s">
        <v>137</v>
      </c>
      <c r="B159" t="s">
        <v>359</v>
      </c>
      <c r="C159" t="s">
        <v>76</v>
      </c>
      <c r="D159" t="s">
        <v>191</v>
      </c>
      <c r="E159" t="s">
        <v>1251</v>
      </c>
      <c r="F159" t="s">
        <v>1252</v>
      </c>
      <c r="G159" t="s">
        <v>1253</v>
      </c>
      <c r="H159" t="s">
        <v>1254</v>
      </c>
      <c r="I159">
        <v>519552</v>
      </c>
      <c r="J159" t="s">
        <v>1255</v>
      </c>
      <c r="K159" t="s">
        <v>1256</v>
      </c>
      <c r="L159" t="s">
        <v>1255</v>
      </c>
      <c r="M159" t="s">
        <v>1256</v>
      </c>
      <c r="N159" t="s">
        <v>125</v>
      </c>
      <c r="O159" t="s">
        <v>1243</v>
      </c>
      <c r="P159" t="s">
        <v>1255</v>
      </c>
    </row>
    <row r="160" spans="1:16" x14ac:dyDescent="0.25">
      <c r="A160" t="s">
        <v>460</v>
      </c>
      <c r="B160" t="s">
        <v>537</v>
      </c>
      <c r="C160" t="s">
        <v>17</v>
      </c>
      <c r="D160" t="s">
        <v>42</v>
      </c>
      <c r="E160" t="s">
        <v>1257</v>
      </c>
      <c r="F160" t="s">
        <v>1258</v>
      </c>
      <c r="G160" t="s">
        <v>1259</v>
      </c>
      <c r="H160" t="s">
        <v>1260</v>
      </c>
      <c r="I160">
        <v>500182</v>
      </c>
      <c r="J160" t="s">
        <v>1261</v>
      </c>
      <c r="K160" t="s">
        <v>1262</v>
      </c>
      <c r="L160" t="s">
        <v>1261</v>
      </c>
      <c r="M160" t="s">
        <v>1263</v>
      </c>
      <c r="N160" t="s">
        <v>336</v>
      </c>
      <c r="O160" t="s">
        <v>468</v>
      </c>
      <c r="P160" t="s">
        <v>1261</v>
      </c>
    </row>
    <row r="161" spans="1:16" x14ac:dyDescent="0.25">
      <c r="A161" t="s">
        <v>264</v>
      </c>
      <c r="B161" t="s">
        <v>344</v>
      </c>
      <c r="C161" t="s">
        <v>17</v>
      </c>
      <c r="D161" t="s">
        <v>30</v>
      </c>
      <c r="E161" t="s">
        <v>1264</v>
      </c>
      <c r="F161" t="s">
        <v>1265</v>
      </c>
      <c r="G161" t="s">
        <v>1266</v>
      </c>
      <c r="H161" t="s">
        <v>1267</v>
      </c>
      <c r="I161">
        <v>514043</v>
      </c>
      <c r="J161" t="s">
        <v>1268</v>
      </c>
      <c r="K161" t="s">
        <v>1269</v>
      </c>
      <c r="L161" t="s">
        <v>1268</v>
      </c>
      <c r="M161" t="s">
        <v>1270</v>
      </c>
      <c r="N161" t="s">
        <v>238</v>
      </c>
      <c r="O161" t="s">
        <v>1271</v>
      </c>
      <c r="P161" t="s">
        <v>1268</v>
      </c>
    </row>
    <row r="162" spans="1:16" x14ac:dyDescent="0.25">
      <c r="A162" t="s">
        <v>305</v>
      </c>
      <c r="B162" t="s">
        <v>41</v>
      </c>
      <c r="C162" t="s">
        <v>17</v>
      </c>
      <c r="D162" t="s">
        <v>107</v>
      </c>
      <c r="E162" t="s">
        <v>1272</v>
      </c>
      <c r="F162" t="s">
        <v>1273</v>
      </c>
      <c r="G162" t="s">
        <v>1274</v>
      </c>
      <c r="H162" t="s">
        <v>1275</v>
      </c>
      <c r="I162">
        <v>500440</v>
      </c>
      <c r="J162" t="s">
        <v>1276</v>
      </c>
      <c r="K162" t="s">
        <v>1277</v>
      </c>
      <c r="L162" t="s">
        <v>1276</v>
      </c>
      <c r="M162" t="s">
        <v>1278</v>
      </c>
      <c r="N162" t="s">
        <v>26</v>
      </c>
      <c r="O162" t="s">
        <v>198</v>
      </c>
      <c r="P162" t="s">
        <v>1276</v>
      </c>
    </row>
    <row r="163" spans="1:16" x14ac:dyDescent="0.25">
      <c r="A163" t="s">
        <v>1016</v>
      </c>
      <c r="B163" t="s">
        <v>344</v>
      </c>
      <c r="C163" t="s">
        <v>17</v>
      </c>
      <c r="D163" t="s">
        <v>390</v>
      </c>
      <c r="E163" t="s">
        <v>1279</v>
      </c>
      <c r="F163" t="s">
        <v>1280</v>
      </c>
      <c r="G163" t="s">
        <v>1281</v>
      </c>
      <c r="H163" t="s">
        <v>1282</v>
      </c>
      <c r="I163">
        <v>532859</v>
      </c>
      <c r="J163" t="s">
        <v>1283</v>
      </c>
      <c r="K163" t="s">
        <v>1284</v>
      </c>
      <c r="L163" t="s">
        <v>1283</v>
      </c>
      <c r="M163" t="s">
        <v>1285</v>
      </c>
      <c r="N163" t="s">
        <v>61</v>
      </c>
      <c r="O163" t="s">
        <v>1025</v>
      </c>
      <c r="P163" t="s">
        <v>1283</v>
      </c>
    </row>
    <row r="164" spans="1:16" x14ac:dyDescent="0.25">
      <c r="A164" t="s">
        <v>190</v>
      </c>
      <c r="B164" t="s">
        <v>29</v>
      </c>
      <c r="C164" t="s">
        <v>17</v>
      </c>
      <c r="D164" t="s">
        <v>96</v>
      </c>
      <c r="E164" t="s">
        <v>1286</v>
      </c>
      <c r="F164" t="s">
        <v>1287</v>
      </c>
      <c r="G164" t="s">
        <v>1288</v>
      </c>
      <c r="H164" t="s">
        <v>1289</v>
      </c>
      <c r="I164">
        <v>505893</v>
      </c>
      <c r="J164" t="s">
        <v>1290</v>
      </c>
      <c r="K164" t="s">
        <v>1291</v>
      </c>
      <c r="L164" t="s">
        <v>60</v>
      </c>
      <c r="M164" t="s">
        <v>60</v>
      </c>
      <c r="N164" t="s">
        <v>336</v>
      </c>
      <c r="O164" t="s">
        <v>422</v>
      </c>
      <c r="P164" t="s">
        <v>1290</v>
      </c>
    </row>
    <row r="165" spans="1:16" x14ac:dyDescent="0.25">
      <c r="A165" t="s">
        <v>575</v>
      </c>
      <c r="B165" t="s">
        <v>41</v>
      </c>
      <c r="C165" t="s">
        <v>17</v>
      </c>
      <c r="D165" t="s">
        <v>42</v>
      </c>
      <c r="E165" t="s">
        <v>1292</v>
      </c>
      <c r="F165" t="s">
        <v>1293</v>
      </c>
      <c r="G165" t="s">
        <v>1294</v>
      </c>
      <c r="H165" t="s">
        <v>1295</v>
      </c>
      <c r="I165">
        <v>500104</v>
      </c>
      <c r="J165" t="s">
        <v>1296</v>
      </c>
      <c r="K165" t="s">
        <v>1297</v>
      </c>
      <c r="L165" t="s">
        <v>1296</v>
      </c>
      <c r="M165" t="s">
        <v>1298</v>
      </c>
      <c r="N165" t="s">
        <v>584</v>
      </c>
      <c r="O165" t="s">
        <v>585</v>
      </c>
      <c r="P165" t="s">
        <v>1296</v>
      </c>
    </row>
    <row r="166" spans="1:16" x14ac:dyDescent="0.25">
      <c r="A166" t="s">
        <v>832</v>
      </c>
      <c r="B166" t="s">
        <v>106</v>
      </c>
      <c r="C166" t="s">
        <v>17</v>
      </c>
      <c r="D166" t="s">
        <v>42</v>
      </c>
      <c r="E166" t="s">
        <v>1299</v>
      </c>
      <c r="F166" t="s">
        <v>1300</v>
      </c>
      <c r="G166" t="s">
        <v>1301</v>
      </c>
      <c r="H166" t="s">
        <v>1302</v>
      </c>
      <c r="I166">
        <v>500696</v>
      </c>
      <c r="J166" t="s">
        <v>1303</v>
      </c>
      <c r="K166" t="s">
        <v>1304</v>
      </c>
      <c r="L166" t="s">
        <v>1303</v>
      </c>
      <c r="M166" t="s">
        <v>1305</v>
      </c>
      <c r="N166" t="s">
        <v>125</v>
      </c>
      <c r="O166" t="s">
        <v>841</v>
      </c>
      <c r="P166" t="s">
        <v>1303</v>
      </c>
    </row>
    <row r="167" spans="1:16" x14ac:dyDescent="0.25">
      <c r="A167" t="s">
        <v>305</v>
      </c>
      <c r="B167" t="s">
        <v>64</v>
      </c>
      <c r="C167" t="s">
        <v>17</v>
      </c>
      <c r="D167" t="s">
        <v>42</v>
      </c>
      <c r="E167" t="s">
        <v>1306</v>
      </c>
      <c r="F167" t="s">
        <v>1307</v>
      </c>
      <c r="G167" t="s">
        <v>1308</v>
      </c>
      <c r="H167" t="s">
        <v>1309</v>
      </c>
      <c r="I167">
        <v>500188</v>
      </c>
      <c r="J167" t="s">
        <v>1310</v>
      </c>
      <c r="K167" t="s">
        <v>1311</v>
      </c>
      <c r="L167" t="s">
        <v>1310</v>
      </c>
      <c r="M167" t="s">
        <v>1312</v>
      </c>
      <c r="N167" t="s">
        <v>26</v>
      </c>
      <c r="O167" t="s">
        <v>1313</v>
      </c>
      <c r="P167" t="s">
        <v>1310</v>
      </c>
    </row>
    <row r="168" spans="1:16" x14ac:dyDescent="0.25">
      <c r="A168" t="s">
        <v>445</v>
      </c>
      <c r="B168" t="s">
        <v>537</v>
      </c>
      <c r="C168" t="s">
        <v>17</v>
      </c>
      <c r="D168" t="s">
        <v>30</v>
      </c>
      <c r="E168" t="s">
        <v>1314</v>
      </c>
      <c r="F168" t="s">
        <v>1315</v>
      </c>
      <c r="G168" t="s">
        <v>1316</v>
      </c>
      <c r="H168" t="s">
        <v>1317</v>
      </c>
      <c r="I168">
        <v>526217</v>
      </c>
      <c r="J168" t="s">
        <v>1318</v>
      </c>
      <c r="K168" t="s">
        <v>1319</v>
      </c>
      <c r="L168" t="s">
        <v>1318</v>
      </c>
      <c r="M168" t="s">
        <v>1320</v>
      </c>
      <c r="N168" t="s">
        <v>15</v>
      </c>
      <c r="O168" t="s">
        <v>407</v>
      </c>
      <c r="P168" t="s">
        <v>1318</v>
      </c>
    </row>
    <row r="169" spans="1:16" x14ac:dyDescent="0.25">
      <c r="A169" t="s">
        <v>1102</v>
      </c>
      <c r="B169" t="s">
        <v>1178</v>
      </c>
      <c r="C169" t="s">
        <v>17</v>
      </c>
      <c r="D169" t="s">
        <v>42</v>
      </c>
      <c r="E169" t="s">
        <v>1321</v>
      </c>
      <c r="F169" t="s">
        <v>1322</v>
      </c>
      <c r="G169" t="s">
        <v>1323</v>
      </c>
      <c r="H169" t="s">
        <v>1324</v>
      </c>
      <c r="I169">
        <v>500010</v>
      </c>
      <c r="J169" t="s">
        <v>1325</v>
      </c>
      <c r="K169" t="s">
        <v>1326</v>
      </c>
      <c r="L169" t="s">
        <v>1325</v>
      </c>
      <c r="M169" t="s">
        <v>1327</v>
      </c>
      <c r="N169" t="s">
        <v>92</v>
      </c>
      <c r="O169" t="s">
        <v>1110</v>
      </c>
      <c r="P169" t="s">
        <v>1325</v>
      </c>
    </row>
    <row r="170" spans="1:16" x14ac:dyDescent="0.25">
      <c r="A170" t="s">
        <v>953</v>
      </c>
      <c r="B170" t="s">
        <v>41</v>
      </c>
      <c r="C170" t="s">
        <v>17</v>
      </c>
      <c r="D170" t="s">
        <v>148</v>
      </c>
      <c r="E170" t="s">
        <v>1328</v>
      </c>
      <c r="F170" t="s">
        <v>1329</v>
      </c>
      <c r="G170" t="s">
        <v>1330</v>
      </c>
      <c r="H170" t="s">
        <v>1331</v>
      </c>
      <c r="I170">
        <v>532662</v>
      </c>
      <c r="J170" t="s">
        <v>1332</v>
      </c>
      <c r="K170" t="s">
        <v>1333</v>
      </c>
      <c r="L170" t="s">
        <v>1332</v>
      </c>
      <c r="M170" t="s">
        <v>1334</v>
      </c>
      <c r="N170" t="s">
        <v>115</v>
      </c>
      <c r="O170" t="s">
        <v>1335</v>
      </c>
      <c r="P170" t="s">
        <v>1332</v>
      </c>
    </row>
    <row r="171" spans="1:16" x14ac:dyDescent="0.25">
      <c r="A171" t="s">
        <v>445</v>
      </c>
      <c r="B171" t="s">
        <v>173</v>
      </c>
      <c r="C171" t="s">
        <v>17</v>
      </c>
      <c r="D171" t="s">
        <v>138</v>
      </c>
      <c r="E171" t="s">
        <v>1336</v>
      </c>
      <c r="F171" t="s">
        <v>1337</v>
      </c>
      <c r="G171" t="s">
        <v>1338</v>
      </c>
      <c r="H171" t="s">
        <v>1339</v>
      </c>
      <c r="I171">
        <v>509820</v>
      </c>
      <c r="J171" t="s">
        <v>1340</v>
      </c>
      <c r="K171" t="s">
        <v>1341</v>
      </c>
      <c r="L171" t="s">
        <v>1340</v>
      </c>
      <c r="M171" t="s">
        <v>1341</v>
      </c>
      <c r="N171" t="s">
        <v>125</v>
      </c>
      <c r="O171" t="s">
        <v>451</v>
      </c>
      <c r="P171" t="s">
        <v>1340</v>
      </c>
    </row>
    <row r="172" spans="1:16" x14ac:dyDescent="0.25">
      <c r="A172" t="s">
        <v>435</v>
      </c>
      <c r="B172" t="s">
        <v>1068</v>
      </c>
      <c r="C172" t="s">
        <v>17</v>
      </c>
      <c r="D172" t="s">
        <v>42</v>
      </c>
      <c r="E172" t="s">
        <v>1342</v>
      </c>
      <c r="F172" t="s">
        <v>1343</v>
      </c>
      <c r="G172" t="s">
        <v>1344</v>
      </c>
      <c r="H172" t="s">
        <v>1345</v>
      </c>
      <c r="I172">
        <v>532174</v>
      </c>
      <c r="J172" t="s">
        <v>1346</v>
      </c>
      <c r="K172" t="s">
        <v>1347</v>
      </c>
      <c r="L172" t="s">
        <v>1346</v>
      </c>
      <c r="M172" t="s">
        <v>1348</v>
      </c>
      <c r="N172" t="s">
        <v>92</v>
      </c>
      <c r="O172" t="s">
        <v>444</v>
      </c>
      <c r="P172" t="s">
        <v>1346</v>
      </c>
    </row>
    <row r="173" spans="1:16" x14ac:dyDescent="0.25">
      <c r="A173" t="s">
        <v>435</v>
      </c>
      <c r="B173" t="s">
        <v>1349</v>
      </c>
      <c r="C173" t="s">
        <v>157</v>
      </c>
      <c r="D173" t="s">
        <v>30</v>
      </c>
      <c r="E173" t="s">
        <v>1350</v>
      </c>
      <c r="F173" t="s">
        <v>1351</v>
      </c>
      <c r="G173" t="s">
        <v>1352</v>
      </c>
      <c r="H173" t="s">
        <v>1353</v>
      </c>
      <c r="I173">
        <v>500116</v>
      </c>
      <c r="J173" t="s">
        <v>1354</v>
      </c>
      <c r="K173" t="s">
        <v>1355</v>
      </c>
      <c r="L173" t="s">
        <v>1354</v>
      </c>
      <c r="M173" t="s">
        <v>1356</v>
      </c>
      <c r="N173" t="s">
        <v>92</v>
      </c>
      <c r="O173" t="s">
        <v>444</v>
      </c>
      <c r="P173" t="s">
        <v>1354</v>
      </c>
    </row>
    <row r="174" spans="1:16" x14ac:dyDescent="0.25">
      <c r="A174" t="s">
        <v>74</v>
      </c>
      <c r="B174" t="s">
        <v>173</v>
      </c>
      <c r="C174" t="s">
        <v>76</v>
      </c>
      <c r="D174" t="s">
        <v>128</v>
      </c>
      <c r="E174" t="s">
        <v>1357</v>
      </c>
      <c r="F174" t="s">
        <v>1358</v>
      </c>
      <c r="G174" t="s">
        <v>1359</v>
      </c>
      <c r="H174" t="s">
        <v>1360</v>
      </c>
      <c r="I174">
        <v>517571</v>
      </c>
      <c r="J174" t="s">
        <v>1361</v>
      </c>
      <c r="K174" t="s">
        <v>1362</v>
      </c>
      <c r="L174" t="s">
        <v>1361</v>
      </c>
      <c r="M174" t="s">
        <v>1363</v>
      </c>
      <c r="N174" t="s">
        <v>50</v>
      </c>
      <c r="O174" t="s">
        <v>189</v>
      </c>
      <c r="P174" t="s">
        <v>1361</v>
      </c>
    </row>
    <row r="175" spans="1:16" x14ac:dyDescent="0.25">
      <c r="A175" t="s">
        <v>1102</v>
      </c>
      <c r="B175" t="s">
        <v>173</v>
      </c>
      <c r="C175" t="s">
        <v>76</v>
      </c>
      <c r="D175" t="s">
        <v>148</v>
      </c>
      <c r="E175" t="s">
        <v>1364</v>
      </c>
      <c r="F175" t="s">
        <v>1365</v>
      </c>
      <c r="G175" t="s">
        <v>1366</v>
      </c>
      <c r="H175" t="s">
        <v>1367</v>
      </c>
      <c r="I175">
        <v>535789</v>
      </c>
      <c r="J175" t="s">
        <v>1368</v>
      </c>
      <c r="K175" t="s">
        <v>1369</v>
      </c>
      <c r="L175" t="s">
        <v>1368</v>
      </c>
      <c r="M175" t="s">
        <v>1370</v>
      </c>
      <c r="N175" t="s">
        <v>92</v>
      </c>
      <c r="O175" t="s">
        <v>1110</v>
      </c>
      <c r="P175" t="s">
        <v>1368</v>
      </c>
    </row>
    <row r="176" spans="1:16" x14ac:dyDescent="0.25">
      <c r="A176" t="s">
        <v>137</v>
      </c>
      <c r="B176" t="s">
        <v>29</v>
      </c>
      <c r="C176" t="s">
        <v>17</v>
      </c>
      <c r="D176" t="s">
        <v>96</v>
      </c>
      <c r="E176" t="s">
        <v>1371</v>
      </c>
      <c r="F176" t="s">
        <v>1372</v>
      </c>
      <c r="G176" t="s">
        <v>1373</v>
      </c>
      <c r="H176" t="s">
        <v>1374</v>
      </c>
      <c r="I176">
        <v>500319</v>
      </c>
      <c r="J176" t="s">
        <v>1375</v>
      </c>
      <c r="K176" t="s">
        <v>1376</v>
      </c>
      <c r="L176" t="s">
        <v>1377</v>
      </c>
      <c r="M176" t="s">
        <v>1378</v>
      </c>
      <c r="N176" t="s">
        <v>125</v>
      </c>
      <c r="O176" t="s">
        <v>505</v>
      </c>
      <c r="P176" t="s">
        <v>1375</v>
      </c>
    </row>
    <row r="177" spans="1:16" x14ac:dyDescent="0.25">
      <c r="A177" t="s">
        <v>670</v>
      </c>
      <c r="B177" t="s">
        <v>29</v>
      </c>
      <c r="C177" t="s">
        <v>17</v>
      </c>
      <c r="D177" t="s">
        <v>128</v>
      </c>
      <c r="E177" t="s">
        <v>1379</v>
      </c>
      <c r="F177" t="s">
        <v>1380</v>
      </c>
      <c r="G177" t="s">
        <v>1381</v>
      </c>
      <c r="H177" t="s">
        <v>1382</v>
      </c>
      <c r="I177">
        <v>533329</v>
      </c>
      <c r="J177" t="s">
        <v>1383</v>
      </c>
      <c r="K177" t="s">
        <v>1384</v>
      </c>
      <c r="L177" t="s">
        <v>1383</v>
      </c>
      <c r="M177" t="s">
        <v>1385</v>
      </c>
      <c r="N177" t="s">
        <v>238</v>
      </c>
      <c r="O177" t="s">
        <v>513</v>
      </c>
      <c r="P177" t="s">
        <v>1383</v>
      </c>
    </row>
    <row r="178" spans="1:16" x14ac:dyDescent="0.25">
      <c r="A178" t="s">
        <v>1386</v>
      </c>
      <c r="B178" t="s">
        <v>29</v>
      </c>
      <c r="C178" t="s">
        <v>76</v>
      </c>
      <c r="D178" t="s">
        <v>53</v>
      </c>
      <c r="E178" t="s">
        <v>1387</v>
      </c>
      <c r="F178" t="s">
        <v>1388</v>
      </c>
      <c r="G178" t="s">
        <v>1389</v>
      </c>
      <c r="H178" t="s">
        <v>1390</v>
      </c>
      <c r="I178">
        <v>523586</v>
      </c>
      <c r="J178" t="s">
        <v>1391</v>
      </c>
      <c r="K178" t="s">
        <v>1392</v>
      </c>
      <c r="L178" t="s">
        <v>60</v>
      </c>
      <c r="M178" t="s">
        <v>60</v>
      </c>
      <c r="N178" t="s">
        <v>15</v>
      </c>
      <c r="O178" t="s">
        <v>869</v>
      </c>
      <c r="P178" t="s">
        <v>1391</v>
      </c>
    </row>
    <row r="179" spans="1:16" x14ac:dyDescent="0.25">
      <c r="A179" t="s">
        <v>15</v>
      </c>
      <c r="B179" t="s">
        <v>173</v>
      </c>
      <c r="C179" t="s">
        <v>17</v>
      </c>
      <c r="D179" t="s">
        <v>53</v>
      </c>
      <c r="E179" t="s">
        <v>1393</v>
      </c>
      <c r="F179" t="s">
        <v>1394</v>
      </c>
      <c r="G179" t="s">
        <v>1395</v>
      </c>
      <c r="H179" t="s">
        <v>1396</v>
      </c>
      <c r="I179">
        <v>524648</v>
      </c>
      <c r="J179" t="s">
        <v>1397</v>
      </c>
      <c r="K179" t="s">
        <v>1398</v>
      </c>
      <c r="L179" t="s">
        <v>60</v>
      </c>
      <c r="M179" t="s">
        <v>60</v>
      </c>
      <c r="N179" t="s">
        <v>15</v>
      </c>
      <c r="O179" t="s">
        <v>213</v>
      </c>
      <c r="P179" t="s">
        <v>1397</v>
      </c>
    </row>
    <row r="180" spans="1:16" x14ac:dyDescent="0.25">
      <c r="A180" t="s">
        <v>74</v>
      </c>
      <c r="B180" t="s">
        <v>173</v>
      </c>
      <c r="C180" t="s">
        <v>17</v>
      </c>
      <c r="D180" t="s">
        <v>128</v>
      </c>
      <c r="E180" t="s">
        <v>1399</v>
      </c>
      <c r="F180" t="s">
        <v>1400</v>
      </c>
      <c r="G180" t="s">
        <v>1401</v>
      </c>
      <c r="H180" t="s">
        <v>1402</v>
      </c>
      <c r="I180">
        <v>532612</v>
      </c>
      <c r="J180" t="s">
        <v>1403</v>
      </c>
      <c r="K180" t="s">
        <v>1404</v>
      </c>
      <c r="L180" t="s">
        <v>1403</v>
      </c>
      <c r="M180" t="s">
        <v>1405</v>
      </c>
      <c r="N180" t="s">
        <v>38</v>
      </c>
      <c r="O180" t="s">
        <v>39</v>
      </c>
      <c r="P180" t="s">
        <v>1403</v>
      </c>
    </row>
    <row r="181" spans="1:16" x14ac:dyDescent="0.25">
      <c r="A181" t="s">
        <v>1016</v>
      </c>
      <c r="B181" t="s">
        <v>1406</v>
      </c>
      <c r="C181" t="s">
        <v>17</v>
      </c>
      <c r="D181" t="s">
        <v>42</v>
      </c>
      <c r="E181" t="s">
        <v>1407</v>
      </c>
      <c r="F181" t="s">
        <v>1408</v>
      </c>
      <c r="G181" t="s">
        <v>1409</v>
      </c>
      <c r="H181" t="s">
        <v>1410</v>
      </c>
      <c r="I181">
        <v>500209</v>
      </c>
      <c r="J181" t="s">
        <v>1411</v>
      </c>
      <c r="K181" t="s">
        <v>1412</v>
      </c>
      <c r="L181" t="s">
        <v>1411</v>
      </c>
      <c r="M181" t="s">
        <v>1413</v>
      </c>
      <c r="N181" t="s">
        <v>61</v>
      </c>
      <c r="O181" t="s">
        <v>62</v>
      </c>
      <c r="P181" t="s">
        <v>1411</v>
      </c>
    </row>
    <row r="182" spans="1:16" x14ac:dyDescent="0.25">
      <c r="A182" t="s">
        <v>74</v>
      </c>
      <c r="B182" t="s">
        <v>29</v>
      </c>
      <c r="C182" t="s">
        <v>17</v>
      </c>
      <c r="D182" t="s">
        <v>148</v>
      </c>
      <c r="E182" t="s">
        <v>1414</v>
      </c>
      <c r="F182" t="s">
        <v>1415</v>
      </c>
      <c r="G182" t="s">
        <v>1416</v>
      </c>
      <c r="H182" t="s">
        <v>1417</v>
      </c>
      <c r="I182">
        <v>500210</v>
      </c>
      <c r="J182" t="s">
        <v>1418</v>
      </c>
      <c r="K182" t="s">
        <v>1419</v>
      </c>
      <c r="L182" t="s">
        <v>1418</v>
      </c>
      <c r="M182" t="s">
        <v>1420</v>
      </c>
      <c r="N182" t="s">
        <v>50</v>
      </c>
      <c r="O182" t="s">
        <v>932</v>
      </c>
      <c r="P182" t="s">
        <v>1418</v>
      </c>
    </row>
    <row r="183" spans="1:16" x14ac:dyDescent="0.25">
      <c r="A183" t="s">
        <v>445</v>
      </c>
      <c r="B183" t="s">
        <v>29</v>
      </c>
      <c r="C183" t="s">
        <v>17</v>
      </c>
      <c r="D183" t="s">
        <v>128</v>
      </c>
      <c r="E183" t="s">
        <v>1421</v>
      </c>
      <c r="F183" t="s">
        <v>1422</v>
      </c>
      <c r="G183" t="s">
        <v>1423</v>
      </c>
      <c r="H183" t="s">
        <v>1424</v>
      </c>
      <c r="I183">
        <v>523840</v>
      </c>
      <c r="J183" t="s">
        <v>1425</v>
      </c>
      <c r="K183" t="s">
        <v>1426</v>
      </c>
      <c r="L183" t="s">
        <v>60</v>
      </c>
      <c r="M183" t="s">
        <v>60</v>
      </c>
      <c r="N183" t="s">
        <v>15</v>
      </c>
      <c r="O183" t="s">
        <v>489</v>
      </c>
      <c r="P183" t="s">
        <v>1425</v>
      </c>
    </row>
    <row r="184" spans="1:16" x14ac:dyDescent="0.25">
      <c r="A184" t="s">
        <v>953</v>
      </c>
      <c r="B184" t="s">
        <v>29</v>
      </c>
      <c r="C184" t="s">
        <v>76</v>
      </c>
      <c r="D184" t="s">
        <v>390</v>
      </c>
      <c r="E184" t="s">
        <v>1427</v>
      </c>
      <c r="F184" t="s">
        <v>1428</v>
      </c>
      <c r="G184" t="s">
        <v>1429</v>
      </c>
      <c r="H184" t="s">
        <v>1430</v>
      </c>
      <c r="I184">
        <v>532706</v>
      </c>
      <c r="J184" t="s">
        <v>1431</v>
      </c>
      <c r="K184" t="s">
        <v>1432</v>
      </c>
      <c r="L184" t="s">
        <v>1431</v>
      </c>
      <c r="M184" t="s">
        <v>1433</v>
      </c>
      <c r="N184" t="s">
        <v>115</v>
      </c>
      <c r="O184" t="s">
        <v>962</v>
      </c>
      <c r="P184" t="s">
        <v>1431</v>
      </c>
    </row>
    <row r="185" spans="1:16" x14ac:dyDescent="0.25">
      <c r="A185" t="s">
        <v>40</v>
      </c>
      <c r="B185" t="s">
        <v>29</v>
      </c>
      <c r="C185" t="s">
        <v>157</v>
      </c>
      <c r="D185" t="s">
        <v>191</v>
      </c>
      <c r="E185" t="s">
        <v>1434</v>
      </c>
      <c r="F185" t="s">
        <v>1435</v>
      </c>
      <c r="G185" t="s">
        <v>1436</v>
      </c>
      <c r="H185" t="s">
        <v>1437</v>
      </c>
      <c r="I185">
        <v>539083</v>
      </c>
      <c r="J185" t="s">
        <v>1438</v>
      </c>
      <c r="K185" t="s">
        <v>1439</v>
      </c>
      <c r="L185" t="s">
        <v>1438</v>
      </c>
      <c r="M185" t="s">
        <v>1439</v>
      </c>
      <c r="N185" t="s">
        <v>50</v>
      </c>
      <c r="O185" t="s">
        <v>104</v>
      </c>
      <c r="P185" t="s">
        <v>1438</v>
      </c>
    </row>
    <row r="186" spans="1:16" x14ac:dyDescent="0.25">
      <c r="A186" t="s">
        <v>15</v>
      </c>
      <c r="B186" t="s">
        <v>29</v>
      </c>
      <c r="C186" t="s">
        <v>17</v>
      </c>
      <c r="D186" t="s">
        <v>30</v>
      </c>
      <c r="E186" t="s">
        <v>1440</v>
      </c>
      <c r="F186" t="s">
        <v>1441</v>
      </c>
      <c r="G186" t="s">
        <v>1442</v>
      </c>
      <c r="H186" t="s">
        <v>1443</v>
      </c>
      <c r="I186">
        <v>532851</v>
      </c>
      <c r="J186" t="s">
        <v>1444</v>
      </c>
      <c r="K186" t="s">
        <v>1445</v>
      </c>
      <c r="L186" t="s">
        <v>1444</v>
      </c>
      <c r="M186" t="s">
        <v>1446</v>
      </c>
      <c r="N186" t="s">
        <v>15</v>
      </c>
      <c r="O186" t="s">
        <v>593</v>
      </c>
      <c r="P186" t="s">
        <v>1444</v>
      </c>
    </row>
    <row r="187" spans="1:16" x14ac:dyDescent="0.25">
      <c r="A187" t="s">
        <v>52</v>
      </c>
      <c r="B187" t="s">
        <v>1447</v>
      </c>
      <c r="C187" t="s">
        <v>17</v>
      </c>
      <c r="D187" t="s">
        <v>53</v>
      </c>
      <c r="E187" t="s">
        <v>1448</v>
      </c>
      <c r="F187" t="s">
        <v>1449</v>
      </c>
      <c r="G187" t="s">
        <v>1450</v>
      </c>
      <c r="H187" t="s">
        <v>1451</v>
      </c>
      <c r="I187">
        <v>538835</v>
      </c>
      <c r="J187" t="s">
        <v>1452</v>
      </c>
      <c r="K187" t="s">
        <v>1453</v>
      </c>
      <c r="L187" t="s">
        <v>1452</v>
      </c>
      <c r="M187" t="s">
        <v>1454</v>
      </c>
      <c r="N187" t="s">
        <v>61</v>
      </c>
      <c r="O187" t="s">
        <v>62</v>
      </c>
      <c r="P187" t="s">
        <v>1452</v>
      </c>
    </row>
    <row r="188" spans="1:16" x14ac:dyDescent="0.25">
      <c r="A188" t="s">
        <v>52</v>
      </c>
      <c r="B188" t="s">
        <v>29</v>
      </c>
      <c r="C188" t="s">
        <v>17</v>
      </c>
      <c r="D188" t="s">
        <v>191</v>
      </c>
      <c r="E188" t="s">
        <v>1455</v>
      </c>
      <c r="F188" t="s">
        <v>1456</v>
      </c>
      <c r="G188" t="s">
        <v>1457</v>
      </c>
      <c r="H188" t="s">
        <v>1458</v>
      </c>
      <c r="I188">
        <v>533181</v>
      </c>
      <c r="J188" t="s">
        <v>1459</v>
      </c>
      <c r="K188" t="s">
        <v>1460</v>
      </c>
      <c r="L188" t="s">
        <v>1459</v>
      </c>
      <c r="M188" t="s">
        <v>1461</v>
      </c>
      <c r="N188" t="s">
        <v>61</v>
      </c>
      <c r="O188" t="s">
        <v>62</v>
      </c>
      <c r="P188" t="s">
        <v>1459</v>
      </c>
    </row>
    <row r="189" spans="1:16" x14ac:dyDescent="0.25">
      <c r="A189" t="s">
        <v>367</v>
      </c>
      <c r="B189" t="s">
        <v>344</v>
      </c>
      <c r="C189" t="s">
        <v>17</v>
      </c>
      <c r="D189" t="s">
        <v>191</v>
      </c>
      <c r="E189" t="s">
        <v>1462</v>
      </c>
      <c r="F189" t="s">
        <v>1463</v>
      </c>
      <c r="G189" t="s">
        <v>1464</v>
      </c>
      <c r="H189" t="s">
        <v>1465</v>
      </c>
      <c r="I189">
        <v>500214</v>
      </c>
      <c r="J189" t="s">
        <v>1466</v>
      </c>
      <c r="K189" t="s">
        <v>1467</v>
      </c>
      <c r="L189" t="s">
        <v>1466</v>
      </c>
      <c r="M189" t="s">
        <v>1468</v>
      </c>
      <c r="N189" t="s">
        <v>50</v>
      </c>
      <c r="O189" t="s">
        <v>1153</v>
      </c>
      <c r="P189" t="s">
        <v>1466</v>
      </c>
    </row>
    <row r="190" spans="1:16" x14ac:dyDescent="0.25">
      <c r="A190" t="s">
        <v>28</v>
      </c>
      <c r="B190" t="s">
        <v>41</v>
      </c>
      <c r="C190" t="s">
        <v>17</v>
      </c>
      <c r="D190" t="s">
        <v>138</v>
      </c>
      <c r="E190" t="s">
        <v>1469</v>
      </c>
      <c r="F190" t="s">
        <v>1470</v>
      </c>
      <c r="G190" t="s">
        <v>1471</v>
      </c>
      <c r="H190" t="s">
        <v>1472</v>
      </c>
      <c r="I190">
        <v>524494</v>
      </c>
      <c r="J190" t="s">
        <v>1473</v>
      </c>
      <c r="K190" t="s">
        <v>1474</v>
      </c>
      <c r="L190" t="s">
        <v>1473</v>
      </c>
      <c r="M190" t="s">
        <v>1475</v>
      </c>
      <c r="N190" t="s">
        <v>38</v>
      </c>
      <c r="O190" t="s">
        <v>39</v>
      </c>
      <c r="P190" t="s">
        <v>1473</v>
      </c>
    </row>
    <row r="191" spans="1:16" x14ac:dyDescent="0.25">
      <c r="A191" t="s">
        <v>1154</v>
      </c>
      <c r="B191" t="s">
        <v>833</v>
      </c>
      <c r="C191" t="s">
        <v>17</v>
      </c>
      <c r="D191" t="s">
        <v>42</v>
      </c>
      <c r="E191" t="s">
        <v>1476</v>
      </c>
      <c r="F191" t="s">
        <v>1477</v>
      </c>
      <c r="G191" t="s">
        <v>1478</v>
      </c>
      <c r="H191" t="s">
        <v>1479</v>
      </c>
      <c r="I191">
        <v>500875</v>
      </c>
      <c r="J191" t="s">
        <v>1480</v>
      </c>
      <c r="K191" t="s">
        <v>1481</v>
      </c>
      <c r="L191" t="s">
        <v>1480</v>
      </c>
      <c r="M191" t="s">
        <v>1482</v>
      </c>
      <c r="N191" t="s">
        <v>125</v>
      </c>
      <c r="O191" t="s">
        <v>1162</v>
      </c>
      <c r="P191" t="s">
        <v>1480</v>
      </c>
    </row>
    <row r="192" spans="1:16" x14ac:dyDescent="0.25">
      <c r="A192" t="s">
        <v>28</v>
      </c>
      <c r="B192" t="s">
        <v>173</v>
      </c>
      <c r="C192" t="s">
        <v>17</v>
      </c>
      <c r="D192" t="s">
        <v>107</v>
      </c>
      <c r="E192" t="s">
        <v>1483</v>
      </c>
      <c r="F192" t="s">
        <v>1484</v>
      </c>
      <c r="G192" t="s">
        <v>1485</v>
      </c>
      <c r="H192" t="s">
        <v>1486</v>
      </c>
      <c r="I192">
        <v>506943</v>
      </c>
      <c r="J192" t="s">
        <v>1487</v>
      </c>
      <c r="K192" t="s">
        <v>1488</v>
      </c>
      <c r="L192" t="s">
        <v>1487</v>
      </c>
      <c r="M192" t="s">
        <v>1489</v>
      </c>
      <c r="N192" t="s">
        <v>38</v>
      </c>
      <c r="O192" t="s">
        <v>39</v>
      </c>
      <c r="P192" t="s">
        <v>1487</v>
      </c>
    </row>
    <row r="193" spans="1:16" x14ac:dyDescent="0.25">
      <c r="A193" t="s">
        <v>953</v>
      </c>
      <c r="B193" t="s">
        <v>41</v>
      </c>
      <c r="C193" t="s">
        <v>17</v>
      </c>
      <c r="D193" t="s">
        <v>148</v>
      </c>
      <c r="E193" t="s">
        <v>1490</v>
      </c>
      <c r="F193" t="s">
        <v>1491</v>
      </c>
      <c r="G193" t="s">
        <v>1492</v>
      </c>
      <c r="H193" t="s">
        <v>1493</v>
      </c>
      <c r="I193">
        <v>532705</v>
      </c>
      <c r="J193" t="s">
        <v>1494</v>
      </c>
      <c r="K193" t="s">
        <v>1495</v>
      </c>
      <c r="L193" t="s">
        <v>1494</v>
      </c>
      <c r="M193" t="s">
        <v>1496</v>
      </c>
      <c r="N193" t="s">
        <v>115</v>
      </c>
      <c r="O193" t="s">
        <v>1335</v>
      </c>
      <c r="P193" t="s">
        <v>1494</v>
      </c>
    </row>
    <row r="194" spans="1:16" x14ac:dyDescent="0.25">
      <c r="A194" t="s">
        <v>264</v>
      </c>
      <c r="B194" t="s">
        <v>1497</v>
      </c>
      <c r="C194" t="s">
        <v>17</v>
      </c>
      <c r="D194" t="s">
        <v>128</v>
      </c>
      <c r="E194" t="s">
        <v>1498</v>
      </c>
      <c r="F194" t="s">
        <v>1499</v>
      </c>
      <c r="G194" t="s">
        <v>1500</v>
      </c>
      <c r="H194" t="s">
        <v>1501</v>
      </c>
      <c r="I194">
        <v>500220</v>
      </c>
      <c r="J194" t="s">
        <v>1502</v>
      </c>
      <c r="K194" t="s">
        <v>1503</v>
      </c>
      <c r="L194" t="s">
        <v>1504</v>
      </c>
      <c r="M194" t="s">
        <v>1505</v>
      </c>
      <c r="N194" t="s">
        <v>238</v>
      </c>
      <c r="O194" t="s">
        <v>366</v>
      </c>
      <c r="P194" t="s">
        <v>1502</v>
      </c>
    </row>
    <row r="195" spans="1:16" x14ac:dyDescent="0.25">
      <c r="A195" t="s">
        <v>190</v>
      </c>
      <c r="B195" t="s">
        <v>1447</v>
      </c>
      <c r="C195" t="s">
        <v>17</v>
      </c>
      <c r="D195" t="s">
        <v>128</v>
      </c>
      <c r="E195" t="s">
        <v>1506</v>
      </c>
      <c r="F195" t="s">
        <v>1507</v>
      </c>
      <c r="G195" t="s">
        <v>1508</v>
      </c>
      <c r="H195" t="s">
        <v>1509</v>
      </c>
      <c r="I195">
        <v>513252</v>
      </c>
      <c r="J195" t="s">
        <v>1510</v>
      </c>
      <c r="K195" t="s">
        <v>1511</v>
      </c>
      <c r="L195" t="s">
        <v>60</v>
      </c>
      <c r="M195" t="s">
        <v>60</v>
      </c>
      <c r="N195" t="s">
        <v>336</v>
      </c>
      <c r="O195" t="s">
        <v>422</v>
      </c>
      <c r="P195" t="s">
        <v>1510</v>
      </c>
    </row>
    <row r="196" spans="1:16" x14ac:dyDescent="0.25">
      <c r="A196" t="s">
        <v>15</v>
      </c>
      <c r="B196" t="s">
        <v>95</v>
      </c>
      <c r="C196" t="s">
        <v>17</v>
      </c>
      <c r="D196" t="s">
        <v>191</v>
      </c>
      <c r="E196" t="s">
        <v>1512</v>
      </c>
      <c r="F196" t="s">
        <v>1513</v>
      </c>
      <c r="G196" t="s">
        <v>1514</v>
      </c>
      <c r="H196" t="s">
        <v>1515</v>
      </c>
      <c r="I196">
        <v>524330</v>
      </c>
      <c r="J196" t="s">
        <v>1516</v>
      </c>
      <c r="K196" t="s">
        <v>1517</v>
      </c>
      <c r="L196" t="s">
        <v>1516</v>
      </c>
      <c r="M196" t="s">
        <v>1518</v>
      </c>
      <c r="N196" t="s">
        <v>125</v>
      </c>
      <c r="O196" t="s">
        <v>146</v>
      </c>
      <c r="P196" t="s">
        <v>1516</v>
      </c>
    </row>
    <row r="197" spans="1:16" x14ac:dyDescent="0.25">
      <c r="A197" t="s">
        <v>127</v>
      </c>
      <c r="B197" t="s">
        <v>29</v>
      </c>
      <c r="C197" t="s">
        <v>17</v>
      </c>
      <c r="D197" t="s">
        <v>85</v>
      </c>
      <c r="E197" t="s">
        <v>1519</v>
      </c>
      <c r="F197" t="s">
        <v>1520</v>
      </c>
      <c r="G197" t="s">
        <v>1521</v>
      </c>
      <c r="H197" t="s">
        <v>1522</v>
      </c>
      <c r="I197">
        <v>507981</v>
      </c>
      <c r="J197" t="s">
        <v>1523</v>
      </c>
      <c r="K197" t="s">
        <v>1524</v>
      </c>
      <c r="L197" t="s">
        <v>60</v>
      </c>
      <c r="M197" t="s">
        <v>60</v>
      </c>
      <c r="N197" t="s">
        <v>115</v>
      </c>
      <c r="O197" t="s">
        <v>136</v>
      </c>
      <c r="P197" t="s">
        <v>1523</v>
      </c>
    </row>
    <row r="198" spans="1:16" x14ac:dyDescent="0.25">
      <c r="A198" t="s">
        <v>445</v>
      </c>
      <c r="B198" t="s">
        <v>29</v>
      </c>
      <c r="C198" t="s">
        <v>17</v>
      </c>
      <c r="D198" t="s">
        <v>390</v>
      </c>
      <c r="E198" t="s">
        <v>1525</v>
      </c>
      <c r="F198" t="s">
        <v>1526</v>
      </c>
      <c r="G198" t="s">
        <v>1527</v>
      </c>
      <c r="H198" t="s">
        <v>1528</v>
      </c>
      <c r="I198">
        <v>500227</v>
      </c>
      <c r="J198" t="s">
        <v>1529</v>
      </c>
      <c r="K198" t="s">
        <v>1530</v>
      </c>
      <c r="L198" t="s">
        <v>1529</v>
      </c>
      <c r="M198" t="s">
        <v>1531</v>
      </c>
      <c r="N198" t="s">
        <v>15</v>
      </c>
      <c r="O198" t="s">
        <v>916</v>
      </c>
      <c r="P198" t="s">
        <v>1529</v>
      </c>
    </row>
    <row r="199" spans="1:16" x14ac:dyDescent="0.25">
      <c r="A199" t="s">
        <v>1532</v>
      </c>
      <c r="B199" t="s">
        <v>344</v>
      </c>
      <c r="C199" t="s">
        <v>17</v>
      </c>
      <c r="D199" t="s">
        <v>30</v>
      </c>
      <c r="E199" t="s">
        <v>1533</v>
      </c>
      <c r="F199" t="s">
        <v>1534</v>
      </c>
      <c r="G199" t="s">
        <v>1535</v>
      </c>
      <c r="H199" t="s">
        <v>1536</v>
      </c>
      <c r="I199">
        <v>532162</v>
      </c>
      <c r="J199" t="s">
        <v>1537</v>
      </c>
      <c r="K199" t="s">
        <v>1538</v>
      </c>
      <c r="L199" t="s">
        <v>1537</v>
      </c>
      <c r="M199" t="s">
        <v>1539</v>
      </c>
      <c r="N199" t="s">
        <v>125</v>
      </c>
      <c r="O199" t="s">
        <v>451</v>
      </c>
      <c r="P199" t="s">
        <v>1537</v>
      </c>
    </row>
    <row r="200" spans="1:16" x14ac:dyDescent="0.25">
      <c r="A200" t="s">
        <v>190</v>
      </c>
      <c r="B200" t="s">
        <v>1497</v>
      </c>
      <c r="C200" t="s">
        <v>157</v>
      </c>
      <c r="D200" t="s">
        <v>182</v>
      </c>
      <c r="E200" t="s">
        <v>1540</v>
      </c>
      <c r="F200" t="s">
        <v>1541</v>
      </c>
      <c r="G200" t="s">
        <v>1542</v>
      </c>
      <c r="H200" t="s">
        <v>1543</v>
      </c>
      <c r="I200">
        <v>513691</v>
      </c>
      <c r="J200" t="s">
        <v>1544</v>
      </c>
      <c r="K200" t="s">
        <v>1545</v>
      </c>
      <c r="L200" t="s">
        <v>1544</v>
      </c>
      <c r="M200" t="s">
        <v>1546</v>
      </c>
      <c r="N200" t="s">
        <v>336</v>
      </c>
      <c r="O200" t="s">
        <v>422</v>
      </c>
      <c r="P200" t="s">
        <v>1544</v>
      </c>
    </row>
    <row r="201" spans="1:16" x14ac:dyDescent="0.25">
      <c r="A201" t="s">
        <v>74</v>
      </c>
      <c r="B201" t="s">
        <v>173</v>
      </c>
      <c r="C201" t="s">
        <v>157</v>
      </c>
      <c r="D201" t="s">
        <v>85</v>
      </c>
      <c r="E201" t="s">
        <v>1547</v>
      </c>
      <c r="F201" t="s">
        <v>1548</v>
      </c>
      <c r="G201" t="s">
        <v>1549</v>
      </c>
      <c r="H201" t="s">
        <v>1550</v>
      </c>
      <c r="I201">
        <v>504080</v>
      </c>
      <c r="J201" t="s">
        <v>1551</v>
      </c>
      <c r="K201" t="s">
        <v>1552</v>
      </c>
      <c r="L201" t="s">
        <v>60</v>
      </c>
      <c r="M201" t="s">
        <v>60</v>
      </c>
      <c r="N201" t="s">
        <v>50</v>
      </c>
      <c r="O201" t="s">
        <v>574</v>
      </c>
      <c r="P201" t="s">
        <v>1551</v>
      </c>
    </row>
    <row r="202" spans="1:16" x14ac:dyDescent="0.25">
      <c r="A202" t="s">
        <v>445</v>
      </c>
      <c r="B202" t="s">
        <v>95</v>
      </c>
      <c r="C202" t="s">
        <v>17</v>
      </c>
      <c r="D202" t="s">
        <v>182</v>
      </c>
      <c r="E202" t="s">
        <v>1553</v>
      </c>
      <c r="F202" t="s">
        <v>1554</v>
      </c>
      <c r="G202" t="s">
        <v>1555</v>
      </c>
      <c r="H202" t="s">
        <v>1556</v>
      </c>
      <c r="I202">
        <v>516078</v>
      </c>
      <c r="J202" t="s">
        <v>1557</v>
      </c>
      <c r="K202" t="s">
        <v>1558</v>
      </c>
      <c r="L202" t="s">
        <v>1557</v>
      </c>
      <c r="M202" t="s">
        <v>1559</v>
      </c>
      <c r="N202" t="s">
        <v>15</v>
      </c>
      <c r="O202" t="s">
        <v>489</v>
      </c>
      <c r="P202" t="s">
        <v>1557</v>
      </c>
    </row>
    <row r="203" spans="1:16" x14ac:dyDescent="0.25">
      <c r="A203" t="s">
        <v>445</v>
      </c>
      <c r="B203" t="s">
        <v>1560</v>
      </c>
      <c r="C203" t="s">
        <v>17</v>
      </c>
      <c r="D203" t="s">
        <v>191</v>
      </c>
      <c r="E203" t="s">
        <v>1561</v>
      </c>
      <c r="F203" t="s">
        <v>1562</v>
      </c>
      <c r="G203" t="s">
        <v>1563</v>
      </c>
      <c r="H203" t="s">
        <v>1564</v>
      </c>
      <c r="I203">
        <v>504840</v>
      </c>
      <c r="J203" t="s">
        <v>1565</v>
      </c>
      <c r="K203" t="s">
        <v>1566</v>
      </c>
      <c r="L203" t="s">
        <v>60</v>
      </c>
      <c r="M203" t="s">
        <v>60</v>
      </c>
      <c r="N203" t="s">
        <v>26</v>
      </c>
      <c r="O203" t="s">
        <v>1567</v>
      </c>
      <c r="P203" t="s">
        <v>1565</v>
      </c>
    </row>
    <row r="204" spans="1:16" x14ac:dyDescent="0.25">
      <c r="A204" t="s">
        <v>74</v>
      </c>
      <c r="B204" t="s">
        <v>41</v>
      </c>
      <c r="C204" t="s">
        <v>17</v>
      </c>
      <c r="D204" t="s">
        <v>107</v>
      </c>
      <c r="E204" t="s">
        <v>1568</v>
      </c>
      <c r="F204" t="s">
        <v>1569</v>
      </c>
      <c r="G204" t="s">
        <v>1570</v>
      </c>
      <c r="H204" t="s">
        <v>1571</v>
      </c>
      <c r="I204">
        <v>522287</v>
      </c>
      <c r="J204" t="s">
        <v>1572</v>
      </c>
      <c r="K204" t="s">
        <v>1573</v>
      </c>
      <c r="L204" t="s">
        <v>1572</v>
      </c>
      <c r="M204" t="s">
        <v>1574</v>
      </c>
      <c r="N204" t="s">
        <v>72</v>
      </c>
      <c r="O204" t="s">
        <v>1575</v>
      </c>
      <c r="P204" t="s">
        <v>1572</v>
      </c>
    </row>
    <row r="205" spans="1:16" x14ac:dyDescent="0.25">
      <c r="A205" t="s">
        <v>190</v>
      </c>
      <c r="B205" t="s">
        <v>173</v>
      </c>
      <c r="C205" t="s">
        <v>17</v>
      </c>
      <c r="D205" t="s">
        <v>53</v>
      </c>
      <c r="E205" t="s">
        <v>1576</v>
      </c>
      <c r="F205" t="s">
        <v>1577</v>
      </c>
      <c r="G205" t="s">
        <v>1578</v>
      </c>
      <c r="H205" t="s">
        <v>1579</v>
      </c>
      <c r="I205">
        <v>513509</v>
      </c>
      <c r="J205" t="s">
        <v>1580</v>
      </c>
      <c r="K205" t="s">
        <v>1581</v>
      </c>
      <c r="L205" t="s">
        <v>1580</v>
      </c>
      <c r="M205" t="s">
        <v>1582</v>
      </c>
      <c r="N205" t="s">
        <v>26</v>
      </c>
      <c r="O205" t="s">
        <v>156</v>
      </c>
      <c r="P205" t="s">
        <v>1580</v>
      </c>
    </row>
    <row r="206" spans="1:16" x14ac:dyDescent="0.25">
      <c r="A206" t="s">
        <v>305</v>
      </c>
      <c r="B206" t="s">
        <v>29</v>
      </c>
      <c r="C206" t="s">
        <v>17</v>
      </c>
      <c r="D206" t="s">
        <v>53</v>
      </c>
      <c r="E206" t="s">
        <v>1583</v>
      </c>
      <c r="F206" t="s">
        <v>1584</v>
      </c>
      <c r="G206" t="s">
        <v>1585</v>
      </c>
      <c r="H206" t="s">
        <v>1586</v>
      </c>
      <c r="I206">
        <v>532741</v>
      </c>
      <c r="J206" t="s">
        <v>1587</v>
      </c>
      <c r="K206" t="s">
        <v>1588</v>
      </c>
      <c r="L206" t="s">
        <v>1587</v>
      </c>
      <c r="M206" t="s">
        <v>1589</v>
      </c>
      <c r="N206" t="s">
        <v>26</v>
      </c>
      <c r="O206" t="s">
        <v>1590</v>
      </c>
      <c r="P206" t="s">
        <v>1587</v>
      </c>
    </row>
    <row r="207" spans="1:16" x14ac:dyDescent="0.25">
      <c r="A207" t="s">
        <v>15</v>
      </c>
      <c r="B207" t="s">
        <v>173</v>
      </c>
      <c r="C207" t="s">
        <v>157</v>
      </c>
      <c r="D207" t="s">
        <v>96</v>
      </c>
      <c r="E207" t="s">
        <v>1591</v>
      </c>
      <c r="F207" t="s">
        <v>1592</v>
      </c>
      <c r="G207" t="s">
        <v>1593</v>
      </c>
      <c r="H207" t="s">
        <v>1594</v>
      </c>
      <c r="I207">
        <v>538896</v>
      </c>
      <c r="J207" t="s">
        <v>1595</v>
      </c>
      <c r="K207" t="s">
        <v>1596</v>
      </c>
      <c r="L207" t="s">
        <v>60</v>
      </c>
      <c r="M207" t="s">
        <v>60</v>
      </c>
      <c r="N207" t="s">
        <v>50</v>
      </c>
      <c r="O207" t="s">
        <v>1153</v>
      </c>
      <c r="P207" t="s">
        <v>1595</v>
      </c>
    </row>
    <row r="208" spans="1:16" x14ac:dyDescent="0.25">
      <c r="A208" t="s">
        <v>445</v>
      </c>
      <c r="B208" t="s">
        <v>29</v>
      </c>
      <c r="C208" t="s">
        <v>17</v>
      </c>
      <c r="D208" t="s">
        <v>53</v>
      </c>
      <c r="E208" t="s">
        <v>1597</v>
      </c>
      <c r="F208" t="s">
        <v>1598</v>
      </c>
      <c r="G208" t="s">
        <v>1599</v>
      </c>
      <c r="H208" t="s">
        <v>1600</v>
      </c>
      <c r="I208">
        <v>507779</v>
      </c>
      <c r="J208" t="s">
        <v>1601</v>
      </c>
      <c r="K208" t="s">
        <v>1602</v>
      </c>
      <c r="L208" t="s">
        <v>60</v>
      </c>
      <c r="M208" t="s">
        <v>60</v>
      </c>
      <c r="N208" t="s">
        <v>15</v>
      </c>
      <c r="O208" t="s">
        <v>489</v>
      </c>
      <c r="P208" t="s">
        <v>1601</v>
      </c>
    </row>
    <row r="209" spans="1:16" x14ac:dyDescent="0.25">
      <c r="A209" t="s">
        <v>15</v>
      </c>
      <c r="B209" t="s">
        <v>41</v>
      </c>
      <c r="C209" t="s">
        <v>17</v>
      </c>
      <c r="D209" t="s">
        <v>42</v>
      </c>
      <c r="E209" t="s">
        <v>1603</v>
      </c>
      <c r="F209" t="s">
        <v>1604</v>
      </c>
      <c r="G209" t="s">
        <v>1605</v>
      </c>
      <c r="H209" t="s">
        <v>1606</v>
      </c>
      <c r="I209">
        <v>500165</v>
      </c>
      <c r="J209" t="s">
        <v>1607</v>
      </c>
      <c r="K209" t="s">
        <v>1608</v>
      </c>
      <c r="L209" t="s">
        <v>1607</v>
      </c>
      <c r="M209" t="s">
        <v>1609</v>
      </c>
      <c r="N209" t="s">
        <v>15</v>
      </c>
      <c r="O209" t="s">
        <v>388</v>
      </c>
      <c r="P209" t="s">
        <v>1607</v>
      </c>
    </row>
    <row r="210" spans="1:16" x14ac:dyDescent="0.25">
      <c r="A210" t="s">
        <v>653</v>
      </c>
      <c r="B210" t="s">
        <v>344</v>
      </c>
      <c r="C210" t="s">
        <v>17</v>
      </c>
      <c r="D210" t="s">
        <v>686</v>
      </c>
      <c r="E210" t="s">
        <v>1610</v>
      </c>
      <c r="F210" t="s">
        <v>1611</v>
      </c>
      <c r="G210" t="s">
        <v>1612</v>
      </c>
      <c r="H210" t="s">
        <v>1613</v>
      </c>
      <c r="I210">
        <v>524444</v>
      </c>
      <c r="J210" t="s">
        <v>1614</v>
      </c>
      <c r="K210" t="s">
        <v>1615</v>
      </c>
      <c r="L210" t="s">
        <v>60</v>
      </c>
      <c r="M210" t="s">
        <v>60</v>
      </c>
      <c r="N210" t="s">
        <v>584</v>
      </c>
      <c r="O210" t="s">
        <v>1616</v>
      </c>
      <c r="P210" t="s">
        <v>1614</v>
      </c>
    </row>
    <row r="211" spans="1:16" x14ac:dyDescent="0.25">
      <c r="A211" t="s">
        <v>305</v>
      </c>
      <c r="B211" t="s">
        <v>173</v>
      </c>
      <c r="C211" t="s">
        <v>17</v>
      </c>
      <c r="D211" t="s">
        <v>182</v>
      </c>
      <c r="E211" t="s">
        <v>1617</v>
      </c>
      <c r="F211" t="s">
        <v>1618</v>
      </c>
      <c r="G211" t="s">
        <v>1619</v>
      </c>
      <c r="H211" t="s">
        <v>1620</v>
      </c>
      <c r="I211">
        <v>504084</v>
      </c>
      <c r="J211" t="s">
        <v>1621</v>
      </c>
      <c r="K211" t="s">
        <v>1622</v>
      </c>
      <c r="L211" t="s">
        <v>60</v>
      </c>
      <c r="M211" t="s">
        <v>60</v>
      </c>
      <c r="N211" t="s">
        <v>50</v>
      </c>
      <c r="O211" t="s">
        <v>715</v>
      </c>
      <c r="P211" t="s">
        <v>1621</v>
      </c>
    </row>
    <row r="212" spans="1:16" x14ac:dyDescent="0.25">
      <c r="A212" t="s">
        <v>181</v>
      </c>
      <c r="B212" t="s">
        <v>29</v>
      </c>
      <c r="C212" t="s">
        <v>17</v>
      </c>
      <c r="D212" t="s">
        <v>686</v>
      </c>
      <c r="E212" t="s">
        <v>1623</v>
      </c>
      <c r="F212" t="s">
        <v>1624</v>
      </c>
      <c r="G212" t="s">
        <v>1625</v>
      </c>
      <c r="H212" t="s">
        <v>1626</v>
      </c>
      <c r="I212">
        <v>532686</v>
      </c>
      <c r="J212" t="s">
        <v>1627</v>
      </c>
      <c r="K212" t="s">
        <v>1628</v>
      </c>
      <c r="L212" t="s">
        <v>1627</v>
      </c>
      <c r="M212" t="s">
        <v>1629</v>
      </c>
      <c r="N212" t="s">
        <v>61</v>
      </c>
      <c r="O212" t="s">
        <v>62</v>
      </c>
      <c r="P212" t="s">
        <v>1627</v>
      </c>
    </row>
    <row r="213" spans="1:16" x14ac:dyDescent="0.25">
      <c r="A213" t="s">
        <v>15</v>
      </c>
      <c r="B213" t="s">
        <v>1630</v>
      </c>
      <c r="C213" t="s">
        <v>17</v>
      </c>
      <c r="D213" t="s">
        <v>18</v>
      </c>
      <c r="E213" t="s">
        <v>1631</v>
      </c>
      <c r="F213" t="s">
        <v>1632</v>
      </c>
      <c r="G213" t="s">
        <v>1633</v>
      </c>
      <c r="H213" t="s">
        <v>1634</v>
      </c>
      <c r="I213">
        <v>524174</v>
      </c>
      <c r="J213" t="s">
        <v>1635</v>
      </c>
      <c r="K213" t="s">
        <v>1636</v>
      </c>
      <c r="L213" t="s">
        <v>60</v>
      </c>
      <c r="M213" t="s">
        <v>60</v>
      </c>
      <c r="N213" t="s">
        <v>15</v>
      </c>
      <c r="O213" t="s">
        <v>213</v>
      </c>
      <c r="P213" t="s">
        <v>1635</v>
      </c>
    </row>
    <row r="214" spans="1:16" x14ac:dyDescent="0.25">
      <c r="A214" t="s">
        <v>670</v>
      </c>
      <c r="B214" t="s">
        <v>173</v>
      </c>
      <c r="C214" t="s">
        <v>17</v>
      </c>
      <c r="D214" t="s">
        <v>138</v>
      </c>
      <c r="E214" t="s">
        <v>1637</v>
      </c>
      <c r="F214" t="s">
        <v>1638</v>
      </c>
      <c r="G214" t="s">
        <v>1639</v>
      </c>
      <c r="H214" t="s">
        <v>1640</v>
      </c>
      <c r="I214">
        <v>532732</v>
      </c>
      <c r="J214" t="s">
        <v>1641</v>
      </c>
      <c r="K214" t="s">
        <v>1642</v>
      </c>
      <c r="L214" t="s">
        <v>1641</v>
      </c>
      <c r="M214" t="s">
        <v>1643</v>
      </c>
      <c r="N214" t="s">
        <v>238</v>
      </c>
      <c r="O214" t="s">
        <v>513</v>
      </c>
      <c r="P214" t="s">
        <v>1641</v>
      </c>
    </row>
    <row r="215" spans="1:16" x14ac:dyDescent="0.25">
      <c r="A215" t="s">
        <v>264</v>
      </c>
      <c r="B215" t="s">
        <v>173</v>
      </c>
      <c r="C215" t="s">
        <v>17</v>
      </c>
      <c r="D215" t="s">
        <v>96</v>
      </c>
      <c r="E215" t="s">
        <v>1644</v>
      </c>
      <c r="F215" t="s">
        <v>1645</v>
      </c>
      <c r="G215" t="s">
        <v>1646</v>
      </c>
      <c r="H215" t="s">
        <v>1647</v>
      </c>
      <c r="I215">
        <v>521127</v>
      </c>
      <c r="J215" t="s">
        <v>1648</v>
      </c>
      <c r="K215" t="s">
        <v>1649</v>
      </c>
      <c r="L215" t="s">
        <v>60</v>
      </c>
      <c r="M215" t="s">
        <v>60</v>
      </c>
      <c r="N215" t="s">
        <v>238</v>
      </c>
      <c r="O215" t="s">
        <v>352</v>
      </c>
      <c r="P215" t="s">
        <v>1648</v>
      </c>
    </row>
    <row r="216" spans="1:16" x14ac:dyDescent="0.25">
      <c r="A216" t="s">
        <v>74</v>
      </c>
      <c r="B216" t="s">
        <v>29</v>
      </c>
      <c r="C216" t="s">
        <v>157</v>
      </c>
      <c r="D216" t="s">
        <v>138</v>
      </c>
      <c r="E216" t="s">
        <v>1650</v>
      </c>
      <c r="F216" t="s">
        <v>1651</v>
      </c>
      <c r="G216" t="s">
        <v>1652</v>
      </c>
      <c r="H216" t="s">
        <v>1653</v>
      </c>
      <c r="I216">
        <v>500241</v>
      </c>
      <c r="J216" t="s">
        <v>1654</v>
      </c>
      <c r="K216" t="s">
        <v>1655</v>
      </c>
      <c r="L216" t="s">
        <v>1654</v>
      </c>
      <c r="M216" t="s">
        <v>1656</v>
      </c>
      <c r="N216" t="s">
        <v>50</v>
      </c>
      <c r="O216" t="s">
        <v>932</v>
      </c>
      <c r="P216" t="s">
        <v>1654</v>
      </c>
    </row>
    <row r="217" spans="1:16" x14ac:dyDescent="0.25">
      <c r="A217" t="s">
        <v>74</v>
      </c>
      <c r="B217" t="s">
        <v>29</v>
      </c>
      <c r="C217" t="s">
        <v>17</v>
      </c>
      <c r="D217" t="s">
        <v>107</v>
      </c>
      <c r="E217" t="s">
        <v>1657</v>
      </c>
      <c r="F217" t="s">
        <v>1658</v>
      </c>
      <c r="G217" t="s">
        <v>1659</v>
      </c>
      <c r="H217" t="s">
        <v>1660</v>
      </c>
      <c r="I217">
        <v>533293</v>
      </c>
      <c r="J217" t="s">
        <v>1661</v>
      </c>
      <c r="K217" t="s">
        <v>1662</v>
      </c>
      <c r="L217" t="s">
        <v>1661</v>
      </c>
      <c r="M217" t="s">
        <v>1663</v>
      </c>
      <c r="N217" t="s">
        <v>336</v>
      </c>
      <c r="O217" t="s">
        <v>422</v>
      </c>
      <c r="P217" t="s">
        <v>1661</v>
      </c>
    </row>
    <row r="218" spans="1:16" x14ac:dyDescent="0.25">
      <c r="A218" t="s">
        <v>74</v>
      </c>
      <c r="B218" t="s">
        <v>29</v>
      </c>
      <c r="C218" t="s">
        <v>17</v>
      </c>
      <c r="D218" t="s">
        <v>138</v>
      </c>
      <c r="E218" t="s">
        <v>1664</v>
      </c>
      <c r="F218" t="s">
        <v>1665</v>
      </c>
      <c r="G218" t="s">
        <v>1666</v>
      </c>
      <c r="H218" t="s">
        <v>1667</v>
      </c>
      <c r="I218">
        <v>505283</v>
      </c>
      <c r="J218" t="s">
        <v>1668</v>
      </c>
      <c r="K218" t="s">
        <v>1669</v>
      </c>
      <c r="L218" t="s">
        <v>1670</v>
      </c>
      <c r="M218" t="s">
        <v>1671</v>
      </c>
      <c r="N218" t="s">
        <v>50</v>
      </c>
      <c r="O218" t="s">
        <v>932</v>
      </c>
      <c r="P218" t="s">
        <v>1668</v>
      </c>
    </row>
    <row r="219" spans="1:16" x14ac:dyDescent="0.25">
      <c r="A219" t="s">
        <v>367</v>
      </c>
      <c r="B219" t="s">
        <v>173</v>
      </c>
      <c r="C219" t="s">
        <v>76</v>
      </c>
      <c r="D219" t="s">
        <v>30</v>
      </c>
      <c r="E219" t="s">
        <v>1672</v>
      </c>
      <c r="F219" t="s">
        <v>1673</v>
      </c>
      <c r="G219" t="s">
        <v>1674</v>
      </c>
      <c r="H219" t="s">
        <v>1675</v>
      </c>
      <c r="I219">
        <v>532942</v>
      </c>
      <c r="J219" t="s">
        <v>1676</v>
      </c>
      <c r="K219" t="s">
        <v>1677</v>
      </c>
      <c r="L219" t="s">
        <v>1676</v>
      </c>
      <c r="M219" t="s">
        <v>1678</v>
      </c>
      <c r="N219" t="s">
        <v>72</v>
      </c>
      <c r="O219" t="s">
        <v>72</v>
      </c>
      <c r="P219" t="s">
        <v>1676</v>
      </c>
    </row>
    <row r="220" spans="1:16" x14ac:dyDescent="0.25">
      <c r="A220" t="s">
        <v>636</v>
      </c>
      <c r="B220" t="s">
        <v>29</v>
      </c>
      <c r="C220" t="s">
        <v>17</v>
      </c>
      <c r="D220" t="s">
        <v>30</v>
      </c>
      <c r="E220" t="s">
        <v>1679</v>
      </c>
      <c r="F220" t="s">
        <v>1680</v>
      </c>
      <c r="G220" t="s">
        <v>1681</v>
      </c>
      <c r="H220" t="s">
        <v>1682</v>
      </c>
      <c r="I220">
        <v>523207</v>
      </c>
      <c r="J220" t="s">
        <v>1683</v>
      </c>
      <c r="K220" t="s">
        <v>1684</v>
      </c>
      <c r="L220" t="s">
        <v>1683</v>
      </c>
      <c r="M220" t="s">
        <v>1685</v>
      </c>
      <c r="N220" t="s">
        <v>125</v>
      </c>
      <c r="O220" t="s">
        <v>817</v>
      </c>
      <c r="P220" t="s">
        <v>1683</v>
      </c>
    </row>
    <row r="221" spans="1:16" x14ac:dyDescent="0.25">
      <c r="A221" t="s">
        <v>644</v>
      </c>
      <c r="B221" t="s">
        <v>1686</v>
      </c>
      <c r="C221" t="s">
        <v>17</v>
      </c>
      <c r="D221" t="s">
        <v>390</v>
      </c>
      <c r="E221" t="s">
        <v>1687</v>
      </c>
      <c r="F221" t="s">
        <v>1688</v>
      </c>
      <c r="G221" t="s">
        <v>1689</v>
      </c>
      <c r="H221" t="s">
        <v>1690</v>
      </c>
      <c r="I221">
        <v>532924</v>
      </c>
      <c r="J221" t="s">
        <v>1691</v>
      </c>
      <c r="K221" t="s">
        <v>1692</v>
      </c>
      <c r="L221" t="s">
        <v>1691</v>
      </c>
      <c r="M221" t="s">
        <v>1693</v>
      </c>
      <c r="N221" t="s">
        <v>72</v>
      </c>
      <c r="O221" t="s">
        <v>652</v>
      </c>
      <c r="P221" t="s">
        <v>1691</v>
      </c>
    </row>
    <row r="222" spans="1:16" x14ac:dyDescent="0.25">
      <c r="A222" t="s">
        <v>28</v>
      </c>
      <c r="B222" t="s">
        <v>29</v>
      </c>
      <c r="C222" t="s">
        <v>17</v>
      </c>
      <c r="D222" t="s">
        <v>85</v>
      </c>
      <c r="E222" t="s">
        <v>1694</v>
      </c>
      <c r="F222" t="s">
        <v>1695</v>
      </c>
      <c r="G222" t="s">
        <v>1696</v>
      </c>
      <c r="H222" t="s">
        <v>1697</v>
      </c>
      <c r="I222">
        <v>524280</v>
      </c>
      <c r="J222" t="s">
        <v>1698</v>
      </c>
      <c r="K222" t="s">
        <v>1699</v>
      </c>
      <c r="L222" t="s">
        <v>1698</v>
      </c>
      <c r="M222" t="s">
        <v>1700</v>
      </c>
      <c r="N222" t="s">
        <v>38</v>
      </c>
      <c r="O222" t="s">
        <v>39</v>
      </c>
      <c r="P222" t="s">
        <v>1698</v>
      </c>
    </row>
    <row r="223" spans="1:16" x14ac:dyDescent="0.25">
      <c r="A223" t="s">
        <v>435</v>
      </c>
      <c r="B223" t="s">
        <v>1701</v>
      </c>
      <c r="C223" t="s">
        <v>17</v>
      </c>
      <c r="D223" t="s">
        <v>42</v>
      </c>
      <c r="E223" t="s">
        <v>1702</v>
      </c>
      <c r="F223" t="s">
        <v>1703</v>
      </c>
      <c r="G223" t="s">
        <v>1704</v>
      </c>
      <c r="H223" t="s">
        <v>1705</v>
      </c>
      <c r="I223">
        <v>500247</v>
      </c>
      <c r="J223" t="s">
        <v>1706</v>
      </c>
      <c r="K223" t="s">
        <v>1707</v>
      </c>
      <c r="L223" t="s">
        <v>1706</v>
      </c>
      <c r="M223" t="s">
        <v>1708</v>
      </c>
      <c r="N223" t="s">
        <v>92</v>
      </c>
      <c r="O223" t="s">
        <v>444</v>
      </c>
      <c r="P223" t="s">
        <v>1706</v>
      </c>
    </row>
    <row r="224" spans="1:16" x14ac:dyDescent="0.25">
      <c r="A224" t="s">
        <v>1709</v>
      </c>
      <c r="B224" t="s">
        <v>29</v>
      </c>
      <c r="C224" t="s">
        <v>76</v>
      </c>
      <c r="D224" t="s">
        <v>18</v>
      </c>
      <c r="E224" t="s">
        <v>1710</v>
      </c>
      <c r="F224" t="s">
        <v>1711</v>
      </c>
      <c r="G224" t="s">
        <v>1712</v>
      </c>
      <c r="H224" t="s">
        <v>1713</v>
      </c>
      <c r="I224">
        <v>507474</v>
      </c>
      <c r="J224" t="s">
        <v>1714</v>
      </c>
      <c r="K224" t="s">
        <v>1715</v>
      </c>
      <c r="L224" t="s">
        <v>60</v>
      </c>
      <c r="M224" t="s">
        <v>60</v>
      </c>
      <c r="N224" t="s">
        <v>125</v>
      </c>
      <c r="O224" t="s">
        <v>146</v>
      </c>
      <c r="P224" t="s">
        <v>1714</v>
      </c>
    </row>
    <row r="225" spans="1:16" x14ac:dyDescent="0.25">
      <c r="A225" t="s">
        <v>52</v>
      </c>
      <c r="B225" t="s">
        <v>1560</v>
      </c>
      <c r="C225" t="s">
        <v>17</v>
      </c>
      <c r="D225" t="s">
        <v>138</v>
      </c>
      <c r="E225" t="s">
        <v>1716</v>
      </c>
      <c r="F225" t="s">
        <v>1717</v>
      </c>
      <c r="G225" t="s">
        <v>1718</v>
      </c>
      <c r="H225" t="s">
        <v>1719</v>
      </c>
      <c r="I225">
        <v>532400</v>
      </c>
      <c r="J225" t="s">
        <v>1720</v>
      </c>
      <c r="K225" t="s">
        <v>1721</v>
      </c>
      <c r="L225" t="s">
        <v>1720</v>
      </c>
      <c r="M225" t="s">
        <v>1721</v>
      </c>
      <c r="N225" t="s">
        <v>61</v>
      </c>
      <c r="O225" t="s">
        <v>62</v>
      </c>
      <c r="P225" t="s">
        <v>1720</v>
      </c>
    </row>
    <row r="226" spans="1:16" x14ac:dyDescent="0.25">
      <c r="A226" t="s">
        <v>305</v>
      </c>
      <c r="B226" t="s">
        <v>344</v>
      </c>
      <c r="C226" t="s">
        <v>17</v>
      </c>
      <c r="D226" t="s">
        <v>686</v>
      </c>
      <c r="E226" t="s">
        <v>1722</v>
      </c>
      <c r="F226" t="s">
        <v>1723</v>
      </c>
      <c r="G226" t="s">
        <v>1724</v>
      </c>
      <c r="H226" t="s">
        <v>1725</v>
      </c>
      <c r="I226">
        <v>533482</v>
      </c>
      <c r="J226" t="s">
        <v>1726</v>
      </c>
      <c r="K226" t="s">
        <v>1727</v>
      </c>
      <c r="L226" t="s">
        <v>60</v>
      </c>
      <c r="M226" t="s">
        <v>60</v>
      </c>
      <c r="N226" t="s">
        <v>26</v>
      </c>
      <c r="O226" t="s">
        <v>319</v>
      </c>
      <c r="P226" t="s">
        <v>1726</v>
      </c>
    </row>
    <row r="227" spans="1:16" x14ac:dyDescent="0.25">
      <c r="A227" t="s">
        <v>190</v>
      </c>
      <c r="B227" t="s">
        <v>344</v>
      </c>
      <c r="C227" t="s">
        <v>17</v>
      </c>
      <c r="D227" t="s">
        <v>96</v>
      </c>
      <c r="E227" t="s">
        <v>1728</v>
      </c>
      <c r="F227" t="s">
        <v>1729</v>
      </c>
      <c r="G227" t="s">
        <v>1730</v>
      </c>
      <c r="H227" t="s">
        <v>1731</v>
      </c>
      <c r="I227">
        <v>526753</v>
      </c>
      <c r="J227" t="s">
        <v>1732</v>
      </c>
      <c r="K227" t="s">
        <v>1733</v>
      </c>
      <c r="L227" t="s">
        <v>60</v>
      </c>
      <c r="M227" t="s">
        <v>60</v>
      </c>
      <c r="N227" t="s">
        <v>15</v>
      </c>
      <c r="O227" t="s">
        <v>869</v>
      </c>
      <c r="P227" t="s">
        <v>1732</v>
      </c>
    </row>
    <row r="228" spans="1:16" x14ac:dyDescent="0.25">
      <c r="A228" t="s">
        <v>137</v>
      </c>
      <c r="B228" t="s">
        <v>29</v>
      </c>
      <c r="C228" t="s">
        <v>17</v>
      </c>
      <c r="D228" t="s">
        <v>191</v>
      </c>
      <c r="E228" t="s">
        <v>1734</v>
      </c>
      <c r="F228" t="s">
        <v>1735</v>
      </c>
      <c r="G228" t="s">
        <v>1736</v>
      </c>
      <c r="H228" t="s">
        <v>1737</v>
      </c>
      <c r="I228">
        <v>519421</v>
      </c>
      <c r="J228" t="s">
        <v>1738</v>
      </c>
      <c r="K228" t="s">
        <v>1739</v>
      </c>
      <c r="L228" t="s">
        <v>1738</v>
      </c>
      <c r="M228" t="s">
        <v>1740</v>
      </c>
      <c r="N228" t="s">
        <v>125</v>
      </c>
      <c r="O228" t="s">
        <v>1741</v>
      </c>
      <c r="P228" t="s">
        <v>1738</v>
      </c>
    </row>
    <row r="229" spans="1:16" x14ac:dyDescent="0.25">
      <c r="A229" t="s">
        <v>28</v>
      </c>
      <c r="B229" t="s">
        <v>344</v>
      </c>
      <c r="C229" t="s">
        <v>157</v>
      </c>
      <c r="D229" t="s">
        <v>96</v>
      </c>
      <c r="E229" t="s">
        <v>1742</v>
      </c>
      <c r="F229" t="s">
        <v>1743</v>
      </c>
      <c r="G229" t="s">
        <v>1744</v>
      </c>
      <c r="H229" t="s">
        <v>1745</v>
      </c>
      <c r="I229">
        <v>524202</v>
      </c>
      <c r="J229" t="s">
        <v>1746</v>
      </c>
      <c r="K229" t="s">
        <v>1747</v>
      </c>
      <c r="L229" t="s">
        <v>60</v>
      </c>
      <c r="M229" t="s">
        <v>60</v>
      </c>
      <c r="N229" t="s">
        <v>38</v>
      </c>
      <c r="O229" t="s">
        <v>39</v>
      </c>
      <c r="P229" t="s">
        <v>1746</v>
      </c>
    </row>
    <row r="230" spans="1:16" x14ac:dyDescent="0.25">
      <c r="A230" t="s">
        <v>40</v>
      </c>
      <c r="B230" t="s">
        <v>173</v>
      </c>
      <c r="C230" t="s">
        <v>17</v>
      </c>
      <c r="D230" t="s">
        <v>191</v>
      </c>
      <c r="E230" t="s">
        <v>1748</v>
      </c>
      <c r="F230" t="s">
        <v>1749</v>
      </c>
      <c r="G230" t="s">
        <v>1750</v>
      </c>
      <c r="H230" t="s">
        <v>1751</v>
      </c>
      <c r="I230">
        <v>504258</v>
      </c>
      <c r="J230" t="s">
        <v>1752</v>
      </c>
      <c r="K230" t="s">
        <v>1753</v>
      </c>
      <c r="L230" t="s">
        <v>1754</v>
      </c>
      <c r="M230" t="s">
        <v>1755</v>
      </c>
      <c r="N230" t="s">
        <v>50</v>
      </c>
      <c r="O230" t="s">
        <v>459</v>
      </c>
      <c r="P230" t="s">
        <v>1752</v>
      </c>
    </row>
    <row r="231" spans="1:16" x14ac:dyDescent="0.25">
      <c r="A231" t="s">
        <v>644</v>
      </c>
      <c r="B231" t="s">
        <v>1756</v>
      </c>
      <c r="C231" t="s">
        <v>17</v>
      </c>
      <c r="D231" t="s">
        <v>85</v>
      </c>
      <c r="E231" t="s">
        <v>1757</v>
      </c>
      <c r="F231" t="s">
        <v>1758</v>
      </c>
      <c r="G231" t="s">
        <v>1759</v>
      </c>
      <c r="H231" t="s">
        <v>1760</v>
      </c>
      <c r="I231">
        <v>509048</v>
      </c>
      <c r="J231" t="s">
        <v>1761</v>
      </c>
      <c r="K231" t="s">
        <v>1762</v>
      </c>
      <c r="L231" t="s">
        <v>60</v>
      </c>
      <c r="M231" t="s">
        <v>60</v>
      </c>
      <c r="N231" t="s">
        <v>72</v>
      </c>
      <c r="O231" t="s">
        <v>652</v>
      </c>
      <c r="P231" t="s">
        <v>1761</v>
      </c>
    </row>
    <row r="232" spans="1:16" x14ac:dyDescent="0.25">
      <c r="A232" t="s">
        <v>367</v>
      </c>
      <c r="B232" t="s">
        <v>833</v>
      </c>
      <c r="C232" t="s">
        <v>17</v>
      </c>
      <c r="D232" t="s">
        <v>42</v>
      </c>
      <c r="E232" t="s">
        <v>1763</v>
      </c>
      <c r="F232" t="s">
        <v>1764</v>
      </c>
      <c r="G232" t="s">
        <v>1765</v>
      </c>
      <c r="H232" t="s">
        <v>1766</v>
      </c>
      <c r="I232">
        <v>500510</v>
      </c>
      <c r="J232" t="s">
        <v>1767</v>
      </c>
      <c r="K232" t="s">
        <v>1768</v>
      </c>
      <c r="L232" t="s">
        <v>1767</v>
      </c>
      <c r="M232" t="s">
        <v>1769</v>
      </c>
      <c r="N232" t="s">
        <v>50</v>
      </c>
      <c r="O232" t="s">
        <v>700</v>
      </c>
      <c r="P232" t="s">
        <v>1767</v>
      </c>
    </row>
    <row r="233" spans="1:16" x14ac:dyDescent="0.25">
      <c r="A233" t="s">
        <v>1102</v>
      </c>
      <c r="B233" t="s">
        <v>1770</v>
      </c>
      <c r="C233" t="s">
        <v>17</v>
      </c>
      <c r="D233" t="s">
        <v>42</v>
      </c>
      <c r="E233" t="s">
        <v>1771</v>
      </c>
      <c r="F233" t="s">
        <v>1772</v>
      </c>
      <c r="G233" t="s">
        <v>1772</v>
      </c>
      <c r="H233" t="s">
        <v>1773</v>
      </c>
      <c r="I233">
        <v>500253</v>
      </c>
      <c r="J233" t="s">
        <v>1774</v>
      </c>
      <c r="K233" t="s">
        <v>1775</v>
      </c>
      <c r="L233" t="s">
        <v>1774</v>
      </c>
      <c r="M233" t="s">
        <v>1776</v>
      </c>
      <c r="N233" t="s">
        <v>92</v>
      </c>
      <c r="O233" t="s">
        <v>1110</v>
      </c>
      <c r="P233" t="s">
        <v>1774</v>
      </c>
    </row>
    <row r="234" spans="1:16" x14ac:dyDescent="0.25">
      <c r="A234" t="s">
        <v>15</v>
      </c>
      <c r="B234" t="s">
        <v>344</v>
      </c>
      <c r="C234" t="s">
        <v>17</v>
      </c>
      <c r="D234" t="s">
        <v>107</v>
      </c>
      <c r="E234" t="s">
        <v>1777</v>
      </c>
      <c r="F234" t="s">
        <v>1778</v>
      </c>
      <c r="G234" t="s">
        <v>1779</v>
      </c>
      <c r="H234" t="s">
        <v>1780</v>
      </c>
      <c r="I234">
        <v>523457</v>
      </c>
      <c r="J234" t="s">
        <v>1781</v>
      </c>
      <c r="K234" t="s">
        <v>1782</v>
      </c>
      <c r="L234" t="s">
        <v>1781</v>
      </c>
      <c r="M234" t="s">
        <v>1782</v>
      </c>
      <c r="N234" t="s">
        <v>15</v>
      </c>
      <c r="O234" t="s">
        <v>1783</v>
      </c>
      <c r="P234" t="s">
        <v>1781</v>
      </c>
    </row>
    <row r="235" spans="1:16" x14ac:dyDescent="0.25">
      <c r="A235" t="s">
        <v>137</v>
      </c>
      <c r="B235" t="s">
        <v>1560</v>
      </c>
      <c r="C235" t="s">
        <v>76</v>
      </c>
      <c r="D235" t="s">
        <v>53</v>
      </c>
      <c r="E235" t="s">
        <v>1784</v>
      </c>
      <c r="F235" t="s">
        <v>1785</v>
      </c>
      <c r="G235" t="s">
        <v>1786</v>
      </c>
      <c r="H235" t="s">
        <v>1787</v>
      </c>
      <c r="I235">
        <v>532783</v>
      </c>
      <c r="J235" t="s">
        <v>1788</v>
      </c>
      <c r="K235" t="s">
        <v>1789</v>
      </c>
      <c r="L235" t="s">
        <v>1788</v>
      </c>
      <c r="M235" t="s">
        <v>1790</v>
      </c>
      <c r="N235" t="s">
        <v>125</v>
      </c>
      <c r="O235" t="s">
        <v>730</v>
      </c>
      <c r="P235" t="s">
        <v>1788</v>
      </c>
    </row>
    <row r="236" spans="1:16" x14ac:dyDescent="0.25">
      <c r="A236" t="s">
        <v>190</v>
      </c>
      <c r="B236" t="s">
        <v>173</v>
      </c>
      <c r="C236" t="s">
        <v>17</v>
      </c>
      <c r="D236" t="s">
        <v>390</v>
      </c>
      <c r="E236" t="s">
        <v>1791</v>
      </c>
      <c r="F236" t="s">
        <v>1792</v>
      </c>
      <c r="G236" t="s">
        <v>1793</v>
      </c>
      <c r="H236" t="s">
        <v>1794</v>
      </c>
      <c r="I236">
        <v>532796</v>
      </c>
      <c r="J236" t="s">
        <v>1795</v>
      </c>
      <c r="K236" t="s">
        <v>1796</v>
      </c>
      <c r="L236" t="s">
        <v>1795</v>
      </c>
      <c r="M236" t="s">
        <v>1797</v>
      </c>
      <c r="N236" t="s">
        <v>336</v>
      </c>
      <c r="O236" t="s">
        <v>422</v>
      </c>
      <c r="P236" t="s">
        <v>1795</v>
      </c>
    </row>
    <row r="237" spans="1:16" x14ac:dyDescent="0.25">
      <c r="A237" t="s">
        <v>305</v>
      </c>
      <c r="B237" t="s">
        <v>1798</v>
      </c>
      <c r="C237" t="s">
        <v>17</v>
      </c>
      <c r="D237" t="s">
        <v>18</v>
      </c>
      <c r="E237" t="s">
        <v>1799</v>
      </c>
      <c r="F237" t="s">
        <v>1800</v>
      </c>
      <c r="G237" t="s">
        <v>1801</v>
      </c>
      <c r="H237" t="s">
        <v>1802</v>
      </c>
      <c r="I237">
        <v>532906</v>
      </c>
      <c r="J237" t="s">
        <v>1803</v>
      </c>
      <c r="K237" t="s">
        <v>1804</v>
      </c>
      <c r="L237" t="s">
        <v>1803</v>
      </c>
      <c r="M237" t="s">
        <v>1805</v>
      </c>
      <c r="N237" t="s">
        <v>26</v>
      </c>
      <c r="O237" t="s">
        <v>198</v>
      </c>
      <c r="P237" t="s">
        <v>1803</v>
      </c>
    </row>
    <row r="238" spans="1:16" x14ac:dyDescent="0.25">
      <c r="A238" t="s">
        <v>190</v>
      </c>
      <c r="B238" t="s">
        <v>173</v>
      </c>
      <c r="C238" t="s">
        <v>17</v>
      </c>
      <c r="D238" t="s">
        <v>53</v>
      </c>
      <c r="E238" t="s">
        <v>1806</v>
      </c>
      <c r="F238" t="s">
        <v>1807</v>
      </c>
      <c r="G238" t="s">
        <v>1808</v>
      </c>
      <c r="H238" t="s">
        <v>1809</v>
      </c>
      <c r="I238">
        <v>523248</v>
      </c>
      <c r="J238" t="s">
        <v>1810</v>
      </c>
      <c r="K238" t="s">
        <v>1811</v>
      </c>
      <c r="L238" t="s">
        <v>60</v>
      </c>
      <c r="M238" t="s">
        <v>60</v>
      </c>
      <c r="N238" t="s">
        <v>15</v>
      </c>
      <c r="O238" t="s">
        <v>407</v>
      </c>
      <c r="P238" t="s">
        <v>1810</v>
      </c>
    </row>
    <row r="239" spans="1:16" x14ac:dyDescent="0.25">
      <c r="A239" t="s">
        <v>74</v>
      </c>
      <c r="B239" t="s">
        <v>29</v>
      </c>
      <c r="C239" t="s">
        <v>17</v>
      </c>
      <c r="D239" t="s">
        <v>297</v>
      </c>
      <c r="E239" t="s">
        <v>1812</v>
      </c>
      <c r="F239" t="s">
        <v>1813</v>
      </c>
      <c r="G239" t="s">
        <v>1814</v>
      </c>
      <c r="H239" t="s">
        <v>1815</v>
      </c>
      <c r="I239">
        <v>513460</v>
      </c>
      <c r="J239" t="s">
        <v>1816</v>
      </c>
      <c r="K239" t="s">
        <v>1817</v>
      </c>
      <c r="L239" t="s">
        <v>60</v>
      </c>
      <c r="M239" t="s">
        <v>60</v>
      </c>
      <c r="N239" t="s">
        <v>26</v>
      </c>
      <c r="O239" t="s">
        <v>319</v>
      </c>
      <c r="P239" t="s">
        <v>1816</v>
      </c>
    </row>
    <row r="240" spans="1:16" x14ac:dyDescent="0.25">
      <c r="A240" t="s">
        <v>84</v>
      </c>
      <c r="B240" t="s">
        <v>1178</v>
      </c>
      <c r="C240" t="s">
        <v>17</v>
      </c>
      <c r="D240" t="s">
        <v>148</v>
      </c>
      <c r="E240" t="s">
        <v>1818</v>
      </c>
      <c r="F240" t="s">
        <v>1819</v>
      </c>
      <c r="G240" t="s">
        <v>1820</v>
      </c>
      <c r="H240" t="s">
        <v>1821</v>
      </c>
      <c r="I240">
        <v>532720</v>
      </c>
      <c r="J240" t="s">
        <v>1822</v>
      </c>
      <c r="K240" t="s">
        <v>1823</v>
      </c>
      <c r="L240" t="s">
        <v>1822</v>
      </c>
      <c r="M240" t="s">
        <v>1824</v>
      </c>
      <c r="N240" t="s">
        <v>92</v>
      </c>
      <c r="O240" t="s">
        <v>1825</v>
      </c>
      <c r="P240" t="s">
        <v>1826</v>
      </c>
    </row>
    <row r="241" spans="1:16" x14ac:dyDescent="0.25">
      <c r="A241" t="s">
        <v>551</v>
      </c>
      <c r="B241" t="s">
        <v>106</v>
      </c>
      <c r="C241" t="s">
        <v>17</v>
      </c>
      <c r="D241" t="s">
        <v>42</v>
      </c>
      <c r="E241" t="s">
        <v>1827</v>
      </c>
      <c r="F241" t="s">
        <v>1828</v>
      </c>
      <c r="G241" t="s">
        <v>1829</v>
      </c>
      <c r="H241" t="s">
        <v>1830</v>
      </c>
      <c r="I241">
        <v>500520</v>
      </c>
      <c r="J241" t="s">
        <v>1831</v>
      </c>
      <c r="K241" t="s">
        <v>1832</v>
      </c>
      <c r="L241" t="s">
        <v>1831</v>
      </c>
      <c r="M241" t="s">
        <v>1833</v>
      </c>
      <c r="N241" t="s">
        <v>336</v>
      </c>
      <c r="O241" t="s">
        <v>1834</v>
      </c>
      <c r="P241" t="s">
        <v>1835</v>
      </c>
    </row>
    <row r="242" spans="1:16" x14ac:dyDescent="0.25">
      <c r="A242" t="s">
        <v>644</v>
      </c>
      <c r="B242" t="s">
        <v>173</v>
      </c>
      <c r="C242" t="s">
        <v>17</v>
      </c>
      <c r="D242" t="s">
        <v>138</v>
      </c>
      <c r="E242" t="s">
        <v>1836</v>
      </c>
      <c r="F242" t="s">
        <v>1837</v>
      </c>
      <c r="G242" t="s">
        <v>1838</v>
      </c>
      <c r="H242" t="s">
        <v>1839</v>
      </c>
      <c r="I242">
        <v>532313</v>
      </c>
      <c r="J242" t="s">
        <v>1840</v>
      </c>
      <c r="K242" t="s">
        <v>1841</v>
      </c>
      <c r="L242" t="s">
        <v>1840</v>
      </c>
      <c r="M242" t="s">
        <v>1842</v>
      </c>
      <c r="N242" t="s">
        <v>72</v>
      </c>
      <c r="O242" t="s">
        <v>652</v>
      </c>
      <c r="P242" t="s">
        <v>1840</v>
      </c>
    </row>
    <row r="243" spans="1:16" x14ac:dyDescent="0.25">
      <c r="A243" t="s">
        <v>1532</v>
      </c>
      <c r="B243" t="s">
        <v>29</v>
      </c>
      <c r="C243" t="s">
        <v>17</v>
      </c>
      <c r="D243" t="s">
        <v>96</v>
      </c>
      <c r="E243" t="s">
        <v>1843</v>
      </c>
      <c r="F243" t="s">
        <v>1844</v>
      </c>
      <c r="G243" t="s">
        <v>1845</v>
      </c>
      <c r="H243" t="s">
        <v>1846</v>
      </c>
      <c r="I243">
        <v>532728</v>
      </c>
      <c r="J243" t="s">
        <v>1847</v>
      </c>
      <c r="K243" t="s">
        <v>1848</v>
      </c>
      <c r="L243" t="s">
        <v>1847</v>
      </c>
      <c r="M243" t="s">
        <v>1849</v>
      </c>
      <c r="N243" t="s">
        <v>125</v>
      </c>
      <c r="O243" t="s">
        <v>451</v>
      </c>
      <c r="P243" t="s">
        <v>1847</v>
      </c>
    </row>
    <row r="244" spans="1:16" x14ac:dyDescent="0.25">
      <c r="A244" t="s">
        <v>74</v>
      </c>
      <c r="B244" t="s">
        <v>173</v>
      </c>
      <c r="C244" t="s">
        <v>157</v>
      </c>
      <c r="D244" t="s">
        <v>128</v>
      </c>
      <c r="E244" t="s">
        <v>1850</v>
      </c>
      <c r="F244" t="s">
        <v>1851</v>
      </c>
      <c r="G244" t="s">
        <v>1852</v>
      </c>
      <c r="H244" t="s">
        <v>1853</v>
      </c>
      <c r="I244">
        <v>513269</v>
      </c>
      <c r="J244" t="s">
        <v>1854</v>
      </c>
      <c r="K244" t="s">
        <v>1855</v>
      </c>
      <c r="L244" t="s">
        <v>1854</v>
      </c>
      <c r="M244" t="s">
        <v>1856</v>
      </c>
      <c r="N244" t="s">
        <v>26</v>
      </c>
      <c r="O244" t="s">
        <v>198</v>
      </c>
      <c r="P244" t="s">
        <v>1854</v>
      </c>
    </row>
    <row r="245" spans="1:16" x14ac:dyDescent="0.25">
      <c r="A245" t="s">
        <v>84</v>
      </c>
      <c r="B245" t="s">
        <v>41</v>
      </c>
      <c r="C245" t="s">
        <v>17</v>
      </c>
      <c r="D245" t="s">
        <v>138</v>
      </c>
      <c r="E245" t="s">
        <v>1857</v>
      </c>
      <c r="F245" t="s">
        <v>1858</v>
      </c>
      <c r="G245" t="s">
        <v>1859</v>
      </c>
      <c r="H245" t="s">
        <v>1860</v>
      </c>
      <c r="I245">
        <v>531213</v>
      </c>
      <c r="J245" t="s">
        <v>1861</v>
      </c>
      <c r="K245" t="s">
        <v>1862</v>
      </c>
      <c r="L245" t="s">
        <v>1861</v>
      </c>
      <c r="M245" t="s">
        <v>1863</v>
      </c>
      <c r="N245" t="s">
        <v>92</v>
      </c>
      <c r="O245" t="s">
        <v>476</v>
      </c>
      <c r="P245" t="s">
        <v>1861</v>
      </c>
    </row>
    <row r="246" spans="1:16" x14ac:dyDescent="0.25">
      <c r="A246" t="s">
        <v>74</v>
      </c>
      <c r="B246" t="s">
        <v>29</v>
      </c>
      <c r="C246" t="s">
        <v>157</v>
      </c>
      <c r="D246" t="s">
        <v>191</v>
      </c>
      <c r="E246" t="s">
        <v>1864</v>
      </c>
      <c r="F246" t="s">
        <v>1865</v>
      </c>
      <c r="G246" t="s">
        <v>1866</v>
      </c>
      <c r="H246" t="s">
        <v>1867</v>
      </c>
      <c r="I246">
        <v>505324</v>
      </c>
      <c r="J246" t="s">
        <v>1868</v>
      </c>
      <c r="K246" t="s">
        <v>1869</v>
      </c>
      <c r="L246" t="s">
        <v>1868</v>
      </c>
      <c r="M246" t="s">
        <v>1870</v>
      </c>
      <c r="N246" t="s">
        <v>50</v>
      </c>
      <c r="O246" t="s">
        <v>700</v>
      </c>
      <c r="P246" t="s">
        <v>1868</v>
      </c>
    </row>
    <row r="247" spans="1:16" x14ac:dyDescent="0.25">
      <c r="A247" t="s">
        <v>832</v>
      </c>
      <c r="B247" t="s">
        <v>147</v>
      </c>
      <c r="C247" t="s">
        <v>76</v>
      </c>
      <c r="D247" t="s">
        <v>148</v>
      </c>
      <c r="E247" t="s">
        <v>1871</v>
      </c>
      <c r="F247" t="s">
        <v>1872</v>
      </c>
      <c r="G247" t="s">
        <v>1873</v>
      </c>
      <c r="H247" t="s">
        <v>1874</v>
      </c>
      <c r="I247">
        <v>531642</v>
      </c>
      <c r="J247" t="s">
        <v>1875</v>
      </c>
      <c r="K247" t="s">
        <v>1876</v>
      </c>
      <c r="L247" t="s">
        <v>1875</v>
      </c>
      <c r="M247" t="s">
        <v>1877</v>
      </c>
      <c r="N247" t="s">
        <v>125</v>
      </c>
      <c r="O247" t="s">
        <v>146</v>
      </c>
      <c r="P247" t="s">
        <v>1875</v>
      </c>
    </row>
    <row r="248" spans="1:16" x14ac:dyDescent="0.25">
      <c r="A248" t="s">
        <v>460</v>
      </c>
      <c r="B248" t="s">
        <v>29</v>
      </c>
      <c r="C248" t="s">
        <v>17</v>
      </c>
      <c r="D248" t="s">
        <v>42</v>
      </c>
      <c r="E248" t="s">
        <v>1878</v>
      </c>
      <c r="F248" t="s">
        <v>1879</v>
      </c>
      <c r="G248" t="s">
        <v>1880</v>
      </c>
      <c r="H248" t="s">
        <v>1881</v>
      </c>
      <c r="I248">
        <v>532500</v>
      </c>
      <c r="J248" t="s">
        <v>1882</v>
      </c>
      <c r="K248" t="s">
        <v>1883</v>
      </c>
      <c r="L248" t="s">
        <v>1882</v>
      </c>
      <c r="M248" t="s">
        <v>1884</v>
      </c>
      <c r="N248" t="s">
        <v>336</v>
      </c>
      <c r="O248" t="s">
        <v>1834</v>
      </c>
      <c r="P248" t="s">
        <v>1882</v>
      </c>
    </row>
    <row r="249" spans="1:16" x14ac:dyDescent="0.25">
      <c r="A249" t="s">
        <v>28</v>
      </c>
      <c r="B249" t="s">
        <v>95</v>
      </c>
      <c r="C249" t="s">
        <v>17</v>
      </c>
      <c r="D249" t="s">
        <v>18</v>
      </c>
      <c r="E249" t="s">
        <v>1885</v>
      </c>
      <c r="F249" t="s">
        <v>1886</v>
      </c>
      <c r="G249" t="s">
        <v>1887</v>
      </c>
      <c r="H249" t="s">
        <v>1888</v>
      </c>
      <c r="I249">
        <v>531146</v>
      </c>
      <c r="J249" t="s">
        <v>1889</v>
      </c>
      <c r="K249" t="s">
        <v>1890</v>
      </c>
      <c r="L249" t="s">
        <v>60</v>
      </c>
      <c r="M249" t="s">
        <v>60</v>
      </c>
      <c r="N249" t="s">
        <v>38</v>
      </c>
      <c r="O249" t="s">
        <v>39</v>
      </c>
      <c r="P249" t="s">
        <v>1889</v>
      </c>
    </row>
    <row r="250" spans="1:16" x14ac:dyDescent="0.25">
      <c r="A250" t="s">
        <v>15</v>
      </c>
      <c r="B250" t="s">
        <v>29</v>
      </c>
      <c r="C250" t="s">
        <v>17</v>
      </c>
      <c r="D250" t="s">
        <v>390</v>
      </c>
      <c r="E250" t="s">
        <v>1891</v>
      </c>
      <c r="F250" t="s">
        <v>1892</v>
      </c>
      <c r="G250" t="s">
        <v>1893</v>
      </c>
      <c r="H250" t="s">
        <v>1894</v>
      </c>
      <c r="I250">
        <v>532865</v>
      </c>
      <c r="J250" t="s">
        <v>1895</v>
      </c>
      <c r="K250" t="s">
        <v>1896</v>
      </c>
      <c r="L250" t="s">
        <v>1895</v>
      </c>
      <c r="M250" t="s">
        <v>1897</v>
      </c>
      <c r="N250" t="s">
        <v>15</v>
      </c>
      <c r="O250" t="s">
        <v>213</v>
      </c>
      <c r="P250" t="s">
        <v>1895</v>
      </c>
    </row>
    <row r="251" spans="1:16" x14ac:dyDescent="0.25">
      <c r="A251" t="s">
        <v>190</v>
      </c>
      <c r="B251" t="s">
        <v>29</v>
      </c>
      <c r="C251" t="s">
        <v>17</v>
      </c>
      <c r="D251" t="s">
        <v>53</v>
      </c>
      <c r="E251" t="s">
        <v>1898</v>
      </c>
      <c r="F251" t="s">
        <v>1899</v>
      </c>
      <c r="G251" t="s">
        <v>1900</v>
      </c>
      <c r="H251" t="s">
        <v>1901</v>
      </c>
      <c r="I251">
        <v>523828</v>
      </c>
      <c r="J251" t="s">
        <v>1902</v>
      </c>
      <c r="K251" t="s">
        <v>1903</v>
      </c>
      <c r="L251" t="s">
        <v>1902</v>
      </c>
      <c r="M251" t="s">
        <v>1904</v>
      </c>
      <c r="N251" t="s">
        <v>336</v>
      </c>
      <c r="O251" t="s">
        <v>422</v>
      </c>
      <c r="P251" t="s">
        <v>1902</v>
      </c>
    </row>
    <row r="252" spans="1:16" x14ac:dyDescent="0.25">
      <c r="A252" t="s">
        <v>28</v>
      </c>
      <c r="B252" t="s">
        <v>344</v>
      </c>
      <c r="C252" t="s">
        <v>17</v>
      </c>
      <c r="D252" t="s">
        <v>18</v>
      </c>
      <c r="E252" t="s">
        <v>1905</v>
      </c>
      <c r="F252" t="s">
        <v>1906</v>
      </c>
      <c r="G252" t="s">
        <v>1907</v>
      </c>
      <c r="H252" t="s">
        <v>1908</v>
      </c>
      <c r="I252">
        <v>538964</v>
      </c>
      <c r="J252" t="s">
        <v>1909</v>
      </c>
      <c r="K252" t="s">
        <v>1910</v>
      </c>
      <c r="L252" t="s">
        <v>60</v>
      </c>
      <c r="M252" t="s">
        <v>60</v>
      </c>
      <c r="N252" t="s">
        <v>38</v>
      </c>
      <c r="O252" t="s">
        <v>39</v>
      </c>
      <c r="P252" t="s">
        <v>1909</v>
      </c>
    </row>
    <row r="253" spans="1:16" x14ac:dyDescent="0.25">
      <c r="A253" t="s">
        <v>445</v>
      </c>
      <c r="B253" t="s">
        <v>344</v>
      </c>
      <c r="C253" t="s">
        <v>17</v>
      </c>
      <c r="D253" t="s">
        <v>18</v>
      </c>
      <c r="E253" t="s">
        <v>1911</v>
      </c>
      <c r="F253" t="s">
        <v>1912</v>
      </c>
      <c r="G253" t="s">
        <v>1913</v>
      </c>
      <c r="H253" t="s">
        <v>1914</v>
      </c>
      <c r="I253">
        <v>531236</v>
      </c>
      <c r="J253" t="s">
        <v>1915</v>
      </c>
      <c r="K253" t="s">
        <v>1916</v>
      </c>
      <c r="L253" t="s">
        <v>60</v>
      </c>
      <c r="M253" t="s">
        <v>60</v>
      </c>
      <c r="N253" t="s">
        <v>15</v>
      </c>
      <c r="O253" t="s">
        <v>489</v>
      </c>
      <c r="P253" t="s">
        <v>1915</v>
      </c>
    </row>
    <row r="254" spans="1:16" x14ac:dyDescent="0.25">
      <c r="A254" t="s">
        <v>1917</v>
      </c>
      <c r="B254" t="s">
        <v>173</v>
      </c>
      <c r="C254" t="s">
        <v>17</v>
      </c>
      <c r="D254" t="s">
        <v>452</v>
      </c>
      <c r="E254" t="s">
        <v>1918</v>
      </c>
      <c r="F254" t="s">
        <v>1919</v>
      </c>
      <c r="G254" t="s">
        <v>1920</v>
      </c>
      <c r="H254" t="s">
        <v>1921</v>
      </c>
      <c r="I254">
        <v>526622</v>
      </c>
      <c r="J254" t="s">
        <v>1922</v>
      </c>
      <c r="K254" t="s">
        <v>1923</v>
      </c>
      <c r="L254" t="s">
        <v>60</v>
      </c>
      <c r="M254" t="s">
        <v>60</v>
      </c>
      <c r="N254" t="s">
        <v>125</v>
      </c>
      <c r="O254" t="s">
        <v>841</v>
      </c>
      <c r="P254" t="s">
        <v>1922</v>
      </c>
    </row>
    <row r="255" spans="1:16" x14ac:dyDescent="0.25">
      <c r="A255" t="s">
        <v>190</v>
      </c>
      <c r="B255" t="s">
        <v>173</v>
      </c>
      <c r="C255" t="s">
        <v>17</v>
      </c>
      <c r="D255" t="s">
        <v>30</v>
      </c>
      <c r="E255" t="s">
        <v>1924</v>
      </c>
      <c r="F255" t="s">
        <v>1925</v>
      </c>
      <c r="G255" t="s">
        <v>1926</v>
      </c>
      <c r="H255" t="s">
        <v>1927</v>
      </c>
      <c r="I255">
        <v>538962</v>
      </c>
      <c r="J255" t="s">
        <v>1928</v>
      </c>
      <c r="K255" t="s">
        <v>1929</v>
      </c>
      <c r="L255" t="s">
        <v>1928</v>
      </c>
      <c r="M255" t="s">
        <v>1930</v>
      </c>
      <c r="N255" t="s">
        <v>336</v>
      </c>
      <c r="O255" t="s">
        <v>422</v>
      </c>
      <c r="P255" t="s">
        <v>1928</v>
      </c>
    </row>
    <row r="256" spans="1:16" x14ac:dyDescent="0.25">
      <c r="A256" t="s">
        <v>653</v>
      </c>
      <c r="B256" t="s">
        <v>29</v>
      </c>
      <c r="C256" t="s">
        <v>157</v>
      </c>
      <c r="D256" t="s">
        <v>96</v>
      </c>
      <c r="E256" t="s">
        <v>1931</v>
      </c>
      <c r="F256" t="s">
        <v>1932</v>
      </c>
      <c r="G256" t="s">
        <v>1933</v>
      </c>
      <c r="H256" t="s">
        <v>1934</v>
      </c>
      <c r="I256">
        <v>500279</v>
      </c>
      <c r="J256" t="s">
        <v>1935</v>
      </c>
      <c r="K256" t="s">
        <v>1936</v>
      </c>
      <c r="L256" t="s">
        <v>1935</v>
      </c>
      <c r="M256" t="s">
        <v>1937</v>
      </c>
      <c r="N256" t="s">
        <v>661</v>
      </c>
      <c r="O256" t="s">
        <v>1938</v>
      </c>
      <c r="P256" t="s">
        <v>1935</v>
      </c>
    </row>
    <row r="257" spans="1:16" x14ac:dyDescent="0.25">
      <c r="A257" t="s">
        <v>264</v>
      </c>
      <c r="B257" t="s">
        <v>29</v>
      </c>
      <c r="C257" t="s">
        <v>17</v>
      </c>
      <c r="D257" t="s">
        <v>30</v>
      </c>
      <c r="E257" t="s">
        <v>1939</v>
      </c>
      <c r="F257" t="s">
        <v>1940</v>
      </c>
      <c r="G257" t="s">
        <v>1941</v>
      </c>
      <c r="H257" t="s">
        <v>1942</v>
      </c>
      <c r="I257">
        <v>526642</v>
      </c>
      <c r="J257" t="s">
        <v>1943</v>
      </c>
      <c r="K257" t="s">
        <v>1944</v>
      </c>
      <c r="L257" t="s">
        <v>1943</v>
      </c>
      <c r="M257" t="s">
        <v>1945</v>
      </c>
      <c r="N257" t="s">
        <v>125</v>
      </c>
      <c r="O257" t="s">
        <v>1946</v>
      </c>
      <c r="P257" t="s">
        <v>1943</v>
      </c>
    </row>
    <row r="258" spans="1:16" x14ac:dyDescent="0.25">
      <c r="A258" t="s">
        <v>264</v>
      </c>
      <c r="B258" t="s">
        <v>29</v>
      </c>
      <c r="C258" t="s">
        <v>17</v>
      </c>
      <c r="D258" t="s">
        <v>18</v>
      </c>
      <c r="E258" t="s">
        <v>1947</v>
      </c>
      <c r="F258" t="s">
        <v>1948</v>
      </c>
      <c r="G258" t="s">
        <v>1949</v>
      </c>
      <c r="H258" t="s">
        <v>1950</v>
      </c>
      <c r="I258">
        <v>531453</v>
      </c>
      <c r="J258" t="s">
        <v>1951</v>
      </c>
      <c r="K258" t="s">
        <v>1952</v>
      </c>
      <c r="L258" t="s">
        <v>1951</v>
      </c>
      <c r="M258" t="s">
        <v>1953</v>
      </c>
      <c r="N258" t="s">
        <v>238</v>
      </c>
      <c r="O258" t="s">
        <v>352</v>
      </c>
      <c r="P258" t="s">
        <v>1951</v>
      </c>
    </row>
    <row r="259" spans="1:16" x14ac:dyDescent="0.25">
      <c r="A259" t="s">
        <v>190</v>
      </c>
      <c r="B259" t="s">
        <v>29</v>
      </c>
      <c r="C259" t="s">
        <v>17</v>
      </c>
      <c r="D259" t="s">
        <v>107</v>
      </c>
      <c r="E259" t="s">
        <v>1954</v>
      </c>
      <c r="F259" t="s">
        <v>1955</v>
      </c>
      <c r="G259" t="s">
        <v>1956</v>
      </c>
      <c r="H259" t="s">
        <v>1957</v>
      </c>
      <c r="I259">
        <v>517334</v>
      </c>
      <c r="J259" t="s">
        <v>1958</v>
      </c>
      <c r="K259" t="s">
        <v>1959</v>
      </c>
      <c r="L259" t="s">
        <v>1958</v>
      </c>
      <c r="M259" t="s">
        <v>1960</v>
      </c>
      <c r="N259" t="s">
        <v>336</v>
      </c>
      <c r="O259" t="s">
        <v>422</v>
      </c>
      <c r="P259" t="s">
        <v>1958</v>
      </c>
    </row>
    <row r="260" spans="1:16" x14ac:dyDescent="0.25">
      <c r="A260" t="s">
        <v>190</v>
      </c>
      <c r="B260" t="s">
        <v>173</v>
      </c>
      <c r="C260" t="s">
        <v>17</v>
      </c>
      <c r="D260" t="s">
        <v>107</v>
      </c>
      <c r="E260" t="s">
        <v>1961</v>
      </c>
      <c r="F260" t="s">
        <v>1962</v>
      </c>
      <c r="G260" t="s">
        <v>1963</v>
      </c>
      <c r="H260" t="s">
        <v>1964</v>
      </c>
      <c r="I260">
        <v>520043</v>
      </c>
      <c r="J260" t="s">
        <v>1965</v>
      </c>
      <c r="K260" t="s">
        <v>1966</v>
      </c>
      <c r="L260" t="s">
        <v>1965</v>
      </c>
      <c r="M260" t="s">
        <v>1967</v>
      </c>
      <c r="N260" t="s">
        <v>336</v>
      </c>
      <c r="O260" t="s">
        <v>422</v>
      </c>
      <c r="P260" t="s">
        <v>1965</v>
      </c>
    </row>
    <row r="261" spans="1:16" x14ac:dyDescent="0.25">
      <c r="A261" t="s">
        <v>977</v>
      </c>
      <c r="B261" t="s">
        <v>344</v>
      </c>
      <c r="C261" t="s">
        <v>17</v>
      </c>
      <c r="D261" t="s">
        <v>96</v>
      </c>
      <c r="E261" t="s">
        <v>1968</v>
      </c>
      <c r="F261" t="s">
        <v>1969</v>
      </c>
      <c r="G261" t="s">
        <v>1970</v>
      </c>
      <c r="H261" t="s">
        <v>1971</v>
      </c>
      <c r="I261">
        <v>515037</v>
      </c>
      <c r="J261" t="s">
        <v>1972</v>
      </c>
      <c r="K261" t="s">
        <v>1973</v>
      </c>
      <c r="L261" t="s">
        <v>1972</v>
      </c>
      <c r="M261" t="s">
        <v>1974</v>
      </c>
      <c r="N261" t="s">
        <v>72</v>
      </c>
      <c r="O261" t="s">
        <v>1139</v>
      </c>
      <c r="P261" t="s">
        <v>1972</v>
      </c>
    </row>
    <row r="262" spans="1:16" x14ac:dyDescent="0.25">
      <c r="A262" t="s">
        <v>84</v>
      </c>
      <c r="B262" t="s">
        <v>1497</v>
      </c>
      <c r="C262" t="s">
        <v>17</v>
      </c>
      <c r="D262" t="s">
        <v>191</v>
      </c>
      <c r="E262" t="s">
        <v>1975</v>
      </c>
      <c r="F262" t="s">
        <v>1976</v>
      </c>
      <c r="G262" t="s">
        <v>1977</v>
      </c>
      <c r="H262" t="s">
        <v>1978</v>
      </c>
      <c r="I262">
        <v>511766</v>
      </c>
      <c r="J262" t="s">
        <v>1979</v>
      </c>
      <c r="K262" t="s">
        <v>1980</v>
      </c>
      <c r="L262" t="s">
        <v>1981</v>
      </c>
      <c r="M262" t="s">
        <v>1982</v>
      </c>
      <c r="N262" t="s">
        <v>92</v>
      </c>
      <c r="O262" t="s">
        <v>476</v>
      </c>
      <c r="P262" t="s">
        <v>1979</v>
      </c>
    </row>
    <row r="263" spans="1:16" x14ac:dyDescent="0.25">
      <c r="A263" t="s">
        <v>84</v>
      </c>
      <c r="B263" t="s">
        <v>1983</v>
      </c>
      <c r="C263" t="s">
        <v>17</v>
      </c>
      <c r="D263" t="s">
        <v>107</v>
      </c>
      <c r="E263" t="s">
        <v>1984</v>
      </c>
      <c r="F263" t="s">
        <v>1985</v>
      </c>
      <c r="G263" t="s">
        <v>1986</v>
      </c>
      <c r="H263" t="s">
        <v>1987</v>
      </c>
      <c r="I263">
        <v>533398</v>
      </c>
      <c r="J263" t="s">
        <v>1988</v>
      </c>
      <c r="K263" t="s">
        <v>1989</v>
      </c>
      <c r="L263" t="s">
        <v>1988</v>
      </c>
      <c r="M263" t="s">
        <v>1990</v>
      </c>
      <c r="N263" t="s">
        <v>92</v>
      </c>
      <c r="O263" t="s">
        <v>1825</v>
      </c>
      <c r="P263" t="s">
        <v>1988</v>
      </c>
    </row>
    <row r="264" spans="1:16" x14ac:dyDescent="0.25">
      <c r="A264" t="s">
        <v>445</v>
      </c>
      <c r="B264" t="s">
        <v>95</v>
      </c>
      <c r="C264" t="s">
        <v>17</v>
      </c>
      <c r="D264" t="s">
        <v>128</v>
      </c>
      <c r="E264" t="s">
        <v>1991</v>
      </c>
      <c r="F264" t="s">
        <v>1992</v>
      </c>
      <c r="G264" t="s">
        <v>1993</v>
      </c>
      <c r="H264" t="s">
        <v>1994</v>
      </c>
      <c r="I264">
        <v>523391</v>
      </c>
      <c r="J264" t="s">
        <v>1995</v>
      </c>
      <c r="K264" t="s">
        <v>1996</v>
      </c>
      <c r="L264" t="s">
        <v>1995</v>
      </c>
      <c r="M264" t="s">
        <v>1997</v>
      </c>
      <c r="N264" t="s">
        <v>238</v>
      </c>
      <c r="O264" t="s">
        <v>352</v>
      </c>
      <c r="P264" t="s">
        <v>1995</v>
      </c>
    </row>
    <row r="265" spans="1:16" x14ac:dyDescent="0.25">
      <c r="A265" t="s">
        <v>264</v>
      </c>
      <c r="B265" t="s">
        <v>344</v>
      </c>
      <c r="C265" t="s">
        <v>17</v>
      </c>
      <c r="D265" t="s">
        <v>53</v>
      </c>
      <c r="E265" t="s">
        <v>1998</v>
      </c>
      <c r="F265" t="s">
        <v>1999</v>
      </c>
      <c r="G265" t="s">
        <v>2000</v>
      </c>
      <c r="H265" t="s">
        <v>2001</v>
      </c>
      <c r="I265">
        <v>532641</v>
      </c>
      <c r="J265" t="s">
        <v>2002</v>
      </c>
      <c r="K265" t="s">
        <v>2003</v>
      </c>
      <c r="L265" t="s">
        <v>2002</v>
      </c>
      <c r="M265" t="s">
        <v>2003</v>
      </c>
      <c r="N265" t="s">
        <v>238</v>
      </c>
      <c r="O265" t="s">
        <v>239</v>
      </c>
      <c r="P265" t="s">
        <v>2002</v>
      </c>
    </row>
    <row r="266" spans="1:16" x14ac:dyDescent="0.25">
      <c r="A266" t="s">
        <v>137</v>
      </c>
      <c r="B266" t="s">
        <v>173</v>
      </c>
      <c r="C266" t="s">
        <v>17</v>
      </c>
      <c r="D266" t="s">
        <v>85</v>
      </c>
      <c r="E266" t="s">
        <v>2004</v>
      </c>
      <c r="F266" t="s">
        <v>2005</v>
      </c>
      <c r="G266" t="s">
        <v>2006</v>
      </c>
      <c r="H266" t="s">
        <v>2007</v>
      </c>
      <c r="I266">
        <v>537291</v>
      </c>
      <c r="J266" t="s">
        <v>2008</v>
      </c>
      <c r="K266" t="s">
        <v>2009</v>
      </c>
      <c r="L266" t="s">
        <v>2008</v>
      </c>
      <c r="M266" t="s">
        <v>2010</v>
      </c>
      <c r="N266" t="s">
        <v>125</v>
      </c>
      <c r="O266" t="s">
        <v>730</v>
      </c>
      <c r="P266" t="s">
        <v>2008</v>
      </c>
    </row>
    <row r="267" spans="1:16" x14ac:dyDescent="0.25">
      <c r="A267" t="s">
        <v>2011</v>
      </c>
      <c r="B267" t="s">
        <v>344</v>
      </c>
      <c r="C267" t="s">
        <v>17</v>
      </c>
      <c r="D267" t="s">
        <v>390</v>
      </c>
      <c r="E267" t="s">
        <v>2012</v>
      </c>
      <c r="F267" t="s">
        <v>2013</v>
      </c>
      <c r="G267" t="s">
        <v>2014</v>
      </c>
      <c r="H267" t="s">
        <v>2015</v>
      </c>
      <c r="I267">
        <v>513023</v>
      </c>
      <c r="J267" t="s">
        <v>2016</v>
      </c>
      <c r="K267" t="s">
        <v>2017</v>
      </c>
      <c r="L267" t="s">
        <v>2016</v>
      </c>
      <c r="M267" t="s">
        <v>2018</v>
      </c>
      <c r="N267" t="s">
        <v>643</v>
      </c>
      <c r="O267" t="s">
        <v>643</v>
      </c>
      <c r="P267" t="s">
        <v>2016</v>
      </c>
    </row>
    <row r="268" spans="1:16" x14ac:dyDescent="0.25">
      <c r="A268" t="s">
        <v>1917</v>
      </c>
      <c r="B268" t="s">
        <v>173</v>
      </c>
      <c r="C268" t="s">
        <v>17</v>
      </c>
      <c r="D268" t="s">
        <v>390</v>
      </c>
      <c r="E268" t="s">
        <v>2019</v>
      </c>
      <c r="F268" t="s">
        <v>2020</v>
      </c>
      <c r="G268" t="s">
        <v>2021</v>
      </c>
      <c r="H268" t="s">
        <v>2022</v>
      </c>
      <c r="I268">
        <v>539332</v>
      </c>
      <c r="J268" t="s">
        <v>2023</v>
      </c>
      <c r="K268" t="s">
        <v>2024</v>
      </c>
      <c r="L268" t="s">
        <v>2023</v>
      </c>
      <c r="M268" t="s">
        <v>2021</v>
      </c>
      <c r="N268" t="s">
        <v>115</v>
      </c>
      <c r="O268" t="s">
        <v>223</v>
      </c>
      <c r="P268" t="s">
        <v>2023</v>
      </c>
    </row>
    <row r="269" spans="1:16" x14ac:dyDescent="0.25">
      <c r="A269" t="s">
        <v>367</v>
      </c>
      <c r="B269" t="s">
        <v>2025</v>
      </c>
      <c r="C269" t="s">
        <v>17</v>
      </c>
      <c r="D269" t="s">
        <v>107</v>
      </c>
      <c r="E269" t="s">
        <v>2026</v>
      </c>
      <c r="F269" t="s">
        <v>2027</v>
      </c>
      <c r="G269" t="s">
        <v>2028</v>
      </c>
      <c r="H269" t="s">
        <v>2029</v>
      </c>
      <c r="I269">
        <v>534309</v>
      </c>
      <c r="J269" t="s">
        <v>2030</v>
      </c>
      <c r="K269" t="s">
        <v>2031</v>
      </c>
      <c r="L269" t="s">
        <v>2030</v>
      </c>
      <c r="M269" t="s">
        <v>2032</v>
      </c>
      <c r="N269" t="s">
        <v>72</v>
      </c>
      <c r="O269" t="s">
        <v>652</v>
      </c>
      <c r="P269" t="s">
        <v>2030</v>
      </c>
    </row>
    <row r="270" spans="1:16" x14ac:dyDescent="0.25">
      <c r="A270" t="s">
        <v>1709</v>
      </c>
      <c r="B270" t="s">
        <v>95</v>
      </c>
      <c r="C270" t="s">
        <v>17</v>
      </c>
      <c r="D270" t="s">
        <v>42</v>
      </c>
      <c r="E270" t="s">
        <v>2033</v>
      </c>
      <c r="F270" t="s">
        <v>2034</v>
      </c>
      <c r="G270" t="s">
        <v>2035</v>
      </c>
      <c r="H270" t="s">
        <v>2036</v>
      </c>
      <c r="I270">
        <v>500790</v>
      </c>
      <c r="J270" t="s">
        <v>2037</v>
      </c>
      <c r="K270" t="s">
        <v>2038</v>
      </c>
      <c r="L270" t="s">
        <v>2037</v>
      </c>
      <c r="M270" t="s">
        <v>2039</v>
      </c>
      <c r="N270" t="s">
        <v>125</v>
      </c>
      <c r="O270" t="s">
        <v>1243</v>
      </c>
      <c r="P270" t="s">
        <v>2037</v>
      </c>
    </row>
    <row r="271" spans="1:16" x14ac:dyDescent="0.25">
      <c r="A271" t="s">
        <v>28</v>
      </c>
      <c r="B271" t="s">
        <v>344</v>
      </c>
      <c r="C271" t="s">
        <v>17</v>
      </c>
      <c r="D271" t="s">
        <v>128</v>
      </c>
      <c r="E271" t="s">
        <v>2040</v>
      </c>
      <c r="F271" t="s">
        <v>2041</v>
      </c>
      <c r="G271" t="s">
        <v>2042</v>
      </c>
      <c r="H271" t="s">
        <v>2043</v>
      </c>
      <c r="I271">
        <v>524774</v>
      </c>
      <c r="J271" t="s">
        <v>2044</v>
      </c>
      <c r="K271" t="s">
        <v>2045</v>
      </c>
      <c r="L271" t="s">
        <v>60</v>
      </c>
      <c r="M271" t="s">
        <v>60</v>
      </c>
      <c r="N271" t="s">
        <v>38</v>
      </c>
      <c r="O271" t="s">
        <v>39</v>
      </c>
      <c r="P271" t="s">
        <v>2044</v>
      </c>
    </row>
    <row r="272" spans="1:16" x14ac:dyDescent="0.25">
      <c r="A272" t="s">
        <v>2011</v>
      </c>
      <c r="B272" t="s">
        <v>1068</v>
      </c>
      <c r="C272" t="s">
        <v>17</v>
      </c>
      <c r="D272" t="s">
        <v>42</v>
      </c>
      <c r="E272" t="s">
        <v>2046</v>
      </c>
      <c r="F272" t="s">
        <v>2047</v>
      </c>
      <c r="G272" t="s">
        <v>2048</v>
      </c>
      <c r="H272" t="s">
        <v>2049</v>
      </c>
      <c r="I272">
        <v>533098</v>
      </c>
      <c r="J272" t="s">
        <v>2050</v>
      </c>
      <c r="K272" t="s">
        <v>2051</v>
      </c>
      <c r="L272" t="s">
        <v>2050</v>
      </c>
      <c r="M272" t="s">
        <v>2052</v>
      </c>
      <c r="N272" t="s">
        <v>584</v>
      </c>
      <c r="O272" t="s">
        <v>2053</v>
      </c>
      <c r="P272" t="s">
        <v>2050</v>
      </c>
    </row>
    <row r="273" spans="1:16" x14ac:dyDescent="0.25">
      <c r="A273" t="s">
        <v>52</v>
      </c>
      <c r="B273" t="s">
        <v>29</v>
      </c>
      <c r="C273" t="s">
        <v>17</v>
      </c>
      <c r="D273" t="s">
        <v>107</v>
      </c>
      <c r="E273" t="s">
        <v>2054</v>
      </c>
      <c r="F273" t="s">
        <v>2055</v>
      </c>
      <c r="G273" t="s">
        <v>2056</v>
      </c>
      <c r="H273" t="s">
        <v>2057</v>
      </c>
      <c r="I273">
        <v>500304</v>
      </c>
      <c r="J273" t="s">
        <v>2058</v>
      </c>
      <c r="K273" t="s">
        <v>2059</v>
      </c>
      <c r="L273" t="s">
        <v>2058</v>
      </c>
      <c r="M273" t="s">
        <v>2060</v>
      </c>
      <c r="N273" t="s">
        <v>61</v>
      </c>
      <c r="O273" t="s">
        <v>62</v>
      </c>
      <c r="P273" t="s">
        <v>2058</v>
      </c>
    </row>
    <row r="274" spans="1:16" x14ac:dyDescent="0.25">
      <c r="A274" t="s">
        <v>74</v>
      </c>
      <c r="B274" t="s">
        <v>29</v>
      </c>
      <c r="C274" t="s">
        <v>17</v>
      </c>
      <c r="D274" t="s">
        <v>85</v>
      </c>
      <c r="E274" t="s">
        <v>2061</v>
      </c>
      <c r="F274" t="s">
        <v>2062</v>
      </c>
      <c r="G274" t="s">
        <v>2063</v>
      </c>
      <c r="H274" t="s">
        <v>2064</v>
      </c>
      <c r="I274">
        <v>506532</v>
      </c>
      <c r="J274" t="s">
        <v>2065</v>
      </c>
      <c r="K274" t="s">
        <v>2066</v>
      </c>
      <c r="L274" t="s">
        <v>2067</v>
      </c>
      <c r="M274" t="s">
        <v>2068</v>
      </c>
      <c r="N274" t="s">
        <v>125</v>
      </c>
      <c r="O274" t="s">
        <v>730</v>
      </c>
      <c r="P274" t="s">
        <v>2065</v>
      </c>
    </row>
    <row r="275" spans="1:16" x14ac:dyDescent="0.25">
      <c r="A275" t="s">
        <v>28</v>
      </c>
      <c r="B275" t="s">
        <v>95</v>
      </c>
      <c r="C275" t="s">
        <v>157</v>
      </c>
      <c r="D275" t="s">
        <v>191</v>
      </c>
      <c r="E275" t="s">
        <v>2069</v>
      </c>
      <c r="F275" t="s">
        <v>2070</v>
      </c>
      <c r="G275" t="s">
        <v>2071</v>
      </c>
      <c r="H275" t="s">
        <v>2064</v>
      </c>
      <c r="I275">
        <v>506532</v>
      </c>
      <c r="J275" t="s">
        <v>2065</v>
      </c>
      <c r="K275" t="s">
        <v>2066</v>
      </c>
      <c r="L275" t="s">
        <v>2067</v>
      </c>
      <c r="M275" t="s">
        <v>2068</v>
      </c>
      <c r="N275" t="s">
        <v>125</v>
      </c>
      <c r="O275" t="s">
        <v>730</v>
      </c>
      <c r="P275" t="s">
        <v>2065</v>
      </c>
    </row>
    <row r="276" spans="1:16" x14ac:dyDescent="0.25">
      <c r="A276" t="s">
        <v>1917</v>
      </c>
      <c r="B276" t="s">
        <v>1497</v>
      </c>
      <c r="C276" t="s">
        <v>17</v>
      </c>
      <c r="D276" t="s">
        <v>85</v>
      </c>
      <c r="E276" t="s">
        <v>2072</v>
      </c>
      <c r="F276" t="s">
        <v>2073</v>
      </c>
      <c r="G276" t="s">
        <v>2074</v>
      </c>
      <c r="H276" t="s">
        <v>2075</v>
      </c>
      <c r="I276">
        <v>534615</v>
      </c>
      <c r="J276" t="s">
        <v>2076</v>
      </c>
      <c r="K276" t="s">
        <v>2077</v>
      </c>
      <c r="L276" t="s">
        <v>60</v>
      </c>
      <c r="M276" t="s">
        <v>60</v>
      </c>
      <c r="N276" t="s">
        <v>115</v>
      </c>
      <c r="O276" t="s">
        <v>223</v>
      </c>
      <c r="P276" t="s">
        <v>2076</v>
      </c>
    </row>
    <row r="277" spans="1:16" x14ac:dyDescent="0.25">
      <c r="A277" t="s">
        <v>953</v>
      </c>
      <c r="B277" t="s">
        <v>344</v>
      </c>
      <c r="C277" t="s">
        <v>157</v>
      </c>
      <c r="D277" t="s">
        <v>85</v>
      </c>
      <c r="E277" t="s">
        <v>2078</v>
      </c>
      <c r="F277" t="s">
        <v>2079</v>
      </c>
      <c r="G277" t="s">
        <v>2080</v>
      </c>
      <c r="H277" t="s">
        <v>2081</v>
      </c>
      <c r="I277">
        <v>530733</v>
      </c>
      <c r="J277" t="s">
        <v>2082</v>
      </c>
      <c r="K277" t="s">
        <v>2083</v>
      </c>
      <c r="L277" t="s">
        <v>60</v>
      </c>
      <c r="M277" t="s">
        <v>60</v>
      </c>
      <c r="N277" t="s">
        <v>115</v>
      </c>
      <c r="O277" t="s">
        <v>1335</v>
      </c>
      <c r="P277" t="s">
        <v>2082</v>
      </c>
    </row>
    <row r="278" spans="1:16" x14ac:dyDescent="0.25">
      <c r="A278" t="s">
        <v>190</v>
      </c>
      <c r="B278" t="s">
        <v>173</v>
      </c>
      <c r="C278" t="s">
        <v>17</v>
      </c>
      <c r="D278" t="s">
        <v>138</v>
      </c>
      <c r="E278" t="s">
        <v>2084</v>
      </c>
      <c r="F278" t="s">
        <v>2085</v>
      </c>
      <c r="G278" t="s">
        <v>2086</v>
      </c>
      <c r="H278" t="s">
        <v>2087</v>
      </c>
      <c r="I278">
        <v>530367</v>
      </c>
      <c r="J278" t="s">
        <v>2088</v>
      </c>
      <c r="K278" t="s">
        <v>2089</v>
      </c>
      <c r="L278" t="s">
        <v>2088</v>
      </c>
      <c r="M278" t="s">
        <v>2090</v>
      </c>
      <c r="N278" t="s">
        <v>50</v>
      </c>
      <c r="O278" t="s">
        <v>2091</v>
      </c>
      <c r="P278" t="s">
        <v>2088</v>
      </c>
    </row>
    <row r="279" spans="1:16" x14ac:dyDescent="0.25">
      <c r="A279" t="s">
        <v>2011</v>
      </c>
      <c r="B279" t="s">
        <v>1068</v>
      </c>
      <c r="C279" t="s">
        <v>17</v>
      </c>
      <c r="D279" t="s">
        <v>42</v>
      </c>
      <c r="E279" t="s">
        <v>2092</v>
      </c>
      <c r="F279" t="s">
        <v>2093</v>
      </c>
      <c r="G279" t="s">
        <v>2094</v>
      </c>
      <c r="H279" t="s">
        <v>2095</v>
      </c>
      <c r="I279">
        <v>532555</v>
      </c>
      <c r="J279" t="s">
        <v>2096</v>
      </c>
      <c r="K279" t="s">
        <v>2097</v>
      </c>
      <c r="L279" t="s">
        <v>2096</v>
      </c>
      <c r="M279" t="s">
        <v>2098</v>
      </c>
      <c r="N279" t="s">
        <v>584</v>
      </c>
      <c r="O279" t="s">
        <v>2053</v>
      </c>
      <c r="P279" t="s">
        <v>2096</v>
      </c>
    </row>
    <row r="280" spans="1:16" x14ac:dyDescent="0.25">
      <c r="A280" t="s">
        <v>181</v>
      </c>
      <c r="B280" t="s">
        <v>29</v>
      </c>
      <c r="C280" t="s">
        <v>17</v>
      </c>
      <c r="D280" t="s">
        <v>297</v>
      </c>
      <c r="E280" t="s">
        <v>2099</v>
      </c>
      <c r="F280" t="s">
        <v>2100</v>
      </c>
      <c r="G280" t="s">
        <v>2101</v>
      </c>
      <c r="H280" t="s">
        <v>2102</v>
      </c>
      <c r="I280">
        <v>532391</v>
      </c>
      <c r="J280" t="s">
        <v>2103</v>
      </c>
      <c r="K280" t="s">
        <v>2104</v>
      </c>
      <c r="L280" t="s">
        <v>2103</v>
      </c>
      <c r="M280" t="s">
        <v>2105</v>
      </c>
      <c r="N280" t="s">
        <v>50</v>
      </c>
      <c r="O280" t="s">
        <v>715</v>
      </c>
      <c r="P280" t="s">
        <v>2103</v>
      </c>
    </row>
    <row r="281" spans="1:16" x14ac:dyDescent="0.25">
      <c r="A281" t="s">
        <v>15</v>
      </c>
      <c r="B281" t="s">
        <v>173</v>
      </c>
      <c r="C281" t="s">
        <v>17</v>
      </c>
      <c r="D281" t="s">
        <v>297</v>
      </c>
      <c r="E281" t="s">
        <v>2106</v>
      </c>
      <c r="F281" t="s">
        <v>2107</v>
      </c>
      <c r="G281" t="s">
        <v>2108</v>
      </c>
      <c r="H281" t="s">
        <v>2109</v>
      </c>
      <c r="I281">
        <v>531157</v>
      </c>
      <c r="J281" t="s">
        <v>2110</v>
      </c>
      <c r="K281" t="s">
        <v>2111</v>
      </c>
      <c r="L281" t="s">
        <v>60</v>
      </c>
      <c r="M281" t="s">
        <v>60</v>
      </c>
      <c r="N281" t="s">
        <v>15</v>
      </c>
      <c r="O281" t="s">
        <v>869</v>
      </c>
      <c r="P281" t="s">
        <v>2110</v>
      </c>
    </row>
    <row r="282" spans="1:16" x14ac:dyDescent="0.25">
      <c r="A282" t="s">
        <v>15</v>
      </c>
      <c r="B282" t="s">
        <v>29</v>
      </c>
      <c r="C282" t="s">
        <v>17</v>
      </c>
      <c r="D282" t="s">
        <v>191</v>
      </c>
      <c r="E282" t="s">
        <v>2112</v>
      </c>
      <c r="F282" t="s">
        <v>2113</v>
      </c>
      <c r="G282" t="s">
        <v>2114</v>
      </c>
      <c r="H282" t="s">
        <v>2115</v>
      </c>
      <c r="I282">
        <v>513121</v>
      </c>
      <c r="J282" t="s">
        <v>2116</v>
      </c>
      <c r="K282" t="s">
        <v>2117</v>
      </c>
      <c r="L282" t="s">
        <v>2118</v>
      </c>
      <c r="M282" t="s">
        <v>2119</v>
      </c>
      <c r="N282" t="s">
        <v>26</v>
      </c>
      <c r="O282" t="s">
        <v>1567</v>
      </c>
      <c r="P282" t="s">
        <v>2116</v>
      </c>
    </row>
    <row r="283" spans="1:16" x14ac:dyDescent="0.25">
      <c r="A283" t="s">
        <v>74</v>
      </c>
      <c r="B283" t="s">
        <v>173</v>
      </c>
      <c r="C283" t="s">
        <v>157</v>
      </c>
      <c r="D283" t="s">
        <v>30</v>
      </c>
      <c r="E283" t="s">
        <v>2120</v>
      </c>
      <c r="F283" t="s">
        <v>2121</v>
      </c>
      <c r="G283" t="s">
        <v>2122</v>
      </c>
      <c r="H283" t="s">
        <v>2123</v>
      </c>
      <c r="I283">
        <v>504879</v>
      </c>
      <c r="J283" t="s">
        <v>2124</v>
      </c>
      <c r="K283" t="s">
        <v>2125</v>
      </c>
      <c r="L283" t="s">
        <v>2124</v>
      </c>
      <c r="M283" t="s">
        <v>2126</v>
      </c>
      <c r="N283" t="s">
        <v>26</v>
      </c>
      <c r="O283" t="s">
        <v>685</v>
      </c>
      <c r="P283" t="s">
        <v>2124</v>
      </c>
    </row>
    <row r="284" spans="1:16" x14ac:dyDescent="0.25">
      <c r="A284" t="s">
        <v>977</v>
      </c>
      <c r="B284" t="s">
        <v>173</v>
      </c>
      <c r="C284" t="s">
        <v>17</v>
      </c>
      <c r="D284" t="s">
        <v>191</v>
      </c>
      <c r="E284" t="s">
        <v>2127</v>
      </c>
      <c r="F284" t="s">
        <v>2128</v>
      </c>
      <c r="G284" t="s">
        <v>2129</v>
      </c>
      <c r="H284" t="s">
        <v>2130</v>
      </c>
      <c r="I284">
        <v>530365</v>
      </c>
      <c r="J284" t="s">
        <v>2131</v>
      </c>
      <c r="K284" t="s">
        <v>2132</v>
      </c>
      <c r="L284" t="s">
        <v>2131</v>
      </c>
      <c r="M284" t="s">
        <v>2133</v>
      </c>
      <c r="N284" t="s">
        <v>72</v>
      </c>
      <c r="O284" t="s">
        <v>1139</v>
      </c>
      <c r="P284" t="s">
        <v>2131</v>
      </c>
    </row>
    <row r="285" spans="1:16" x14ac:dyDescent="0.25">
      <c r="A285" t="s">
        <v>74</v>
      </c>
      <c r="B285" t="s">
        <v>29</v>
      </c>
      <c r="C285" t="s">
        <v>17</v>
      </c>
      <c r="D285" t="s">
        <v>18</v>
      </c>
      <c r="E285" t="s">
        <v>2134</v>
      </c>
      <c r="F285" t="s">
        <v>2135</v>
      </c>
      <c r="G285" t="s">
        <v>2136</v>
      </c>
      <c r="H285" t="s">
        <v>2137</v>
      </c>
      <c r="I285">
        <v>531859</v>
      </c>
      <c r="J285" t="s">
        <v>2138</v>
      </c>
      <c r="K285" t="s">
        <v>2139</v>
      </c>
      <c r="L285" t="s">
        <v>60</v>
      </c>
      <c r="M285" t="s">
        <v>60</v>
      </c>
      <c r="N285" t="s">
        <v>125</v>
      </c>
      <c r="O285" t="s">
        <v>2140</v>
      </c>
      <c r="P285" t="s">
        <v>2138</v>
      </c>
    </row>
    <row r="286" spans="1:16" x14ac:dyDescent="0.25">
      <c r="A286" t="s">
        <v>264</v>
      </c>
      <c r="B286" t="s">
        <v>29</v>
      </c>
      <c r="C286" t="s">
        <v>17</v>
      </c>
      <c r="D286" t="s">
        <v>452</v>
      </c>
      <c r="E286" t="s">
        <v>2141</v>
      </c>
      <c r="F286" t="s">
        <v>2142</v>
      </c>
      <c r="G286" t="s">
        <v>2143</v>
      </c>
      <c r="H286" t="s">
        <v>2144</v>
      </c>
      <c r="I286">
        <v>538963</v>
      </c>
      <c r="J286" t="s">
        <v>2145</v>
      </c>
      <c r="K286" t="s">
        <v>2146</v>
      </c>
      <c r="L286" t="s">
        <v>60</v>
      </c>
      <c r="M286" t="s">
        <v>60</v>
      </c>
      <c r="N286" t="s">
        <v>26</v>
      </c>
      <c r="O286" t="s">
        <v>319</v>
      </c>
      <c r="P286" t="s">
        <v>2145</v>
      </c>
    </row>
    <row r="287" spans="1:16" x14ac:dyDescent="0.25">
      <c r="A287" t="s">
        <v>264</v>
      </c>
      <c r="B287" t="s">
        <v>29</v>
      </c>
      <c r="C287" t="s">
        <v>17</v>
      </c>
      <c r="D287" t="s">
        <v>107</v>
      </c>
      <c r="E287" t="s">
        <v>2147</v>
      </c>
      <c r="F287" t="s">
        <v>2148</v>
      </c>
      <c r="G287" t="s">
        <v>2149</v>
      </c>
      <c r="H287" t="s">
        <v>2150</v>
      </c>
      <c r="I287">
        <v>532827</v>
      </c>
      <c r="J287" t="s">
        <v>2151</v>
      </c>
      <c r="K287" t="s">
        <v>2152</v>
      </c>
      <c r="L287" t="s">
        <v>2151</v>
      </c>
      <c r="M287" t="s">
        <v>2153</v>
      </c>
      <c r="N287" t="s">
        <v>238</v>
      </c>
      <c r="O287" t="s">
        <v>239</v>
      </c>
      <c r="P287" t="s">
        <v>2151</v>
      </c>
    </row>
    <row r="288" spans="1:16" x14ac:dyDescent="0.25">
      <c r="A288" t="s">
        <v>264</v>
      </c>
      <c r="B288" t="s">
        <v>29</v>
      </c>
      <c r="C288" t="s">
        <v>17</v>
      </c>
      <c r="D288" t="s">
        <v>128</v>
      </c>
      <c r="E288" t="s">
        <v>2154</v>
      </c>
      <c r="F288" t="s">
        <v>2155</v>
      </c>
      <c r="G288" t="s">
        <v>2156</v>
      </c>
      <c r="H288" t="s">
        <v>2157</v>
      </c>
      <c r="I288">
        <v>500456</v>
      </c>
      <c r="J288" t="s">
        <v>2158</v>
      </c>
      <c r="K288" t="s">
        <v>2159</v>
      </c>
      <c r="L288" t="s">
        <v>2160</v>
      </c>
      <c r="M288" t="s">
        <v>2161</v>
      </c>
      <c r="N288" t="s">
        <v>238</v>
      </c>
      <c r="O288" t="s">
        <v>723</v>
      </c>
      <c r="P288" t="s">
        <v>2158</v>
      </c>
    </row>
    <row r="289" spans="1:16" x14ac:dyDescent="0.25">
      <c r="A289" t="s">
        <v>264</v>
      </c>
      <c r="B289" t="s">
        <v>2162</v>
      </c>
      <c r="C289" t="s">
        <v>17</v>
      </c>
      <c r="D289" t="s">
        <v>96</v>
      </c>
      <c r="E289" t="s">
        <v>2163</v>
      </c>
      <c r="F289" t="s">
        <v>2164</v>
      </c>
      <c r="G289" t="s">
        <v>2165</v>
      </c>
      <c r="H289" t="s">
        <v>2166</v>
      </c>
      <c r="I289">
        <v>521080</v>
      </c>
      <c r="J289" t="s">
        <v>2167</v>
      </c>
      <c r="K289" t="s">
        <v>2168</v>
      </c>
      <c r="L289" t="s">
        <v>60</v>
      </c>
      <c r="M289" t="s">
        <v>60</v>
      </c>
      <c r="N289" t="s">
        <v>238</v>
      </c>
      <c r="O289" t="s">
        <v>272</v>
      </c>
      <c r="P289" t="s">
        <v>2167</v>
      </c>
    </row>
    <row r="290" spans="1:16" x14ac:dyDescent="0.25">
      <c r="A290" t="s">
        <v>264</v>
      </c>
      <c r="B290" t="s">
        <v>29</v>
      </c>
      <c r="C290" t="s">
        <v>17</v>
      </c>
      <c r="D290" t="s">
        <v>390</v>
      </c>
      <c r="E290" t="s">
        <v>2169</v>
      </c>
      <c r="F290" t="s">
        <v>2170</v>
      </c>
      <c r="G290" t="s">
        <v>2171</v>
      </c>
      <c r="H290" t="s">
        <v>2172</v>
      </c>
      <c r="I290">
        <v>534809</v>
      </c>
      <c r="J290" t="s">
        <v>2173</v>
      </c>
      <c r="K290" t="s">
        <v>2174</v>
      </c>
      <c r="L290" t="s">
        <v>2173</v>
      </c>
      <c r="M290" t="s">
        <v>2175</v>
      </c>
      <c r="N290" t="s">
        <v>661</v>
      </c>
      <c r="O290" t="s">
        <v>2176</v>
      </c>
      <c r="P290" t="s">
        <v>2173</v>
      </c>
    </row>
    <row r="291" spans="1:16" x14ac:dyDescent="0.25">
      <c r="A291" t="s">
        <v>264</v>
      </c>
      <c r="B291" t="s">
        <v>344</v>
      </c>
      <c r="C291" t="s">
        <v>76</v>
      </c>
      <c r="D291" t="s">
        <v>128</v>
      </c>
      <c r="E291" t="s">
        <v>2177</v>
      </c>
      <c r="F291" t="s">
        <v>2178</v>
      </c>
      <c r="G291" t="s">
        <v>2179</v>
      </c>
      <c r="H291" t="s">
        <v>2180</v>
      </c>
      <c r="I291">
        <v>532808</v>
      </c>
      <c r="J291" t="s">
        <v>2181</v>
      </c>
      <c r="K291" t="s">
        <v>2182</v>
      </c>
      <c r="L291" t="s">
        <v>2181</v>
      </c>
      <c r="M291" t="s">
        <v>2182</v>
      </c>
      <c r="N291" t="s">
        <v>238</v>
      </c>
      <c r="O291" t="s">
        <v>239</v>
      </c>
      <c r="P291" t="s">
        <v>2181</v>
      </c>
    </row>
    <row r="292" spans="1:16" x14ac:dyDescent="0.25">
      <c r="A292" t="s">
        <v>445</v>
      </c>
      <c r="B292" t="s">
        <v>29</v>
      </c>
      <c r="C292" t="s">
        <v>17</v>
      </c>
      <c r="D292" t="s">
        <v>18</v>
      </c>
      <c r="E292" t="s">
        <v>2183</v>
      </c>
      <c r="F292" t="s">
        <v>2184</v>
      </c>
      <c r="G292" t="s">
        <v>2185</v>
      </c>
      <c r="H292" t="s">
        <v>2186</v>
      </c>
      <c r="I292">
        <v>526435</v>
      </c>
      <c r="J292" t="s">
        <v>2187</v>
      </c>
      <c r="K292" t="s">
        <v>2188</v>
      </c>
      <c r="L292" t="s">
        <v>60</v>
      </c>
      <c r="M292" t="s">
        <v>60</v>
      </c>
      <c r="N292" t="s">
        <v>125</v>
      </c>
      <c r="O292" t="s">
        <v>451</v>
      </c>
      <c r="P292" t="s">
        <v>2187</v>
      </c>
    </row>
    <row r="293" spans="1:16" x14ac:dyDescent="0.25">
      <c r="A293" t="s">
        <v>2189</v>
      </c>
      <c r="B293" t="s">
        <v>41</v>
      </c>
      <c r="C293" t="s">
        <v>76</v>
      </c>
      <c r="D293" t="s">
        <v>148</v>
      </c>
      <c r="E293" t="s">
        <v>2190</v>
      </c>
      <c r="F293" t="s">
        <v>2191</v>
      </c>
      <c r="G293" t="s">
        <v>2192</v>
      </c>
      <c r="H293" t="s">
        <v>2193</v>
      </c>
      <c r="I293">
        <v>532522</v>
      </c>
      <c r="J293" t="s">
        <v>2194</v>
      </c>
      <c r="K293" t="s">
        <v>2195</v>
      </c>
      <c r="L293" t="s">
        <v>2194</v>
      </c>
      <c r="M293" t="s">
        <v>2196</v>
      </c>
      <c r="N293" t="s">
        <v>584</v>
      </c>
      <c r="O293" t="s">
        <v>585</v>
      </c>
      <c r="P293" t="s">
        <v>2194</v>
      </c>
    </row>
    <row r="294" spans="1:16" x14ac:dyDescent="0.25">
      <c r="A294" t="s">
        <v>653</v>
      </c>
      <c r="B294" t="s">
        <v>29</v>
      </c>
      <c r="C294" t="s">
        <v>157</v>
      </c>
      <c r="D294" t="s">
        <v>96</v>
      </c>
      <c r="E294" t="s">
        <v>2197</v>
      </c>
      <c r="F294" t="s">
        <v>2198</v>
      </c>
      <c r="G294" t="s">
        <v>2199</v>
      </c>
      <c r="H294" t="s">
        <v>2200</v>
      </c>
      <c r="I294">
        <v>533581</v>
      </c>
      <c r="J294" t="s">
        <v>2201</v>
      </c>
      <c r="K294" t="s">
        <v>2202</v>
      </c>
      <c r="L294" t="s">
        <v>2201</v>
      </c>
      <c r="M294" t="s">
        <v>2203</v>
      </c>
      <c r="N294" t="s">
        <v>661</v>
      </c>
      <c r="O294" t="s">
        <v>1938</v>
      </c>
      <c r="P294" t="s">
        <v>2201</v>
      </c>
    </row>
    <row r="295" spans="1:16" x14ac:dyDescent="0.25">
      <c r="A295" t="s">
        <v>15</v>
      </c>
      <c r="B295" t="s">
        <v>147</v>
      </c>
      <c r="C295" t="s">
        <v>17</v>
      </c>
      <c r="D295" t="s">
        <v>96</v>
      </c>
      <c r="E295" t="s">
        <v>2204</v>
      </c>
      <c r="F295" t="s">
        <v>2205</v>
      </c>
      <c r="G295" t="s">
        <v>2206</v>
      </c>
      <c r="H295" t="s">
        <v>2207</v>
      </c>
      <c r="I295">
        <v>524808</v>
      </c>
      <c r="J295" t="s">
        <v>2208</v>
      </c>
      <c r="K295" t="s">
        <v>2209</v>
      </c>
      <c r="L295" t="s">
        <v>60</v>
      </c>
      <c r="M295" t="s">
        <v>60</v>
      </c>
      <c r="N295" t="s">
        <v>15</v>
      </c>
      <c r="O295" t="s">
        <v>593</v>
      </c>
      <c r="P295" t="s">
        <v>2208</v>
      </c>
    </row>
    <row r="296" spans="1:16" x14ac:dyDescent="0.25">
      <c r="A296" t="s">
        <v>15</v>
      </c>
      <c r="B296" t="s">
        <v>537</v>
      </c>
      <c r="C296" t="s">
        <v>17</v>
      </c>
      <c r="D296" t="s">
        <v>42</v>
      </c>
      <c r="E296" t="s">
        <v>2210</v>
      </c>
      <c r="F296" t="s">
        <v>2211</v>
      </c>
      <c r="G296" t="s">
        <v>2212</v>
      </c>
      <c r="H296" t="s">
        <v>2213</v>
      </c>
      <c r="I296">
        <v>500331</v>
      </c>
      <c r="J296" t="s">
        <v>2214</v>
      </c>
      <c r="K296" t="s">
        <v>2215</v>
      </c>
      <c r="L296" t="s">
        <v>2214</v>
      </c>
      <c r="M296" t="s">
        <v>2216</v>
      </c>
      <c r="N296" t="s">
        <v>15</v>
      </c>
      <c r="O296" t="s">
        <v>2217</v>
      </c>
      <c r="P296" t="s">
        <v>2214</v>
      </c>
    </row>
    <row r="297" spans="1:16" x14ac:dyDescent="0.25">
      <c r="A297" t="s">
        <v>264</v>
      </c>
      <c r="B297" t="s">
        <v>29</v>
      </c>
      <c r="C297" t="s">
        <v>17</v>
      </c>
      <c r="D297" t="s">
        <v>686</v>
      </c>
      <c r="E297" t="s">
        <v>2218</v>
      </c>
      <c r="F297" t="s">
        <v>2219</v>
      </c>
      <c r="G297" t="s">
        <v>2220</v>
      </c>
      <c r="H297" t="s">
        <v>2221</v>
      </c>
      <c r="I297">
        <v>514300</v>
      </c>
      <c r="J297" t="s">
        <v>2222</v>
      </c>
      <c r="K297" t="s">
        <v>2223</v>
      </c>
      <c r="L297" t="s">
        <v>2222</v>
      </c>
      <c r="M297" t="s">
        <v>2224</v>
      </c>
      <c r="N297" t="s">
        <v>238</v>
      </c>
      <c r="O297" t="s">
        <v>366</v>
      </c>
      <c r="P297" t="s">
        <v>2222</v>
      </c>
    </row>
    <row r="298" spans="1:16" x14ac:dyDescent="0.25">
      <c r="A298" s="4" t="s">
        <v>15</v>
      </c>
      <c r="B298" s="4" t="s">
        <v>29</v>
      </c>
      <c r="C298" s="4" t="s">
        <v>17</v>
      </c>
      <c r="D298" s="4" t="s">
        <v>390</v>
      </c>
      <c r="E298" t="s">
        <v>2225</v>
      </c>
      <c r="F298" s="4" t="s">
        <v>2226</v>
      </c>
      <c r="G298" t="s">
        <v>2227</v>
      </c>
      <c r="H298" t="s">
        <v>2228</v>
      </c>
      <c r="I298">
        <v>523648</v>
      </c>
      <c r="J298" t="s">
        <v>2229</v>
      </c>
      <c r="K298" t="s">
        <v>2230</v>
      </c>
      <c r="L298" t="s">
        <v>2229</v>
      </c>
      <c r="M298" t="s">
        <v>2231</v>
      </c>
      <c r="N298" t="s">
        <v>15</v>
      </c>
      <c r="O298" t="s">
        <v>869</v>
      </c>
      <c r="P298" t="s">
        <v>2229</v>
      </c>
    </row>
    <row r="299" spans="1:16" x14ac:dyDescent="0.25">
      <c r="A299" t="s">
        <v>1102</v>
      </c>
      <c r="B299" t="s">
        <v>1068</v>
      </c>
      <c r="C299" t="s">
        <v>17</v>
      </c>
      <c r="D299" t="s">
        <v>148</v>
      </c>
      <c r="E299" t="s">
        <v>2232</v>
      </c>
      <c r="F299" t="s">
        <v>2233</v>
      </c>
      <c r="G299" t="s">
        <v>2234</v>
      </c>
      <c r="H299" t="s">
        <v>2235</v>
      </c>
      <c r="I299">
        <v>540173</v>
      </c>
      <c r="J299" t="s">
        <v>2236</v>
      </c>
      <c r="K299" t="s">
        <v>2237</v>
      </c>
      <c r="L299" t="s">
        <v>2236</v>
      </c>
      <c r="M299" t="s">
        <v>2238</v>
      </c>
      <c r="N299" t="s">
        <v>92</v>
      </c>
      <c r="O299" t="s">
        <v>1825</v>
      </c>
      <c r="P299" t="s">
        <v>2236</v>
      </c>
    </row>
    <row r="300" spans="1:16" x14ac:dyDescent="0.25">
      <c r="A300" t="s">
        <v>15</v>
      </c>
      <c r="B300" t="s">
        <v>29</v>
      </c>
      <c r="C300" t="s">
        <v>17</v>
      </c>
      <c r="D300" t="s">
        <v>30</v>
      </c>
      <c r="E300" t="s">
        <v>2239</v>
      </c>
      <c r="F300" t="s">
        <v>2240</v>
      </c>
      <c r="G300" t="s">
        <v>2241</v>
      </c>
      <c r="H300" t="s">
        <v>2242</v>
      </c>
      <c r="I300">
        <v>524570</v>
      </c>
      <c r="J300" t="s">
        <v>2243</v>
      </c>
      <c r="K300" t="s">
        <v>2244</v>
      </c>
      <c r="L300" t="s">
        <v>2245</v>
      </c>
      <c r="M300" t="s">
        <v>2246</v>
      </c>
      <c r="N300" t="s">
        <v>15</v>
      </c>
      <c r="O300" t="s">
        <v>869</v>
      </c>
      <c r="P300" t="s">
        <v>2243</v>
      </c>
    </row>
    <row r="301" spans="1:16" x14ac:dyDescent="0.25">
      <c r="A301" t="s">
        <v>305</v>
      </c>
      <c r="B301" t="s">
        <v>29</v>
      </c>
      <c r="C301" t="s">
        <v>17</v>
      </c>
      <c r="D301" t="s">
        <v>85</v>
      </c>
      <c r="E301" t="s">
        <v>2247</v>
      </c>
      <c r="F301" t="s">
        <v>2248</v>
      </c>
      <c r="G301" t="s">
        <v>2249</v>
      </c>
      <c r="H301" t="s">
        <v>2250</v>
      </c>
      <c r="I301">
        <v>532486</v>
      </c>
      <c r="J301" t="s">
        <v>2251</v>
      </c>
      <c r="K301" t="s">
        <v>2252</v>
      </c>
      <c r="L301" t="s">
        <v>60</v>
      </c>
      <c r="M301" t="s">
        <v>60</v>
      </c>
      <c r="N301" t="s">
        <v>72</v>
      </c>
      <c r="O301" t="s">
        <v>1139</v>
      </c>
      <c r="P301" t="s">
        <v>2251</v>
      </c>
    </row>
    <row r="302" spans="1:16" x14ac:dyDescent="0.25">
      <c r="A302" t="s">
        <v>701</v>
      </c>
      <c r="B302" t="s">
        <v>95</v>
      </c>
      <c r="C302" t="s">
        <v>17</v>
      </c>
      <c r="D302" t="s">
        <v>390</v>
      </c>
      <c r="E302" t="s">
        <v>2253</v>
      </c>
      <c r="F302" t="s">
        <v>2254</v>
      </c>
      <c r="G302" t="s">
        <v>2255</v>
      </c>
      <c r="H302" t="s">
        <v>2256</v>
      </c>
      <c r="I302">
        <v>531768</v>
      </c>
      <c r="J302" t="s">
        <v>2257</v>
      </c>
      <c r="K302" t="s">
        <v>2258</v>
      </c>
      <c r="L302" t="s">
        <v>2257</v>
      </c>
      <c r="M302" t="s">
        <v>2259</v>
      </c>
      <c r="N302" t="s">
        <v>50</v>
      </c>
      <c r="O302" t="s">
        <v>459</v>
      </c>
      <c r="P302" t="s">
        <v>2257</v>
      </c>
    </row>
    <row r="303" spans="1:16" x14ac:dyDescent="0.25">
      <c r="A303" t="s">
        <v>445</v>
      </c>
      <c r="B303" t="s">
        <v>344</v>
      </c>
      <c r="C303" t="s">
        <v>17</v>
      </c>
      <c r="D303" t="s">
        <v>182</v>
      </c>
      <c r="E303" t="s">
        <v>2260</v>
      </c>
      <c r="F303" t="s">
        <v>2261</v>
      </c>
      <c r="G303" t="s">
        <v>2262</v>
      </c>
      <c r="H303" t="s">
        <v>2263</v>
      </c>
      <c r="I303">
        <v>590055</v>
      </c>
      <c r="J303" t="s">
        <v>2264</v>
      </c>
      <c r="K303" t="s">
        <v>2265</v>
      </c>
      <c r="L303" t="s">
        <v>60</v>
      </c>
      <c r="M303" t="s">
        <v>60</v>
      </c>
      <c r="N303" t="s">
        <v>238</v>
      </c>
      <c r="O303" t="s">
        <v>723</v>
      </c>
      <c r="P303" t="s">
        <v>2264</v>
      </c>
    </row>
    <row r="304" spans="1:16" x14ac:dyDescent="0.25">
      <c r="A304" t="s">
        <v>2266</v>
      </c>
      <c r="B304" t="s">
        <v>1068</v>
      </c>
      <c r="C304" t="s">
        <v>17</v>
      </c>
      <c r="D304" t="s">
        <v>42</v>
      </c>
      <c r="E304" t="s">
        <v>2267</v>
      </c>
      <c r="F304" t="s">
        <v>2268</v>
      </c>
      <c r="G304" t="s">
        <v>2269</v>
      </c>
      <c r="H304" t="s">
        <v>2270</v>
      </c>
      <c r="I304">
        <v>532810</v>
      </c>
      <c r="J304" t="s">
        <v>2271</v>
      </c>
      <c r="K304" t="s">
        <v>2272</v>
      </c>
      <c r="L304" t="s">
        <v>2271</v>
      </c>
      <c r="M304" t="s">
        <v>2273</v>
      </c>
      <c r="N304" t="s">
        <v>92</v>
      </c>
      <c r="O304" t="s">
        <v>2274</v>
      </c>
      <c r="P304" t="s">
        <v>2271</v>
      </c>
    </row>
    <row r="305" spans="1:16" x14ac:dyDescent="0.25">
      <c r="A305" t="s">
        <v>2011</v>
      </c>
      <c r="B305" t="s">
        <v>1068</v>
      </c>
      <c r="C305" t="s">
        <v>17</v>
      </c>
      <c r="D305" t="s">
        <v>42</v>
      </c>
      <c r="E305" t="s">
        <v>2275</v>
      </c>
      <c r="F305" t="s">
        <v>2276</v>
      </c>
      <c r="G305" t="s">
        <v>2277</v>
      </c>
      <c r="H305" t="s">
        <v>2278</v>
      </c>
      <c r="I305">
        <v>532898</v>
      </c>
      <c r="J305" t="s">
        <v>2279</v>
      </c>
      <c r="K305" t="s">
        <v>2280</v>
      </c>
      <c r="L305" t="s">
        <v>2279</v>
      </c>
      <c r="M305" t="s">
        <v>2281</v>
      </c>
      <c r="N305" t="s">
        <v>584</v>
      </c>
      <c r="O305" t="s">
        <v>2282</v>
      </c>
      <c r="P305" t="s">
        <v>2279</v>
      </c>
    </row>
    <row r="306" spans="1:16" x14ac:dyDescent="0.25">
      <c r="A306" t="s">
        <v>190</v>
      </c>
      <c r="B306" t="s">
        <v>344</v>
      </c>
      <c r="C306" t="s">
        <v>17</v>
      </c>
      <c r="D306" t="s">
        <v>390</v>
      </c>
      <c r="E306" t="s">
        <v>2283</v>
      </c>
      <c r="F306" t="s">
        <v>2284</v>
      </c>
      <c r="G306" t="s">
        <v>2285</v>
      </c>
      <c r="H306" t="s">
        <v>2286</v>
      </c>
      <c r="I306">
        <v>532934</v>
      </c>
      <c r="J306" t="s">
        <v>2287</v>
      </c>
      <c r="K306" t="s">
        <v>2288</v>
      </c>
      <c r="L306" t="s">
        <v>2287</v>
      </c>
      <c r="M306" t="s">
        <v>2288</v>
      </c>
      <c r="N306" t="s">
        <v>336</v>
      </c>
      <c r="O306" t="s">
        <v>422</v>
      </c>
      <c r="P306" t="s">
        <v>2287</v>
      </c>
    </row>
    <row r="307" spans="1:16" x14ac:dyDescent="0.25">
      <c r="A307" t="s">
        <v>305</v>
      </c>
      <c r="B307" t="s">
        <v>95</v>
      </c>
      <c r="C307" t="s">
        <v>157</v>
      </c>
      <c r="D307" t="s">
        <v>128</v>
      </c>
      <c r="E307" t="s">
        <v>2289</v>
      </c>
      <c r="F307" t="s">
        <v>2290</v>
      </c>
      <c r="G307" t="s">
        <v>2291</v>
      </c>
      <c r="H307" t="s">
        <v>2292</v>
      </c>
      <c r="I307">
        <v>513532</v>
      </c>
      <c r="J307" t="s">
        <v>2293</v>
      </c>
      <c r="K307" t="s">
        <v>2294</v>
      </c>
      <c r="L307" t="s">
        <v>60</v>
      </c>
      <c r="M307" t="s">
        <v>60</v>
      </c>
      <c r="N307" t="s">
        <v>26</v>
      </c>
      <c r="O307" t="s">
        <v>156</v>
      </c>
      <c r="P307" t="s">
        <v>2293</v>
      </c>
    </row>
    <row r="308" spans="1:16" x14ac:dyDescent="0.25">
      <c r="A308" t="s">
        <v>94</v>
      </c>
      <c r="B308" t="s">
        <v>29</v>
      </c>
      <c r="C308" t="s">
        <v>17</v>
      </c>
      <c r="D308" t="s">
        <v>107</v>
      </c>
      <c r="E308" t="s">
        <v>2295</v>
      </c>
      <c r="F308" t="s">
        <v>2296</v>
      </c>
      <c r="G308" t="s">
        <v>2297</v>
      </c>
      <c r="H308" t="s">
        <v>2298</v>
      </c>
      <c r="I308">
        <v>522205</v>
      </c>
      <c r="J308" t="s">
        <v>2299</v>
      </c>
      <c r="K308" t="s">
        <v>2300</v>
      </c>
      <c r="L308" t="s">
        <v>2299</v>
      </c>
      <c r="M308" t="s">
        <v>2301</v>
      </c>
      <c r="N308" t="s">
        <v>50</v>
      </c>
      <c r="O308" t="s">
        <v>700</v>
      </c>
      <c r="P308" t="s">
        <v>2299</v>
      </c>
    </row>
    <row r="309" spans="1:16" x14ac:dyDescent="0.25">
      <c r="A309" t="s">
        <v>653</v>
      </c>
      <c r="B309" t="s">
        <v>2302</v>
      </c>
      <c r="C309" t="s">
        <v>17</v>
      </c>
      <c r="D309" t="s">
        <v>18</v>
      </c>
      <c r="E309" t="s">
        <v>2303</v>
      </c>
      <c r="F309" t="s">
        <v>2304</v>
      </c>
      <c r="G309" t="s">
        <v>2305</v>
      </c>
      <c r="H309" t="s">
        <v>2306</v>
      </c>
      <c r="I309">
        <v>531437</v>
      </c>
      <c r="J309" t="s">
        <v>2307</v>
      </c>
      <c r="K309" t="s">
        <v>2308</v>
      </c>
      <c r="L309" t="s">
        <v>60</v>
      </c>
      <c r="M309" t="s">
        <v>60</v>
      </c>
      <c r="N309" t="s">
        <v>238</v>
      </c>
      <c r="O309" t="s">
        <v>2309</v>
      </c>
      <c r="P309" t="s">
        <v>2307</v>
      </c>
    </row>
    <row r="310" spans="1:16" x14ac:dyDescent="0.25">
      <c r="A310" t="s">
        <v>74</v>
      </c>
      <c r="B310" t="s">
        <v>29</v>
      </c>
      <c r="C310" t="s">
        <v>17</v>
      </c>
      <c r="D310" t="s">
        <v>182</v>
      </c>
      <c r="E310" t="s">
        <v>2310</v>
      </c>
      <c r="F310" t="s">
        <v>2311</v>
      </c>
      <c r="G310" t="s">
        <v>2312</v>
      </c>
      <c r="H310" t="s">
        <v>2313</v>
      </c>
      <c r="I310">
        <v>513291</v>
      </c>
      <c r="J310" t="s">
        <v>2314</v>
      </c>
      <c r="K310" t="s">
        <v>2315</v>
      </c>
      <c r="L310" t="s">
        <v>60</v>
      </c>
      <c r="M310" t="s">
        <v>60</v>
      </c>
      <c r="N310" t="s">
        <v>26</v>
      </c>
      <c r="O310" t="s">
        <v>2316</v>
      </c>
      <c r="P310" t="s">
        <v>2314</v>
      </c>
    </row>
    <row r="311" spans="1:16" x14ac:dyDescent="0.25">
      <c r="A311" t="s">
        <v>63</v>
      </c>
      <c r="B311" t="s">
        <v>29</v>
      </c>
      <c r="C311" t="s">
        <v>17</v>
      </c>
      <c r="D311" t="s">
        <v>85</v>
      </c>
      <c r="E311" t="s">
        <v>2317</v>
      </c>
      <c r="F311" t="s">
        <v>2318</v>
      </c>
      <c r="G311" t="s">
        <v>2319</v>
      </c>
      <c r="H311" t="s">
        <v>2320</v>
      </c>
      <c r="I311">
        <v>514354</v>
      </c>
      <c r="J311" t="s">
        <v>2321</v>
      </c>
      <c r="K311" t="s">
        <v>2322</v>
      </c>
      <c r="L311" t="s">
        <v>2321</v>
      </c>
      <c r="M311" t="s">
        <v>2323</v>
      </c>
      <c r="N311" t="s">
        <v>15</v>
      </c>
      <c r="O311" t="s">
        <v>916</v>
      </c>
      <c r="P311" t="s">
        <v>2321</v>
      </c>
    </row>
    <row r="312" spans="1:16" x14ac:dyDescent="0.25">
      <c r="A312" t="s">
        <v>653</v>
      </c>
      <c r="B312" t="s">
        <v>29</v>
      </c>
      <c r="C312" t="s">
        <v>76</v>
      </c>
      <c r="D312" t="s">
        <v>128</v>
      </c>
      <c r="E312" t="s">
        <v>2324</v>
      </c>
      <c r="F312" t="s">
        <v>2325</v>
      </c>
      <c r="G312" t="s">
        <v>2326</v>
      </c>
      <c r="H312" t="s">
        <v>2327</v>
      </c>
      <c r="I312">
        <v>530589</v>
      </c>
      <c r="J312" t="s">
        <v>2328</v>
      </c>
      <c r="K312" t="s">
        <v>2329</v>
      </c>
      <c r="L312" t="s">
        <v>60</v>
      </c>
      <c r="M312" t="s">
        <v>60</v>
      </c>
      <c r="N312" t="s">
        <v>15</v>
      </c>
      <c r="O312" t="s">
        <v>407</v>
      </c>
      <c r="P312" t="s">
        <v>2328</v>
      </c>
    </row>
    <row r="313" spans="1:16" x14ac:dyDescent="0.25">
      <c r="A313" t="s">
        <v>84</v>
      </c>
      <c r="B313" t="s">
        <v>833</v>
      </c>
      <c r="C313" t="s">
        <v>17</v>
      </c>
      <c r="D313" t="s">
        <v>390</v>
      </c>
      <c r="E313" t="s">
        <v>2330</v>
      </c>
      <c r="F313" t="s">
        <v>2331</v>
      </c>
      <c r="G313" t="s">
        <v>2332</v>
      </c>
      <c r="H313" t="s">
        <v>2333</v>
      </c>
      <c r="I313">
        <v>533344</v>
      </c>
      <c r="J313" t="s">
        <v>2334</v>
      </c>
      <c r="K313" t="s">
        <v>2335</v>
      </c>
      <c r="L313" t="s">
        <v>2334</v>
      </c>
      <c r="M313" t="s">
        <v>2336</v>
      </c>
      <c r="N313" t="s">
        <v>92</v>
      </c>
      <c r="O313" t="s">
        <v>1825</v>
      </c>
      <c r="P313" t="s">
        <v>2334</v>
      </c>
    </row>
    <row r="314" spans="1:16" x14ac:dyDescent="0.25">
      <c r="A314" t="s">
        <v>305</v>
      </c>
      <c r="B314" t="s">
        <v>29</v>
      </c>
      <c r="C314" t="s">
        <v>17</v>
      </c>
      <c r="D314" t="s">
        <v>85</v>
      </c>
      <c r="E314" t="s">
        <v>2337</v>
      </c>
      <c r="F314" t="s">
        <v>2338</v>
      </c>
      <c r="G314" t="s">
        <v>2339</v>
      </c>
      <c r="H314" t="s">
        <v>2340</v>
      </c>
      <c r="I314">
        <v>539006</v>
      </c>
      <c r="J314" t="s">
        <v>2341</v>
      </c>
      <c r="K314" t="s">
        <v>2342</v>
      </c>
      <c r="L314" t="s">
        <v>60</v>
      </c>
      <c r="M314" t="s">
        <v>60</v>
      </c>
      <c r="N314" t="s">
        <v>26</v>
      </c>
      <c r="O314" t="s">
        <v>156</v>
      </c>
      <c r="P314" t="s">
        <v>2341</v>
      </c>
    </row>
    <row r="315" spans="1:16" x14ac:dyDescent="0.25">
      <c r="A315" t="s">
        <v>1532</v>
      </c>
      <c r="B315" t="s">
        <v>173</v>
      </c>
      <c r="C315" t="s">
        <v>17</v>
      </c>
      <c r="D315" t="s">
        <v>53</v>
      </c>
      <c r="E315" t="s">
        <v>2343</v>
      </c>
      <c r="F315" t="s">
        <v>2344</v>
      </c>
      <c r="G315" t="s">
        <v>2345</v>
      </c>
      <c r="H315" t="s">
        <v>2346</v>
      </c>
      <c r="I315">
        <v>516092</v>
      </c>
      <c r="J315" t="s">
        <v>2347</v>
      </c>
      <c r="K315" t="s">
        <v>2348</v>
      </c>
      <c r="L315" t="s">
        <v>2347</v>
      </c>
      <c r="M315" t="s">
        <v>2349</v>
      </c>
      <c r="N315" t="s">
        <v>125</v>
      </c>
      <c r="O315" t="s">
        <v>451</v>
      </c>
      <c r="P315" t="s">
        <v>2347</v>
      </c>
    </row>
    <row r="316" spans="1:16" x14ac:dyDescent="0.25">
      <c r="A316" t="s">
        <v>1532</v>
      </c>
      <c r="B316" t="s">
        <v>173</v>
      </c>
      <c r="C316" t="s">
        <v>17</v>
      </c>
      <c r="D316" t="s">
        <v>191</v>
      </c>
      <c r="E316" t="s">
        <v>2350</v>
      </c>
      <c r="F316" t="s">
        <v>2351</v>
      </c>
      <c r="G316" t="s">
        <v>2352</v>
      </c>
      <c r="H316" t="s">
        <v>2353</v>
      </c>
      <c r="I316">
        <v>539785</v>
      </c>
      <c r="J316" t="s">
        <v>2354</v>
      </c>
      <c r="K316" t="s">
        <v>2355</v>
      </c>
      <c r="L316" t="s">
        <v>2354</v>
      </c>
      <c r="M316" t="s">
        <v>2356</v>
      </c>
      <c r="N316" t="s">
        <v>125</v>
      </c>
      <c r="O316" t="s">
        <v>451</v>
      </c>
      <c r="P316" t="s">
        <v>2354</v>
      </c>
    </row>
    <row r="317" spans="1:16" x14ac:dyDescent="0.25">
      <c r="A317" t="s">
        <v>644</v>
      </c>
      <c r="B317" t="s">
        <v>173</v>
      </c>
      <c r="C317" t="s">
        <v>17</v>
      </c>
      <c r="D317" t="s">
        <v>53</v>
      </c>
      <c r="E317" t="s">
        <v>2357</v>
      </c>
      <c r="F317" t="s">
        <v>2358</v>
      </c>
      <c r="G317" t="s">
        <v>2359</v>
      </c>
      <c r="H317" t="s">
        <v>2360</v>
      </c>
      <c r="I317">
        <v>500343</v>
      </c>
      <c r="J317" t="s">
        <v>2361</v>
      </c>
      <c r="K317" t="s">
        <v>2362</v>
      </c>
      <c r="L317" t="s">
        <v>2361</v>
      </c>
      <c r="M317" t="s">
        <v>2363</v>
      </c>
      <c r="N317" t="s">
        <v>125</v>
      </c>
      <c r="O317" t="s">
        <v>451</v>
      </c>
      <c r="P317" t="s">
        <v>2361</v>
      </c>
    </row>
    <row r="318" spans="1:16" x14ac:dyDescent="0.25">
      <c r="A318" t="s">
        <v>953</v>
      </c>
      <c r="B318" t="s">
        <v>41</v>
      </c>
      <c r="C318" t="s">
        <v>17</v>
      </c>
      <c r="D318" t="s">
        <v>138</v>
      </c>
      <c r="E318" t="s">
        <v>2364</v>
      </c>
      <c r="F318" t="s">
        <v>2365</v>
      </c>
      <c r="G318" t="s">
        <v>2366</v>
      </c>
      <c r="H318" t="s">
        <v>2367</v>
      </c>
      <c r="I318">
        <v>532689</v>
      </c>
      <c r="J318" t="s">
        <v>2368</v>
      </c>
      <c r="K318" t="s">
        <v>2369</v>
      </c>
      <c r="L318" t="s">
        <v>2368</v>
      </c>
      <c r="M318" t="s">
        <v>2370</v>
      </c>
      <c r="N318" t="s">
        <v>115</v>
      </c>
      <c r="O318" t="s">
        <v>962</v>
      </c>
      <c r="P318" t="s">
        <v>2368</v>
      </c>
    </row>
    <row r="319" spans="1:16" x14ac:dyDescent="0.25">
      <c r="A319" t="s">
        <v>52</v>
      </c>
      <c r="B319" t="s">
        <v>29</v>
      </c>
      <c r="C319" t="s">
        <v>17</v>
      </c>
      <c r="D319" t="s">
        <v>30</v>
      </c>
      <c r="E319" t="s">
        <v>2371</v>
      </c>
      <c r="F319" t="s">
        <v>2372</v>
      </c>
      <c r="G319" t="s">
        <v>2373</v>
      </c>
      <c r="H319" t="s">
        <v>2374</v>
      </c>
      <c r="I319">
        <v>532735</v>
      </c>
      <c r="J319" t="s">
        <v>2375</v>
      </c>
      <c r="K319" t="s">
        <v>2376</v>
      </c>
      <c r="L319" t="s">
        <v>2377</v>
      </c>
      <c r="M319" t="s">
        <v>2376</v>
      </c>
      <c r="N319" t="s">
        <v>61</v>
      </c>
      <c r="O319" t="s">
        <v>62</v>
      </c>
      <c r="P319" t="s">
        <v>2378</v>
      </c>
    </row>
    <row r="320" spans="1:16" x14ac:dyDescent="0.25">
      <c r="A320" t="s">
        <v>445</v>
      </c>
      <c r="B320" t="s">
        <v>29</v>
      </c>
      <c r="C320" t="s">
        <v>17</v>
      </c>
      <c r="D320" t="s">
        <v>18</v>
      </c>
      <c r="E320" t="s">
        <v>2379</v>
      </c>
      <c r="F320" t="s">
        <v>2380</v>
      </c>
      <c r="G320" t="s">
        <v>2381</v>
      </c>
      <c r="H320" t="s">
        <v>2382</v>
      </c>
      <c r="I320">
        <v>530111</v>
      </c>
      <c r="J320" t="s">
        <v>2383</v>
      </c>
      <c r="K320" t="s">
        <v>2384</v>
      </c>
      <c r="L320" t="s">
        <v>60</v>
      </c>
      <c r="M320" t="s">
        <v>60</v>
      </c>
      <c r="N320" t="s">
        <v>15</v>
      </c>
      <c r="O320" t="s">
        <v>489</v>
      </c>
      <c r="P320" t="s">
        <v>2383</v>
      </c>
    </row>
    <row r="321" spans="1:16" x14ac:dyDescent="0.25">
      <c r="A321" t="s">
        <v>15</v>
      </c>
      <c r="B321" t="s">
        <v>173</v>
      </c>
      <c r="C321" t="s">
        <v>76</v>
      </c>
      <c r="D321" t="s">
        <v>107</v>
      </c>
      <c r="E321" t="s">
        <v>2385</v>
      </c>
      <c r="F321" t="s">
        <v>2386</v>
      </c>
      <c r="G321" t="s">
        <v>2387</v>
      </c>
      <c r="H321" t="s">
        <v>2388</v>
      </c>
      <c r="I321">
        <v>500355</v>
      </c>
      <c r="J321" t="s">
        <v>2389</v>
      </c>
      <c r="K321" t="s">
        <v>2390</v>
      </c>
      <c r="L321" t="s">
        <v>2389</v>
      </c>
      <c r="M321" t="s">
        <v>2391</v>
      </c>
      <c r="N321" t="s">
        <v>15</v>
      </c>
      <c r="O321" t="s">
        <v>2392</v>
      </c>
      <c r="P321" t="s">
        <v>2389</v>
      </c>
    </row>
    <row r="322" spans="1:16" x14ac:dyDescent="0.25">
      <c r="A322" t="s">
        <v>40</v>
      </c>
      <c r="B322" t="s">
        <v>173</v>
      </c>
      <c r="C322" t="s">
        <v>76</v>
      </c>
      <c r="D322" t="s">
        <v>128</v>
      </c>
      <c r="E322" t="s">
        <v>2393</v>
      </c>
      <c r="F322" t="s">
        <v>2394</v>
      </c>
      <c r="G322" t="s">
        <v>2395</v>
      </c>
      <c r="H322" t="s">
        <v>2396</v>
      </c>
      <c r="I322">
        <v>522281</v>
      </c>
      <c r="J322" t="s">
        <v>2397</v>
      </c>
      <c r="K322" t="s">
        <v>2398</v>
      </c>
      <c r="L322" t="s">
        <v>60</v>
      </c>
      <c r="M322" t="s">
        <v>60</v>
      </c>
      <c r="N322" t="s">
        <v>50</v>
      </c>
      <c r="O322" t="s">
        <v>1007</v>
      </c>
      <c r="P322" t="s">
        <v>2397</v>
      </c>
    </row>
    <row r="323" spans="1:16" x14ac:dyDescent="0.25">
      <c r="A323" t="s">
        <v>15</v>
      </c>
      <c r="B323" t="s">
        <v>173</v>
      </c>
      <c r="C323" t="s">
        <v>17</v>
      </c>
      <c r="D323" t="s">
        <v>18</v>
      </c>
      <c r="E323" t="s">
        <v>2399</v>
      </c>
      <c r="F323" t="s">
        <v>2400</v>
      </c>
      <c r="G323" t="s">
        <v>2401</v>
      </c>
      <c r="H323" t="s">
        <v>2402</v>
      </c>
      <c r="I323">
        <v>524037</v>
      </c>
      <c r="J323" t="s">
        <v>2403</v>
      </c>
      <c r="K323" t="s">
        <v>2404</v>
      </c>
      <c r="L323" t="s">
        <v>2405</v>
      </c>
      <c r="M323" t="s">
        <v>2406</v>
      </c>
      <c r="N323" t="s">
        <v>15</v>
      </c>
      <c r="O323" t="s">
        <v>809</v>
      </c>
      <c r="P323" t="s">
        <v>2403</v>
      </c>
    </row>
    <row r="324" spans="1:16" x14ac:dyDescent="0.25">
      <c r="A324" t="s">
        <v>305</v>
      </c>
      <c r="B324" t="s">
        <v>29</v>
      </c>
      <c r="C324" t="s">
        <v>17</v>
      </c>
      <c r="D324" t="s">
        <v>128</v>
      </c>
      <c r="E324" t="s">
        <v>2407</v>
      </c>
      <c r="F324" t="s">
        <v>2408</v>
      </c>
      <c r="G324" t="s">
        <v>2409</v>
      </c>
      <c r="H324" t="s">
        <v>2410</v>
      </c>
      <c r="I324">
        <v>532918</v>
      </c>
      <c r="J324" t="s">
        <v>2411</v>
      </c>
      <c r="K324" t="s">
        <v>2412</v>
      </c>
      <c r="L324" t="s">
        <v>60</v>
      </c>
      <c r="M324" t="s">
        <v>60</v>
      </c>
      <c r="N324" t="s">
        <v>26</v>
      </c>
      <c r="O324" t="s">
        <v>2316</v>
      </c>
      <c r="P324" t="s">
        <v>2411</v>
      </c>
    </row>
    <row r="325" spans="1:16" x14ac:dyDescent="0.25">
      <c r="A325" t="s">
        <v>74</v>
      </c>
      <c r="B325" t="s">
        <v>29</v>
      </c>
      <c r="C325" t="s">
        <v>17</v>
      </c>
      <c r="D325" t="s">
        <v>107</v>
      </c>
      <c r="E325" t="s">
        <v>2413</v>
      </c>
      <c r="F325" t="s">
        <v>2414</v>
      </c>
      <c r="G325" t="s">
        <v>2415</v>
      </c>
      <c r="H325" t="s">
        <v>2416</v>
      </c>
      <c r="I325">
        <v>520111</v>
      </c>
      <c r="J325" t="s">
        <v>2417</v>
      </c>
      <c r="K325" t="s">
        <v>2418</v>
      </c>
      <c r="L325" t="s">
        <v>2417</v>
      </c>
      <c r="M325" t="s">
        <v>2419</v>
      </c>
      <c r="N325" t="s">
        <v>26</v>
      </c>
      <c r="O325" t="s">
        <v>319</v>
      </c>
      <c r="P325" t="s">
        <v>2417</v>
      </c>
    </row>
    <row r="326" spans="1:16" x14ac:dyDescent="0.25">
      <c r="A326" t="s">
        <v>264</v>
      </c>
      <c r="B326" t="s">
        <v>359</v>
      </c>
      <c r="C326" t="s">
        <v>17</v>
      </c>
      <c r="D326" t="s">
        <v>138</v>
      </c>
      <c r="E326" t="s">
        <v>2420</v>
      </c>
      <c r="F326" t="s">
        <v>2421</v>
      </c>
      <c r="G326" t="s">
        <v>2422</v>
      </c>
      <c r="H326" t="s">
        <v>2423</v>
      </c>
      <c r="I326">
        <v>500330</v>
      </c>
      <c r="J326" t="s">
        <v>2424</v>
      </c>
      <c r="K326" t="s">
        <v>2425</v>
      </c>
      <c r="L326" t="s">
        <v>2424</v>
      </c>
      <c r="M326" t="s">
        <v>2426</v>
      </c>
      <c r="N326" t="s">
        <v>238</v>
      </c>
      <c r="O326" t="s">
        <v>239</v>
      </c>
      <c r="P326" t="s">
        <v>2424</v>
      </c>
    </row>
    <row r="327" spans="1:16" x14ac:dyDescent="0.25">
      <c r="A327" t="s">
        <v>305</v>
      </c>
      <c r="B327" t="s">
        <v>29</v>
      </c>
      <c r="C327" t="s">
        <v>17</v>
      </c>
      <c r="D327" t="s">
        <v>85</v>
      </c>
      <c r="E327" t="s">
        <v>2427</v>
      </c>
      <c r="F327" t="s">
        <v>2428</v>
      </c>
      <c r="G327" t="s">
        <v>2429</v>
      </c>
      <c r="H327" t="s">
        <v>2430</v>
      </c>
      <c r="I327">
        <v>537254</v>
      </c>
      <c r="J327" t="s">
        <v>2431</v>
      </c>
      <c r="K327" t="s">
        <v>2432</v>
      </c>
      <c r="L327" t="s">
        <v>60</v>
      </c>
      <c r="M327" t="s">
        <v>60</v>
      </c>
      <c r="N327" t="s">
        <v>50</v>
      </c>
      <c r="O327" t="s">
        <v>459</v>
      </c>
      <c r="P327" t="s">
        <v>2431</v>
      </c>
    </row>
    <row r="328" spans="1:16" x14ac:dyDescent="0.25">
      <c r="A328" t="s">
        <v>181</v>
      </c>
      <c r="B328" t="s">
        <v>566</v>
      </c>
      <c r="C328" t="s">
        <v>76</v>
      </c>
      <c r="D328" t="s">
        <v>138</v>
      </c>
      <c r="E328" t="s">
        <v>2433</v>
      </c>
      <c r="F328" t="s">
        <v>2434</v>
      </c>
      <c r="G328" t="s">
        <v>2435</v>
      </c>
      <c r="H328" t="s">
        <v>2436</v>
      </c>
      <c r="I328">
        <v>532805</v>
      </c>
      <c r="J328" t="s">
        <v>2437</v>
      </c>
      <c r="K328" t="s">
        <v>2438</v>
      </c>
      <c r="L328" t="s">
        <v>2437</v>
      </c>
      <c r="M328" t="s">
        <v>2439</v>
      </c>
      <c r="N328" t="s">
        <v>61</v>
      </c>
      <c r="O328" t="s">
        <v>2440</v>
      </c>
      <c r="P328" t="s">
        <v>2437</v>
      </c>
    </row>
    <row r="329" spans="1:16" x14ac:dyDescent="0.25">
      <c r="A329" t="s">
        <v>575</v>
      </c>
      <c r="B329" t="s">
        <v>41</v>
      </c>
      <c r="C329" t="s">
        <v>17</v>
      </c>
      <c r="D329" t="s">
        <v>42</v>
      </c>
      <c r="E329" t="s">
        <v>2441</v>
      </c>
      <c r="F329" t="s">
        <v>2442</v>
      </c>
      <c r="G329" t="s">
        <v>2443</v>
      </c>
      <c r="H329" t="s">
        <v>2444</v>
      </c>
      <c r="I329">
        <v>500325</v>
      </c>
      <c r="J329" t="s">
        <v>2445</v>
      </c>
      <c r="K329" t="s">
        <v>2446</v>
      </c>
      <c r="L329" t="s">
        <v>2445</v>
      </c>
      <c r="M329" t="s">
        <v>2447</v>
      </c>
      <c r="N329" t="s">
        <v>584</v>
      </c>
      <c r="O329" t="s">
        <v>585</v>
      </c>
      <c r="P329" t="s">
        <v>2445</v>
      </c>
    </row>
    <row r="330" spans="1:16" x14ac:dyDescent="0.25">
      <c r="A330" t="s">
        <v>74</v>
      </c>
      <c r="B330" t="s">
        <v>29</v>
      </c>
      <c r="C330" t="s">
        <v>157</v>
      </c>
      <c r="D330" t="s">
        <v>182</v>
      </c>
      <c r="E330" t="s">
        <v>2448</v>
      </c>
      <c r="F330" t="s">
        <v>2449</v>
      </c>
      <c r="G330" t="s">
        <v>2450</v>
      </c>
      <c r="H330" t="s">
        <v>2451</v>
      </c>
      <c r="I330">
        <v>513043</v>
      </c>
      <c r="J330" t="s">
        <v>2452</v>
      </c>
      <c r="K330" t="s">
        <v>2453</v>
      </c>
      <c r="L330" t="s">
        <v>60</v>
      </c>
      <c r="M330" t="s">
        <v>60</v>
      </c>
      <c r="N330" t="s">
        <v>26</v>
      </c>
      <c r="O330" t="s">
        <v>319</v>
      </c>
      <c r="P330" t="s">
        <v>2452</v>
      </c>
    </row>
    <row r="331" spans="1:16" x14ac:dyDescent="0.25">
      <c r="A331" t="s">
        <v>15</v>
      </c>
      <c r="B331" t="s">
        <v>29</v>
      </c>
      <c r="C331" t="s">
        <v>17</v>
      </c>
      <c r="D331" t="s">
        <v>452</v>
      </c>
      <c r="E331" t="s">
        <v>2454</v>
      </c>
      <c r="F331" t="s">
        <v>2455</v>
      </c>
      <c r="G331" t="s">
        <v>2456</v>
      </c>
      <c r="H331" t="s">
        <v>2457</v>
      </c>
      <c r="I331">
        <v>524218</v>
      </c>
      <c r="J331" t="s">
        <v>2458</v>
      </c>
      <c r="K331" t="s">
        <v>2459</v>
      </c>
      <c r="L331" t="s">
        <v>60</v>
      </c>
      <c r="M331" t="s">
        <v>60</v>
      </c>
      <c r="N331" t="s">
        <v>38</v>
      </c>
      <c r="O331" t="s">
        <v>39</v>
      </c>
      <c r="P331" t="s">
        <v>2458</v>
      </c>
    </row>
    <row r="332" spans="1:16" x14ac:dyDescent="0.25">
      <c r="A332" t="s">
        <v>977</v>
      </c>
      <c r="B332" t="s">
        <v>2460</v>
      </c>
      <c r="C332" t="s">
        <v>157</v>
      </c>
      <c r="D332" t="s">
        <v>191</v>
      </c>
      <c r="E332" t="s">
        <v>2461</v>
      </c>
      <c r="F332" t="s">
        <v>2462</v>
      </c>
      <c r="G332" t="s">
        <v>2463</v>
      </c>
      <c r="H332" t="s">
        <v>2464</v>
      </c>
      <c r="I332">
        <v>505509</v>
      </c>
      <c r="J332" t="s">
        <v>2465</v>
      </c>
      <c r="K332" t="s">
        <v>2466</v>
      </c>
      <c r="L332" t="s">
        <v>2465</v>
      </c>
      <c r="M332" t="s">
        <v>2467</v>
      </c>
      <c r="N332" t="s">
        <v>15</v>
      </c>
      <c r="O332" t="s">
        <v>407</v>
      </c>
      <c r="P332" t="s">
        <v>2465</v>
      </c>
    </row>
    <row r="333" spans="1:16" x14ac:dyDescent="0.25">
      <c r="A333" t="s">
        <v>74</v>
      </c>
      <c r="B333" t="s">
        <v>29</v>
      </c>
      <c r="C333" t="s">
        <v>17</v>
      </c>
      <c r="D333" t="s">
        <v>53</v>
      </c>
      <c r="E333" t="s">
        <v>2468</v>
      </c>
      <c r="F333" t="s">
        <v>2469</v>
      </c>
      <c r="G333" t="s">
        <v>2470</v>
      </c>
      <c r="H333" t="s">
        <v>2471</v>
      </c>
      <c r="I333">
        <v>505368</v>
      </c>
      <c r="J333" t="s">
        <v>2472</v>
      </c>
      <c r="K333" t="s">
        <v>2473</v>
      </c>
      <c r="L333" t="s">
        <v>2472</v>
      </c>
      <c r="M333" t="s">
        <v>2474</v>
      </c>
      <c r="N333" t="s">
        <v>50</v>
      </c>
      <c r="O333" t="s">
        <v>536</v>
      </c>
      <c r="P333" t="s">
        <v>2472</v>
      </c>
    </row>
    <row r="334" spans="1:16" x14ac:dyDescent="0.25">
      <c r="A334" t="s">
        <v>1532</v>
      </c>
      <c r="B334" t="s">
        <v>173</v>
      </c>
      <c r="C334" t="s">
        <v>17</v>
      </c>
      <c r="D334" t="s">
        <v>128</v>
      </c>
      <c r="E334" t="s">
        <v>2475</v>
      </c>
      <c r="F334" t="s">
        <v>2476</v>
      </c>
      <c r="G334" t="s">
        <v>2477</v>
      </c>
      <c r="H334" t="s">
        <v>2478</v>
      </c>
      <c r="I334">
        <v>524480</v>
      </c>
      <c r="J334" t="s">
        <v>2479</v>
      </c>
      <c r="K334" t="s">
        <v>2480</v>
      </c>
      <c r="L334" t="s">
        <v>60</v>
      </c>
      <c r="M334" t="s">
        <v>60</v>
      </c>
      <c r="N334" t="s">
        <v>125</v>
      </c>
      <c r="O334" t="s">
        <v>2481</v>
      </c>
      <c r="P334" t="s">
        <v>2479</v>
      </c>
    </row>
    <row r="335" spans="1:16" x14ac:dyDescent="0.25">
      <c r="A335" t="s">
        <v>644</v>
      </c>
      <c r="B335" t="s">
        <v>173</v>
      </c>
      <c r="C335" t="s">
        <v>17</v>
      </c>
      <c r="D335" t="s">
        <v>96</v>
      </c>
      <c r="E335" t="s">
        <v>2482</v>
      </c>
      <c r="F335" t="s">
        <v>2483</v>
      </c>
      <c r="G335" t="s">
        <v>2484</v>
      </c>
      <c r="H335" t="s">
        <v>2485</v>
      </c>
      <c r="I335">
        <v>531822</v>
      </c>
      <c r="J335" t="s">
        <v>2486</v>
      </c>
      <c r="K335" t="s">
        <v>2487</v>
      </c>
      <c r="L335" t="s">
        <v>60</v>
      </c>
      <c r="M335" t="s">
        <v>60</v>
      </c>
      <c r="N335" t="s">
        <v>238</v>
      </c>
      <c r="O335" t="s">
        <v>272</v>
      </c>
      <c r="P335" t="s">
        <v>2486</v>
      </c>
    </row>
    <row r="336" spans="1:16" x14ac:dyDescent="0.25">
      <c r="A336" t="s">
        <v>74</v>
      </c>
      <c r="B336" t="s">
        <v>2488</v>
      </c>
      <c r="C336" t="s">
        <v>17</v>
      </c>
      <c r="D336" t="s">
        <v>53</v>
      </c>
      <c r="E336" t="s">
        <v>2489</v>
      </c>
      <c r="F336" t="s">
        <v>2490</v>
      </c>
      <c r="G336" t="s">
        <v>2491</v>
      </c>
      <c r="H336" t="s">
        <v>2492</v>
      </c>
      <c r="I336">
        <v>517500</v>
      </c>
      <c r="J336" t="s">
        <v>2493</v>
      </c>
      <c r="K336" t="s">
        <v>2494</v>
      </c>
      <c r="L336" t="s">
        <v>60</v>
      </c>
      <c r="M336" t="s">
        <v>60</v>
      </c>
      <c r="N336" t="s">
        <v>336</v>
      </c>
      <c r="O336" t="s">
        <v>422</v>
      </c>
      <c r="P336" t="s">
        <v>2493</v>
      </c>
    </row>
    <row r="337" spans="1:16" x14ac:dyDescent="0.25">
      <c r="A337" t="s">
        <v>2266</v>
      </c>
      <c r="B337" t="s">
        <v>2495</v>
      </c>
      <c r="C337" t="s">
        <v>17</v>
      </c>
      <c r="D337" t="s">
        <v>42</v>
      </c>
      <c r="E337" t="s">
        <v>2496</v>
      </c>
      <c r="F337" t="s">
        <v>2497</v>
      </c>
      <c r="G337" t="s">
        <v>2498</v>
      </c>
      <c r="H337" t="s">
        <v>2499</v>
      </c>
      <c r="I337">
        <v>532955</v>
      </c>
      <c r="J337" t="s">
        <v>2500</v>
      </c>
      <c r="K337" t="s">
        <v>2501</v>
      </c>
      <c r="L337" t="s">
        <v>2500</v>
      </c>
      <c r="M337" t="s">
        <v>2502</v>
      </c>
      <c r="N337" t="s">
        <v>92</v>
      </c>
      <c r="O337" t="s">
        <v>2274</v>
      </c>
      <c r="P337" t="s">
        <v>2500</v>
      </c>
    </row>
    <row r="338" spans="1:16" x14ac:dyDescent="0.25">
      <c r="A338" t="s">
        <v>653</v>
      </c>
      <c r="B338" t="s">
        <v>344</v>
      </c>
      <c r="C338" t="s">
        <v>76</v>
      </c>
      <c r="D338" t="s">
        <v>53</v>
      </c>
      <c r="E338" t="s">
        <v>2503</v>
      </c>
      <c r="F338" t="s">
        <v>2504</v>
      </c>
      <c r="G338" t="s">
        <v>2505</v>
      </c>
      <c r="H338" t="s">
        <v>2506</v>
      </c>
      <c r="I338">
        <v>523025</v>
      </c>
      <c r="J338" t="s">
        <v>2507</v>
      </c>
      <c r="K338" t="s">
        <v>2508</v>
      </c>
      <c r="L338" t="s">
        <v>60</v>
      </c>
      <c r="M338" t="s">
        <v>60</v>
      </c>
      <c r="N338" t="s">
        <v>15</v>
      </c>
      <c r="O338" t="s">
        <v>489</v>
      </c>
      <c r="P338" t="s">
        <v>2507</v>
      </c>
    </row>
    <row r="339" spans="1:16" x14ac:dyDescent="0.25">
      <c r="A339" t="s">
        <v>977</v>
      </c>
      <c r="B339" t="s">
        <v>29</v>
      </c>
      <c r="C339" t="s">
        <v>17</v>
      </c>
      <c r="D339" t="s">
        <v>452</v>
      </c>
      <c r="E339" t="s">
        <v>2509</v>
      </c>
      <c r="F339" t="s">
        <v>2510</v>
      </c>
      <c r="G339" t="s">
        <v>2511</v>
      </c>
      <c r="H339" t="s">
        <v>2512</v>
      </c>
      <c r="I339">
        <v>532841</v>
      </c>
      <c r="J339" t="s">
        <v>2513</v>
      </c>
      <c r="K339" t="s">
        <v>2514</v>
      </c>
      <c r="L339" t="s">
        <v>60</v>
      </c>
      <c r="M339" t="s">
        <v>60</v>
      </c>
      <c r="N339" t="s">
        <v>72</v>
      </c>
      <c r="O339" t="s">
        <v>73</v>
      </c>
      <c r="P339" t="s">
        <v>2513</v>
      </c>
    </row>
    <row r="340" spans="1:16" x14ac:dyDescent="0.25">
      <c r="A340" t="s">
        <v>296</v>
      </c>
      <c r="B340" t="s">
        <v>537</v>
      </c>
      <c r="C340" t="s">
        <v>17</v>
      </c>
      <c r="D340" t="s">
        <v>53</v>
      </c>
      <c r="E340" t="s">
        <v>2515</v>
      </c>
      <c r="F340" t="s">
        <v>2516</v>
      </c>
      <c r="G340" t="s">
        <v>2517</v>
      </c>
      <c r="H340" t="s">
        <v>2518</v>
      </c>
      <c r="I340">
        <v>532713</v>
      </c>
      <c r="J340" t="s">
        <v>2519</v>
      </c>
      <c r="K340" t="s">
        <v>2520</v>
      </c>
      <c r="L340" t="s">
        <v>2519</v>
      </c>
      <c r="M340" t="s">
        <v>2521</v>
      </c>
      <c r="N340" t="s">
        <v>92</v>
      </c>
      <c r="O340" t="s">
        <v>745</v>
      </c>
      <c r="P340" t="s">
        <v>2519</v>
      </c>
    </row>
    <row r="341" spans="1:16" x14ac:dyDescent="0.25">
      <c r="A341" t="s">
        <v>40</v>
      </c>
      <c r="B341" t="s">
        <v>2522</v>
      </c>
      <c r="C341" t="s">
        <v>76</v>
      </c>
      <c r="D341" t="s">
        <v>191</v>
      </c>
      <c r="E341" t="s">
        <v>2523</v>
      </c>
      <c r="F341" t="s">
        <v>2524</v>
      </c>
      <c r="G341" t="s">
        <v>2525</v>
      </c>
      <c r="H341" t="s">
        <v>2526</v>
      </c>
      <c r="I341">
        <v>517059</v>
      </c>
      <c r="J341" t="s">
        <v>2527</v>
      </c>
      <c r="K341" t="s">
        <v>2528</v>
      </c>
      <c r="L341" t="s">
        <v>60</v>
      </c>
      <c r="M341" t="s">
        <v>60</v>
      </c>
      <c r="N341" t="s">
        <v>50</v>
      </c>
      <c r="O341" t="s">
        <v>715</v>
      </c>
      <c r="P341" t="s">
        <v>2527</v>
      </c>
    </row>
    <row r="342" spans="1:16" x14ac:dyDescent="0.25">
      <c r="A342" t="s">
        <v>264</v>
      </c>
      <c r="B342" t="s">
        <v>173</v>
      </c>
      <c r="C342" t="s">
        <v>17</v>
      </c>
      <c r="D342" t="s">
        <v>96</v>
      </c>
      <c r="E342" t="s">
        <v>2529</v>
      </c>
      <c r="F342" t="s">
        <v>2530</v>
      </c>
      <c r="G342" t="s">
        <v>2531</v>
      </c>
      <c r="H342" t="s">
        <v>2532</v>
      </c>
      <c r="I342">
        <v>521240</v>
      </c>
      <c r="J342" t="s">
        <v>2533</v>
      </c>
      <c r="K342" t="s">
        <v>2534</v>
      </c>
      <c r="L342" t="s">
        <v>2533</v>
      </c>
      <c r="M342" t="s">
        <v>2535</v>
      </c>
      <c r="N342" t="s">
        <v>238</v>
      </c>
      <c r="O342" t="s">
        <v>272</v>
      </c>
      <c r="P342" t="s">
        <v>2533</v>
      </c>
    </row>
    <row r="343" spans="1:16" x14ac:dyDescent="0.25">
      <c r="A343" t="s">
        <v>190</v>
      </c>
      <c r="B343" t="s">
        <v>29</v>
      </c>
      <c r="C343" t="s">
        <v>17</v>
      </c>
      <c r="D343" t="s">
        <v>191</v>
      </c>
      <c r="E343" t="s">
        <v>2536</v>
      </c>
      <c r="F343" t="s">
        <v>2537</v>
      </c>
      <c r="G343" t="s">
        <v>2538</v>
      </c>
      <c r="H343" t="s">
        <v>2539</v>
      </c>
      <c r="I343">
        <v>520075</v>
      </c>
      <c r="J343" t="s">
        <v>2540</v>
      </c>
      <c r="K343" t="s">
        <v>2541</v>
      </c>
      <c r="L343" t="s">
        <v>60</v>
      </c>
      <c r="M343" t="s">
        <v>60</v>
      </c>
      <c r="N343" t="s">
        <v>336</v>
      </c>
      <c r="O343" t="s">
        <v>422</v>
      </c>
      <c r="P343" t="s">
        <v>2540</v>
      </c>
    </row>
    <row r="344" spans="1:16" x14ac:dyDescent="0.25">
      <c r="A344" t="s">
        <v>1709</v>
      </c>
      <c r="B344" t="s">
        <v>29</v>
      </c>
      <c r="C344" t="s">
        <v>17</v>
      </c>
      <c r="D344" t="s">
        <v>452</v>
      </c>
      <c r="E344" t="s">
        <v>2542</v>
      </c>
      <c r="F344" t="s">
        <v>2543</v>
      </c>
      <c r="G344" t="s">
        <v>2544</v>
      </c>
      <c r="H344" t="s">
        <v>2545</v>
      </c>
      <c r="I344">
        <v>524703</v>
      </c>
      <c r="J344" t="s">
        <v>2546</v>
      </c>
      <c r="K344" t="s">
        <v>2547</v>
      </c>
      <c r="L344" t="s">
        <v>60</v>
      </c>
      <c r="M344" t="s">
        <v>60</v>
      </c>
      <c r="N344" t="s">
        <v>38</v>
      </c>
      <c r="O344" t="s">
        <v>39</v>
      </c>
      <c r="P344" t="s">
        <v>2546</v>
      </c>
    </row>
    <row r="345" spans="1:16" x14ac:dyDescent="0.25">
      <c r="A345" t="s">
        <v>28</v>
      </c>
      <c r="B345" t="s">
        <v>173</v>
      </c>
      <c r="C345" t="s">
        <v>17</v>
      </c>
      <c r="D345" t="s">
        <v>297</v>
      </c>
      <c r="E345" t="s">
        <v>2548</v>
      </c>
      <c r="F345" t="s">
        <v>2549</v>
      </c>
      <c r="G345" t="s">
        <v>2550</v>
      </c>
      <c r="H345" t="s">
        <v>2551</v>
      </c>
      <c r="I345">
        <v>531569</v>
      </c>
      <c r="J345" t="s">
        <v>2552</v>
      </c>
      <c r="K345" t="s">
        <v>2553</v>
      </c>
      <c r="L345" t="s">
        <v>60</v>
      </c>
      <c r="M345" t="s">
        <v>60</v>
      </c>
      <c r="N345" t="s">
        <v>38</v>
      </c>
      <c r="O345" t="s">
        <v>39</v>
      </c>
      <c r="P345" t="s">
        <v>2552</v>
      </c>
    </row>
    <row r="346" spans="1:16" x14ac:dyDescent="0.25">
      <c r="A346" t="s">
        <v>264</v>
      </c>
      <c r="B346" t="s">
        <v>842</v>
      </c>
      <c r="C346" t="s">
        <v>17</v>
      </c>
      <c r="D346" t="s">
        <v>452</v>
      </c>
      <c r="E346" t="s">
        <v>2554</v>
      </c>
      <c r="F346" t="s">
        <v>2555</v>
      </c>
      <c r="G346" t="s">
        <v>2556</v>
      </c>
      <c r="H346" t="s">
        <v>2557</v>
      </c>
      <c r="I346">
        <v>530035</v>
      </c>
      <c r="J346" t="s">
        <v>2558</v>
      </c>
      <c r="K346" t="s">
        <v>2559</v>
      </c>
      <c r="L346" t="s">
        <v>60</v>
      </c>
      <c r="M346" t="s">
        <v>60</v>
      </c>
      <c r="N346" t="s">
        <v>238</v>
      </c>
      <c r="O346" t="s">
        <v>239</v>
      </c>
      <c r="P346" t="s">
        <v>2558</v>
      </c>
    </row>
    <row r="347" spans="1:16" x14ac:dyDescent="0.25">
      <c r="A347" t="s">
        <v>127</v>
      </c>
      <c r="B347" t="s">
        <v>95</v>
      </c>
      <c r="C347" t="s">
        <v>17</v>
      </c>
      <c r="D347" t="s">
        <v>128</v>
      </c>
      <c r="E347" t="s">
        <v>2560</v>
      </c>
      <c r="F347" t="s">
        <v>2561</v>
      </c>
      <c r="G347" t="s">
        <v>2562</v>
      </c>
      <c r="H347" t="s">
        <v>2563</v>
      </c>
      <c r="I347">
        <v>512634</v>
      </c>
      <c r="J347" t="s">
        <v>2564</v>
      </c>
      <c r="K347" t="s">
        <v>2565</v>
      </c>
      <c r="L347" t="s">
        <v>2564</v>
      </c>
      <c r="M347" t="s">
        <v>2566</v>
      </c>
      <c r="N347" t="s">
        <v>115</v>
      </c>
      <c r="O347" t="s">
        <v>136</v>
      </c>
      <c r="P347" t="s">
        <v>2564</v>
      </c>
    </row>
    <row r="348" spans="1:16" x14ac:dyDescent="0.25">
      <c r="A348" t="s">
        <v>15</v>
      </c>
      <c r="B348" t="s">
        <v>29</v>
      </c>
      <c r="C348" t="s">
        <v>17</v>
      </c>
      <c r="D348" t="s">
        <v>138</v>
      </c>
      <c r="E348" t="s">
        <v>2567</v>
      </c>
      <c r="F348" t="s">
        <v>2568</v>
      </c>
      <c r="G348" t="s">
        <v>2569</v>
      </c>
      <c r="H348" t="s">
        <v>2570</v>
      </c>
      <c r="I348">
        <v>524667</v>
      </c>
      <c r="J348" t="s">
        <v>2571</v>
      </c>
      <c r="K348" t="s">
        <v>2572</v>
      </c>
      <c r="L348" t="s">
        <v>2571</v>
      </c>
      <c r="M348" t="s">
        <v>2573</v>
      </c>
      <c r="N348" t="s">
        <v>584</v>
      </c>
      <c r="O348" t="s">
        <v>1616</v>
      </c>
      <c r="P348" t="s">
        <v>2571</v>
      </c>
    </row>
    <row r="349" spans="1:16" x14ac:dyDescent="0.25">
      <c r="A349" t="s">
        <v>367</v>
      </c>
      <c r="B349" t="s">
        <v>29</v>
      </c>
      <c r="C349" t="s">
        <v>17</v>
      </c>
      <c r="D349" t="s">
        <v>18</v>
      </c>
      <c r="E349" t="s">
        <v>2574</v>
      </c>
      <c r="F349" t="s">
        <v>2575</v>
      </c>
      <c r="G349" t="s">
        <v>2576</v>
      </c>
      <c r="I349">
        <v>509870</v>
      </c>
      <c r="J349" t="s">
        <v>2577</v>
      </c>
      <c r="K349" t="s">
        <v>2578</v>
      </c>
      <c r="L349" t="s">
        <v>60</v>
      </c>
      <c r="M349" t="s">
        <v>60</v>
      </c>
      <c r="N349" t="s">
        <v>72</v>
      </c>
      <c r="O349" t="s">
        <v>1575</v>
      </c>
      <c r="P349" t="s">
        <v>2577</v>
      </c>
    </row>
    <row r="350" spans="1:16" x14ac:dyDescent="0.25">
      <c r="A350" t="s">
        <v>28</v>
      </c>
      <c r="B350" t="s">
        <v>29</v>
      </c>
      <c r="C350" t="s">
        <v>76</v>
      </c>
      <c r="D350" t="s">
        <v>191</v>
      </c>
      <c r="E350" t="s">
        <v>2579</v>
      </c>
      <c r="F350" t="s">
        <v>2580</v>
      </c>
      <c r="G350" t="s">
        <v>2581</v>
      </c>
      <c r="H350" t="s">
        <v>2582</v>
      </c>
      <c r="I350">
        <v>530549</v>
      </c>
      <c r="J350" t="s">
        <v>2583</v>
      </c>
      <c r="K350" t="s">
        <v>2584</v>
      </c>
      <c r="L350" t="s">
        <v>2583</v>
      </c>
      <c r="M350" t="s">
        <v>2585</v>
      </c>
      <c r="N350" t="s">
        <v>38</v>
      </c>
      <c r="O350" t="s">
        <v>39</v>
      </c>
      <c r="P350" t="s">
        <v>2583</v>
      </c>
    </row>
    <row r="351" spans="1:16" x14ac:dyDescent="0.25">
      <c r="A351" t="s">
        <v>305</v>
      </c>
      <c r="B351" t="s">
        <v>173</v>
      </c>
      <c r="C351" t="s">
        <v>17</v>
      </c>
      <c r="D351" t="s">
        <v>53</v>
      </c>
      <c r="E351" t="s">
        <v>2586</v>
      </c>
      <c r="F351" t="s">
        <v>2587</v>
      </c>
      <c r="G351" t="s">
        <v>2588</v>
      </c>
      <c r="H351" t="s">
        <v>2589</v>
      </c>
      <c r="I351">
        <v>512289</v>
      </c>
      <c r="J351" t="s">
        <v>2590</v>
      </c>
      <c r="K351" t="s">
        <v>2591</v>
      </c>
      <c r="L351" t="s">
        <v>2590</v>
      </c>
      <c r="M351" t="s">
        <v>2592</v>
      </c>
      <c r="N351" t="s">
        <v>26</v>
      </c>
      <c r="O351" t="s">
        <v>27</v>
      </c>
      <c r="P351" t="s">
        <v>2593</v>
      </c>
    </row>
    <row r="352" spans="1:16" x14ac:dyDescent="0.25">
      <c r="A352" t="s">
        <v>190</v>
      </c>
      <c r="B352" t="s">
        <v>359</v>
      </c>
      <c r="C352" t="s">
        <v>157</v>
      </c>
      <c r="D352" t="s">
        <v>53</v>
      </c>
      <c r="E352" t="s">
        <v>2594</v>
      </c>
      <c r="F352" t="s">
        <v>2595</v>
      </c>
      <c r="G352" t="s">
        <v>2596</v>
      </c>
      <c r="H352" t="s">
        <v>2597</v>
      </c>
      <c r="I352">
        <v>532776</v>
      </c>
      <c r="J352" t="s">
        <v>2598</v>
      </c>
      <c r="K352" t="s">
        <v>2599</v>
      </c>
      <c r="L352" t="s">
        <v>2598</v>
      </c>
      <c r="M352" t="s">
        <v>2600</v>
      </c>
      <c r="N352" t="s">
        <v>336</v>
      </c>
      <c r="O352" t="s">
        <v>422</v>
      </c>
      <c r="P352" t="s">
        <v>2598</v>
      </c>
    </row>
    <row r="353" spans="1:16" x14ac:dyDescent="0.25">
      <c r="A353" t="s">
        <v>63</v>
      </c>
      <c r="B353" t="s">
        <v>537</v>
      </c>
      <c r="C353" t="s">
        <v>17</v>
      </c>
      <c r="D353" t="s">
        <v>42</v>
      </c>
      <c r="E353" t="s">
        <v>2601</v>
      </c>
      <c r="F353" t="s">
        <v>2602</v>
      </c>
      <c r="G353" t="s">
        <v>2603</v>
      </c>
      <c r="H353" t="s">
        <v>2604</v>
      </c>
      <c r="I353">
        <v>500387</v>
      </c>
      <c r="J353" t="s">
        <v>2605</v>
      </c>
      <c r="K353" t="s">
        <v>2606</v>
      </c>
      <c r="L353" t="s">
        <v>2605</v>
      </c>
      <c r="M353" t="s">
        <v>2607</v>
      </c>
      <c r="N353" t="s">
        <v>72</v>
      </c>
      <c r="O353" t="s">
        <v>73</v>
      </c>
      <c r="P353" t="s">
        <v>2605</v>
      </c>
    </row>
    <row r="354" spans="1:16" x14ac:dyDescent="0.25">
      <c r="A354" t="s">
        <v>296</v>
      </c>
      <c r="B354" t="s">
        <v>29</v>
      </c>
      <c r="C354" t="s">
        <v>17</v>
      </c>
      <c r="D354" t="s">
        <v>297</v>
      </c>
      <c r="E354" t="s">
        <v>2608</v>
      </c>
      <c r="F354" t="s">
        <v>2609</v>
      </c>
      <c r="G354" t="s">
        <v>2610</v>
      </c>
      <c r="H354" t="s">
        <v>2611</v>
      </c>
      <c r="I354">
        <v>531667</v>
      </c>
      <c r="J354" t="s">
        <v>2612</v>
      </c>
      <c r="K354" t="s">
        <v>2613</v>
      </c>
      <c r="L354" t="s">
        <v>60</v>
      </c>
      <c r="M354" t="s">
        <v>60</v>
      </c>
      <c r="N354" t="s">
        <v>115</v>
      </c>
      <c r="O354" t="s">
        <v>2614</v>
      </c>
      <c r="P354" t="s">
        <v>2612</v>
      </c>
    </row>
    <row r="355" spans="1:16" x14ac:dyDescent="0.25">
      <c r="A355" t="s">
        <v>137</v>
      </c>
      <c r="B355" t="s">
        <v>173</v>
      </c>
      <c r="C355" t="s">
        <v>17</v>
      </c>
      <c r="D355" t="s">
        <v>18</v>
      </c>
      <c r="E355" t="s">
        <v>2615</v>
      </c>
      <c r="F355" t="s">
        <v>2616</v>
      </c>
      <c r="G355" t="s">
        <v>2617</v>
      </c>
      <c r="H355" t="s">
        <v>2618</v>
      </c>
      <c r="I355">
        <v>516016</v>
      </c>
      <c r="J355" t="s">
        <v>2619</v>
      </c>
      <c r="K355" t="s">
        <v>2620</v>
      </c>
      <c r="L355" t="s">
        <v>2619</v>
      </c>
      <c r="M355" t="s">
        <v>2621</v>
      </c>
      <c r="N355" t="s">
        <v>125</v>
      </c>
      <c r="O355" t="s">
        <v>451</v>
      </c>
      <c r="P355" t="s">
        <v>2619</v>
      </c>
    </row>
    <row r="356" spans="1:16" x14ac:dyDescent="0.25">
      <c r="A356" t="s">
        <v>1532</v>
      </c>
      <c r="B356" t="s">
        <v>29</v>
      </c>
      <c r="C356" t="s">
        <v>76</v>
      </c>
      <c r="D356" t="s">
        <v>85</v>
      </c>
      <c r="E356" t="s">
        <v>2622</v>
      </c>
      <c r="F356" t="s">
        <v>2623</v>
      </c>
      <c r="G356" t="s">
        <v>2624</v>
      </c>
      <c r="H356" t="s">
        <v>2618</v>
      </c>
      <c r="I356">
        <v>516016</v>
      </c>
      <c r="J356" t="s">
        <v>2619</v>
      </c>
      <c r="K356" t="s">
        <v>2620</v>
      </c>
      <c r="L356" t="s">
        <v>2619</v>
      </c>
      <c r="M356" t="s">
        <v>2621</v>
      </c>
      <c r="N356" t="s">
        <v>125</v>
      </c>
      <c r="O356" t="s">
        <v>451</v>
      </c>
      <c r="P356" t="s">
        <v>2619</v>
      </c>
    </row>
    <row r="357" spans="1:16" x14ac:dyDescent="0.25">
      <c r="A357" t="s">
        <v>1227</v>
      </c>
      <c r="B357" t="s">
        <v>359</v>
      </c>
      <c r="C357" t="s">
        <v>17</v>
      </c>
      <c r="D357" t="s">
        <v>191</v>
      </c>
      <c r="E357" t="s">
        <v>2625</v>
      </c>
      <c r="F357" t="s">
        <v>2626</v>
      </c>
      <c r="G357" t="s">
        <v>2627</v>
      </c>
      <c r="H357" t="s">
        <v>2628</v>
      </c>
      <c r="I357">
        <v>520151</v>
      </c>
      <c r="J357" t="s">
        <v>2629</v>
      </c>
      <c r="K357" t="s">
        <v>2630</v>
      </c>
      <c r="L357" t="s">
        <v>2629</v>
      </c>
      <c r="M357" t="s">
        <v>2631</v>
      </c>
      <c r="N357" t="s">
        <v>115</v>
      </c>
      <c r="O357" t="s">
        <v>1208</v>
      </c>
      <c r="P357" t="s">
        <v>2629</v>
      </c>
    </row>
    <row r="358" spans="1:16" x14ac:dyDescent="0.25">
      <c r="A358" t="s">
        <v>305</v>
      </c>
      <c r="B358" t="s">
        <v>1798</v>
      </c>
      <c r="C358" t="s">
        <v>17</v>
      </c>
      <c r="D358" t="s">
        <v>297</v>
      </c>
      <c r="E358" t="s">
        <v>2632</v>
      </c>
      <c r="F358" t="s">
        <v>2633</v>
      </c>
      <c r="G358" t="s">
        <v>2634</v>
      </c>
      <c r="H358" t="s">
        <v>2635</v>
      </c>
      <c r="I358">
        <v>526981</v>
      </c>
      <c r="J358" t="s">
        <v>2636</v>
      </c>
      <c r="K358" t="s">
        <v>2637</v>
      </c>
      <c r="L358" t="s">
        <v>60</v>
      </c>
      <c r="M358" t="s">
        <v>60</v>
      </c>
      <c r="N358" t="s">
        <v>26</v>
      </c>
      <c r="O358" t="s">
        <v>2638</v>
      </c>
      <c r="P358" t="s">
        <v>2636</v>
      </c>
    </row>
    <row r="359" spans="1:16" x14ac:dyDescent="0.25">
      <c r="A359" t="s">
        <v>84</v>
      </c>
      <c r="B359" t="s">
        <v>1178</v>
      </c>
      <c r="C359" t="s">
        <v>76</v>
      </c>
      <c r="D359" t="s">
        <v>138</v>
      </c>
      <c r="E359" t="s">
        <v>2639</v>
      </c>
      <c r="F359" t="s">
        <v>2640</v>
      </c>
      <c r="G359" t="s">
        <v>2641</v>
      </c>
      <c r="H359" t="s">
        <v>2642</v>
      </c>
      <c r="I359">
        <v>532498</v>
      </c>
      <c r="J359" t="s">
        <v>2643</v>
      </c>
      <c r="K359" t="s">
        <v>2644</v>
      </c>
      <c r="L359" t="s">
        <v>2643</v>
      </c>
      <c r="M359" t="s">
        <v>2645</v>
      </c>
      <c r="N359" t="s">
        <v>92</v>
      </c>
      <c r="O359" t="s">
        <v>93</v>
      </c>
      <c r="P359" t="s">
        <v>2643</v>
      </c>
    </row>
    <row r="360" spans="1:16" x14ac:dyDescent="0.25">
      <c r="A360" t="s">
        <v>84</v>
      </c>
      <c r="B360" t="s">
        <v>41</v>
      </c>
      <c r="C360" t="s">
        <v>17</v>
      </c>
      <c r="D360" t="s">
        <v>148</v>
      </c>
      <c r="E360" t="s">
        <v>2646</v>
      </c>
      <c r="F360" t="s">
        <v>2647</v>
      </c>
      <c r="G360" t="s">
        <v>2648</v>
      </c>
      <c r="H360" t="s">
        <v>2649</v>
      </c>
      <c r="I360">
        <v>511218</v>
      </c>
      <c r="J360" t="s">
        <v>2650</v>
      </c>
      <c r="K360" t="s">
        <v>2651</v>
      </c>
      <c r="L360" t="s">
        <v>2650</v>
      </c>
      <c r="M360" t="s">
        <v>2652</v>
      </c>
      <c r="N360" t="s">
        <v>92</v>
      </c>
      <c r="O360" t="s">
        <v>93</v>
      </c>
      <c r="P360" t="s">
        <v>2650</v>
      </c>
    </row>
    <row r="361" spans="1:16" x14ac:dyDescent="0.25">
      <c r="A361" t="s">
        <v>264</v>
      </c>
      <c r="B361" t="s">
        <v>1017</v>
      </c>
      <c r="C361" t="s">
        <v>17</v>
      </c>
      <c r="D361" t="s">
        <v>96</v>
      </c>
      <c r="E361" t="s">
        <v>2653</v>
      </c>
      <c r="F361" t="s">
        <v>2654</v>
      </c>
      <c r="G361" t="s">
        <v>2655</v>
      </c>
      <c r="H361" t="s">
        <v>2656</v>
      </c>
      <c r="I361">
        <v>523790</v>
      </c>
      <c r="J361" t="s">
        <v>2657</v>
      </c>
      <c r="K361" t="s">
        <v>2658</v>
      </c>
      <c r="L361" t="s">
        <v>2659</v>
      </c>
      <c r="M361" t="s">
        <v>2660</v>
      </c>
      <c r="N361" t="s">
        <v>661</v>
      </c>
      <c r="O361" t="s">
        <v>2176</v>
      </c>
      <c r="P361" t="s">
        <v>2657</v>
      </c>
    </row>
    <row r="362" spans="1:16" x14ac:dyDescent="0.25">
      <c r="A362" t="s">
        <v>296</v>
      </c>
      <c r="B362" t="s">
        <v>173</v>
      </c>
      <c r="C362" t="s">
        <v>17</v>
      </c>
      <c r="D362" t="s">
        <v>85</v>
      </c>
      <c r="E362" t="s">
        <v>2661</v>
      </c>
      <c r="F362" t="s">
        <v>2662</v>
      </c>
      <c r="G362" t="s">
        <v>2663</v>
      </c>
      <c r="H362" t="s">
        <v>2664</v>
      </c>
      <c r="I362">
        <v>533014</v>
      </c>
      <c r="J362" t="s">
        <v>2665</v>
      </c>
      <c r="K362" t="s">
        <v>2666</v>
      </c>
      <c r="L362" t="s">
        <v>2665</v>
      </c>
      <c r="M362" t="s">
        <v>2667</v>
      </c>
      <c r="N362" t="s">
        <v>92</v>
      </c>
      <c r="O362" t="s">
        <v>745</v>
      </c>
      <c r="P362" t="s">
        <v>2665</v>
      </c>
    </row>
    <row r="363" spans="1:16" x14ac:dyDescent="0.25">
      <c r="A363" t="s">
        <v>40</v>
      </c>
      <c r="B363" t="s">
        <v>1017</v>
      </c>
      <c r="C363" t="s">
        <v>17</v>
      </c>
      <c r="D363" t="s">
        <v>42</v>
      </c>
      <c r="E363" t="s">
        <v>2668</v>
      </c>
      <c r="F363" t="s">
        <v>2669</v>
      </c>
      <c r="G363" t="s">
        <v>2670</v>
      </c>
      <c r="H363" t="s">
        <v>2671</v>
      </c>
      <c r="I363">
        <v>500550</v>
      </c>
      <c r="J363" t="s">
        <v>2672</v>
      </c>
      <c r="K363" t="s">
        <v>2673</v>
      </c>
      <c r="L363" t="s">
        <v>2672</v>
      </c>
      <c r="M363" t="s">
        <v>2674</v>
      </c>
      <c r="N363" t="s">
        <v>50</v>
      </c>
      <c r="O363" t="s">
        <v>51</v>
      </c>
      <c r="P363" t="s">
        <v>2672</v>
      </c>
    </row>
    <row r="364" spans="1:16" x14ac:dyDescent="0.25">
      <c r="A364" t="s">
        <v>190</v>
      </c>
      <c r="B364" t="s">
        <v>29</v>
      </c>
      <c r="C364" t="s">
        <v>17</v>
      </c>
      <c r="D364" t="s">
        <v>53</v>
      </c>
      <c r="E364" t="s">
        <v>2675</v>
      </c>
      <c r="F364" t="s">
        <v>2676</v>
      </c>
      <c r="G364" t="s">
        <v>2677</v>
      </c>
      <c r="H364" t="s">
        <v>2678</v>
      </c>
      <c r="I364">
        <v>507998</v>
      </c>
      <c r="J364" t="s">
        <v>2679</v>
      </c>
      <c r="K364" t="s">
        <v>2680</v>
      </c>
      <c r="L364" t="s">
        <v>60</v>
      </c>
      <c r="M364" t="s">
        <v>60</v>
      </c>
      <c r="N364" t="s">
        <v>336</v>
      </c>
      <c r="O364" t="s">
        <v>422</v>
      </c>
      <c r="P364" t="s">
        <v>2679</v>
      </c>
    </row>
    <row r="365" spans="1:16" x14ac:dyDescent="0.25">
      <c r="A365" t="s">
        <v>137</v>
      </c>
      <c r="B365" t="s">
        <v>173</v>
      </c>
      <c r="C365" t="s">
        <v>17</v>
      </c>
      <c r="D365" t="s">
        <v>297</v>
      </c>
      <c r="E365" t="s">
        <v>2681</v>
      </c>
      <c r="F365" t="s">
        <v>2682</v>
      </c>
      <c r="G365" t="s">
        <v>2683</v>
      </c>
      <c r="H365" t="s">
        <v>2684</v>
      </c>
      <c r="I365">
        <v>532879</v>
      </c>
      <c r="J365" t="s">
        <v>2685</v>
      </c>
      <c r="K365" t="s">
        <v>2686</v>
      </c>
      <c r="L365" t="s">
        <v>60</v>
      </c>
      <c r="M365" t="s">
        <v>60</v>
      </c>
      <c r="N365" t="s">
        <v>125</v>
      </c>
      <c r="O365" t="s">
        <v>505</v>
      </c>
      <c r="P365" t="s">
        <v>2685</v>
      </c>
    </row>
    <row r="366" spans="1:16" x14ac:dyDescent="0.25">
      <c r="A366" t="s">
        <v>264</v>
      </c>
      <c r="B366" t="s">
        <v>344</v>
      </c>
      <c r="C366" t="s">
        <v>17</v>
      </c>
      <c r="D366" t="s">
        <v>138</v>
      </c>
      <c r="E366" t="s">
        <v>2687</v>
      </c>
      <c r="F366" t="s">
        <v>2688</v>
      </c>
      <c r="G366" t="s">
        <v>2689</v>
      </c>
      <c r="H366" t="s">
        <v>2690</v>
      </c>
      <c r="I366">
        <v>503811</v>
      </c>
      <c r="J366" t="s">
        <v>2691</v>
      </c>
      <c r="K366" t="s">
        <v>2692</v>
      </c>
      <c r="L366" t="s">
        <v>2691</v>
      </c>
      <c r="M366" t="s">
        <v>2693</v>
      </c>
      <c r="N366" t="s">
        <v>238</v>
      </c>
      <c r="O366" t="s">
        <v>239</v>
      </c>
      <c r="P366" t="s">
        <v>2691</v>
      </c>
    </row>
    <row r="367" spans="1:16" x14ac:dyDescent="0.25">
      <c r="A367" t="s">
        <v>264</v>
      </c>
      <c r="B367" t="s">
        <v>64</v>
      </c>
      <c r="C367" t="s">
        <v>17</v>
      </c>
      <c r="D367" t="s">
        <v>452</v>
      </c>
      <c r="E367" t="s">
        <v>2694</v>
      </c>
      <c r="F367" t="s">
        <v>2695</v>
      </c>
      <c r="G367" t="s">
        <v>2696</v>
      </c>
      <c r="H367" t="s">
        <v>2697</v>
      </c>
      <c r="I367">
        <v>526479</v>
      </c>
      <c r="J367" t="s">
        <v>2698</v>
      </c>
      <c r="K367" t="s">
        <v>2699</v>
      </c>
      <c r="L367" t="s">
        <v>60</v>
      </c>
      <c r="M367" t="s">
        <v>60</v>
      </c>
      <c r="N367" t="s">
        <v>238</v>
      </c>
      <c r="O367" t="s">
        <v>723</v>
      </c>
      <c r="P367" t="s">
        <v>2698</v>
      </c>
    </row>
    <row r="368" spans="1:16" x14ac:dyDescent="0.25">
      <c r="A368" t="s">
        <v>190</v>
      </c>
      <c r="B368" t="s">
        <v>173</v>
      </c>
      <c r="C368" t="s">
        <v>17</v>
      </c>
      <c r="D368" t="s">
        <v>30</v>
      </c>
      <c r="E368" t="s">
        <v>2700</v>
      </c>
      <c r="F368" t="s">
        <v>2701</v>
      </c>
      <c r="G368" t="s">
        <v>2702</v>
      </c>
      <c r="H368" t="s">
        <v>2703</v>
      </c>
      <c r="I368">
        <v>505827</v>
      </c>
      <c r="J368" t="s">
        <v>2704</v>
      </c>
      <c r="K368" t="s">
        <v>2705</v>
      </c>
      <c r="L368" t="s">
        <v>60</v>
      </c>
      <c r="M368" t="s">
        <v>60</v>
      </c>
      <c r="N368" t="s">
        <v>50</v>
      </c>
      <c r="O368" t="s">
        <v>2091</v>
      </c>
      <c r="P368" t="s">
        <v>2704</v>
      </c>
    </row>
    <row r="369" spans="1:16" x14ac:dyDescent="0.25">
      <c r="A369" t="s">
        <v>644</v>
      </c>
      <c r="B369" t="s">
        <v>344</v>
      </c>
      <c r="C369" t="s">
        <v>17</v>
      </c>
      <c r="D369" t="s">
        <v>390</v>
      </c>
      <c r="E369" t="s">
        <v>2706</v>
      </c>
      <c r="F369" t="s">
        <v>2707</v>
      </c>
      <c r="G369" t="s">
        <v>2708</v>
      </c>
      <c r="H369" t="s">
        <v>2709</v>
      </c>
      <c r="I369">
        <v>532784</v>
      </c>
      <c r="J369" t="s">
        <v>2710</v>
      </c>
      <c r="K369" t="s">
        <v>2711</v>
      </c>
      <c r="L369" t="s">
        <v>2710</v>
      </c>
      <c r="M369" t="s">
        <v>2711</v>
      </c>
      <c r="N369" t="s">
        <v>72</v>
      </c>
      <c r="O369" t="s">
        <v>652</v>
      </c>
      <c r="P369" t="s">
        <v>2710</v>
      </c>
    </row>
    <row r="370" spans="1:16" x14ac:dyDescent="0.25">
      <c r="A370" t="s">
        <v>15</v>
      </c>
      <c r="B370" t="s">
        <v>75</v>
      </c>
      <c r="C370" t="s">
        <v>76</v>
      </c>
      <c r="D370" t="s">
        <v>107</v>
      </c>
      <c r="E370" t="s">
        <v>2712</v>
      </c>
      <c r="F370" t="s">
        <v>2713</v>
      </c>
      <c r="G370" t="s">
        <v>2714</v>
      </c>
      <c r="H370" t="s">
        <v>2715</v>
      </c>
      <c r="I370">
        <v>532725</v>
      </c>
      <c r="J370" t="s">
        <v>2716</v>
      </c>
      <c r="K370" t="s">
        <v>2717</v>
      </c>
      <c r="L370" t="s">
        <v>2716</v>
      </c>
      <c r="M370" t="s">
        <v>2718</v>
      </c>
      <c r="N370" t="s">
        <v>15</v>
      </c>
      <c r="O370" t="s">
        <v>2719</v>
      </c>
      <c r="P370" t="s">
        <v>2716</v>
      </c>
    </row>
    <row r="371" spans="1:16" x14ac:dyDescent="0.25">
      <c r="A371" t="s">
        <v>63</v>
      </c>
      <c r="B371" t="s">
        <v>29</v>
      </c>
      <c r="C371" t="s">
        <v>157</v>
      </c>
      <c r="D371" t="s">
        <v>18</v>
      </c>
      <c r="E371" t="s">
        <v>2720</v>
      </c>
      <c r="F371" t="s">
        <v>2721</v>
      </c>
      <c r="G371" t="s">
        <v>2722</v>
      </c>
      <c r="H371" t="s">
        <v>2723</v>
      </c>
      <c r="I371">
        <v>513699</v>
      </c>
      <c r="J371" t="s">
        <v>2724</v>
      </c>
      <c r="K371" t="s">
        <v>2725</v>
      </c>
      <c r="L371" t="s">
        <v>60</v>
      </c>
      <c r="M371" t="s">
        <v>60</v>
      </c>
      <c r="N371" t="s">
        <v>72</v>
      </c>
      <c r="O371" t="s">
        <v>1139</v>
      </c>
      <c r="P371" t="s">
        <v>2724</v>
      </c>
    </row>
    <row r="372" spans="1:16" x14ac:dyDescent="0.25">
      <c r="A372" t="s">
        <v>977</v>
      </c>
      <c r="B372" t="s">
        <v>344</v>
      </c>
      <c r="C372" t="s">
        <v>17</v>
      </c>
      <c r="D372" t="s">
        <v>138</v>
      </c>
      <c r="E372" t="s">
        <v>2726</v>
      </c>
      <c r="F372" t="s">
        <v>2727</v>
      </c>
      <c r="G372" t="s">
        <v>2728</v>
      </c>
      <c r="H372" t="s">
        <v>2729</v>
      </c>
      <c r="I372">
        <v>531548</v>
      </c>
      <c r="J372" t="s">
        <v>2730</v>
      </c>
      <c r="K372" t="s">
        <v>2731</v>
      </c>
      <c r="L372" t="s">
        <v>2730</v>
      </c>
      <c r="M372" t="s">
        <v>2732</v>
      </c>
      <c r="N372" t="s">
        <v>72</v>
      </c>
      <c r="O372" t="s">
        <v>1139</v>
      </c>
      <c r="P372" t="s">
        <v>2730</v>
      </c>
    </row>
    <row r="373" spans="1:16" x14ac:dyDescent="0.25">
      <c r="A373" t="s">
        <v>1016</v>
      </c>
      <c r="B373" t="s">
        <v>1560</v>
      </c>
      <c r="C373" t="s">
        <v>76</v>
      </c>
      <c r="D373" t="s">
        <v>30</v>
      </c>
      <c r="E373" t="s">
        <v>2733</v>
      </c>
      <c r="F373" t="s">
        <v>2734</v>
      </c>
      <c r="G373" t="s">
        <v>2735</v>
      </c>
      <c r="H373" t="s">
        <v>2736</v>
      </c>
      <c r="I373">
        <v>532221</v>
      </c>
      <c r="J373" t="s">
        <v>2737</v>
      </c>
      <c r="K373" t="s">
        <v>2738</v>
      </c>
      <c r="L373" t="s">
        <v>2737</v>
      </c>
      <c r="M373" t="s">
        <v>2739</v>
      </c>
      <c r="N373" t="s">
        <v>61</v>
      </c>
      <c r="O373" t="s">
        <v>62</v>
      </c>
      <c r="P373" t="s">
        <v>2737</v>
      </c>
    </row>
    <row r="374" spans="1:16" x14ac:dyDescent="0.25">
      <c r="A374" t="s">
        <v>127</v>
      </c>
      <c r="B374" t="s">
        <v>173</v>
      </c>
      <c r="C374" t="s">
        <v>157</v>
      </c>
      <c r="D374" t="s">
        <v>30</v>
      </c>
      <c r="E374" t="s">
        <v>2740</v>
      </c>
      <c r="F374" t="s">
        <v>2741</v>
      </c>
      <c r="G374" t="s">
        <v>2742</v>
      </c>
      <c r="H374" t="s">
        <v>2743</v>
      </c>
      <c r="I374">
        <v>534425</v>
      </c>
      <c r="J374" t="s">
        <v>2744</v>
      </c>
      <c r="K374" t="s">
        <v>2745</v>
      </c>
      <c r="L374" t="s">
        <v>2744</v>
      </c>
      <c r="M374" t="s">
        <v>2746</v>
      </c>
      <c r="N374" t="s">
        <v>115</v>
      </c>
      <c r="O374" t="s">
        <v>136</v>
      </c>
      <c r="P374" t="s">
        <v>2744</v>
      </c>
    </row>
    <row r="375" spans="1:16" x14ac:dyDescent="0.25">
      <c r="A375" t="s">
        <v>15</v>
      </c>
      <c r="B375" t="s">
        <v>842</v>
      </c>
      <c r="C375" t="s">
        <v>17</v>
      </c>
      <c r="D375" t="s">
        <v>53</v>
      </c>
      <c r="E375" t="s">
        <v>2747</v>
      </c>
      <c r="F375" t="s">
        <v>2748</v>
      </c>
      <c r="G375" t="s">
        <v>2749</v>
      </c>
      <c r="H375" t="s">
        <v>2750</v>
      </c>
      <c r="I375">
        <v>532842</v>
      </c>
      <c r="J375" t="s">
        <v>2751</v>
      </c>
      <c r="K375" t="s">
        <v>2752</v>
      </c>
      <c r="L375" t="s">
        <v>2751</v>
      </c>
      <c r="M375" t="s">
        <v>2753</v>
      </c>
      <c r="N375" t="s">
        <v>15</v>
      </c>
      <c r="O375" t="s">
        <v>2754</v>
      </c>
      <c r="P375" t="s">
        <v>2751</v>
      </c>
    </row>
    <row r="376" spans="1:16" x14ac:dyDescent="0.25">
      <c r="A376" t="s">
        <v>15</v>
      </c>
      <c r="B376" t="s">
        <v>41</v>
      </c>
      <c r="C376" t="s">
        <v>17</v>
      </c>
      <c r="D376" t="s">
        <v>148</v>
      </c>
      <c r="E376" t="s">
        <v>2755</v>
      </c>
      <c r="F376" t="s">
        <v>2756</v>
      </c>
      <c r="G376" t="s">
        <v>2757</v>
      </c>
      <c r="H376" t="s">
        <v>2758</v>
      </c>
      <c r="I376">
        <v>503806</v>
      </c>
      <c r="J376" t="s">
        <v>2759</v>
      </c>
      <c r="K376" t="s">
        <v>2760</v>
      </c>
      <c r="L376" t="s">
        <v>2759</v>
      </c>
      <c r="M376" t="s">
        <v>2761</v>
      </c>
      <c r="N376" t="s">
        <v>238</v>
      </c>
      <c r="O376" t="s">
        <v>414</v>
      </c>
      <c r="P376" t="s">
        <v>2759</v>
      </c>
    </row>
    <row r="377" spans="1:16" x14ac:dyDescent="0.25">
      <c r="A377" t="s">
        <v>264</v>
      </c>
      <c r="B377" t="s">
        <v>173</v>
      </c>
      <c r="C377" t="s">
        <v>17</v>
      </c>
      <c r="D377" t="s">
        <v>297</v>
      </c>
      <c r="E377" t="s">
        <v>2762</v>
      </c>
      <c r="F377" t="s">
        <v>2763</v>
      </c>
      <c r="G377" t="s">
        <v>2764</v>
      </c>
      <c r="H377" t="s">
        <v>2765</v>
      </c>
      <c r="I377">
        <v>521161</v>
      </c>
      <c r="J377" t="s">
        <v>2766</v>
      </c>
      <c r="K377" t="s">
        <v>2767</v>
      </c>
      <c r="L377" t="s">
        <v>60</v>
      </c>
      <c r="M377" t="s">
        <v>60</v>
      </c>
      <c r="N377" t="s">
        <v>238</v>
      </c>
      <c r="O377" t="s">
        <v>272</v>
      </c>
      <c r="P377" t="s">
        <v>2766</v>
      </c>
    </row>
    <row r="378" spans="1:16" x14ac:dyDescent="0.25">
      <c r="A378" t="s">
        <v>264</v>
      </c>
      <c r="B378" t="s">
        <v>173</v>
      </c>
      <c r="C378" t="s">
        <v>17</v>
      </c>
      <c r="D378" t="s">
        <v>182</v>
      </c>
      <c r="E378" t="s">
        <v>2768</v>
      </c>
      <c r="F378" t="s">
        <v>2769</v>
      </c>
      <c r="G378" t="s">
        <v>2770</v>
      </c>
      <c r="H378" t="s">
        <v>2771</v>
      </c>
      <c r="I378">
        <v>521234</v>
      </c>
      <c r="J378" t="s">
        <v>2772</v>
      </c>
      <c r="K378" t="s">
        <v>2773</v>
      </c>
      <c r="L378" t="s">
        <v>60</v>
      </c>
      <c r="M378" t="s">
        <v>60</v>
      </c>
      <c r="N378" t="s">
        <v>238</v>
      </c>
      <c r="O378" t="s">
        <v>272</v>
      </c>
      <c r="P378" t="s">
        <v>2772</v>
      </c>
    </row>
    <row r="379" spans="1:16" x14ac:dyDescent="0.25">
      <c r="A379" t="s">
        <v>40</v>
      </c>
      <c r="B379" t="s">
        <v>344</v>
      </c>
      <c r="C379" t="s">
        <v>76</v>
      </c>
      <c r="D379" t="s">
        <v>138</v>
      </c>
      <c r="E379" t="s">
        <v>2774</v>
      </c>
      <c r="F379" t="s">
        <v>2775</v>
      </c>
      <c r="G379" t="s">
        <v>2776</v>
      </c>
      <c r="H379" t="s">
        <v>2777</v>
      </c>
      <c r="I379">
        <v>532374</v>
      </c>
      <c r="J379" t="s">
        <v>2778</v>
      </c>
      <c r="K379" t="s">
        <v>2779</v>
      </c>
      <c r="L379" t="s">
        <v>2778</v>
      </c>
      <c r="M379" t="s">
        <v>2780</v>
      </c>
      <c r="N379" t="s">
        <v>398</v>
      </c>
      <c r="O379" t="s">
        <v>399</v>
      </c>
      <c r="P379" t="s">
        <v>2778</v>
      </c>
    </row>
    <row r="380" spans="1:16" x14ac:dyDescent="0.25">
      <c r="A380" t="s">
        <v>28</v>
      </c>
      <c r="B380" t="s">
        <v>29</v>
      </c>
      <c r="C380" t="s">
        <v>17</v>
      </c>
      <c r="D380" t="s">
        <v>42</v>
      </c>
      <c r="E380" t="s">
        <v>2781</v>
      </c>
      <c r="F380" t="s">
        <v>2782</v>
      </c>
      <c r="G380" t="s">
        <v>2783</v>
      </c>
      <c r="H380" t="s">
        <v>2784</v>
      </c>
      <c r="I380">
        <v>524715</v>
      </c>
      <c r="J380" t="s">
        <v>2785</v>
      </c>
      <c r="K380" t="s">
        <v>2786</v>
      </c>
      <c r="L380" t="s">
        <v>2785</v>
      </c>
      <c r="M380" t="s">
        <v>2787</v>
      </c>
      <c r="N380" t="s">
        <v>38</v>
      </c>
      <c r="O380" t="s">
        <v>39</v>
      </c>
      <c r="P380" t="s">
        <v>2785</v>
      </c>
    </row>
    <row r="381" spans="1:16" x14ac:dyDescent="0.25">
      <c r="A381" t="s">
        <v>190</v>
      </c>
      <c r="B381" t="s">
        <v>2460</v>
      </c>
      <c r="C381" t="s">
        <v>17</v>
      </c>
      <c r="D381" t="s">
        <v>138</v>
      </c>
      <c r="E381" t="s">
        <v>2788</v>
      </c>
      <c r="F381" t="s">
        <v>2789</v>
      </c>
      <c r="G381" t="s">
        <v>2790</v>
      </c>
      <c r="H381" t="s">
        <v>2791</v>
      </c>
      <c r="I381">
        <v>520056</v>
      </c>
      <c r="J381" t="s">
        <v>2792</v>
      </c>
      <c r="K381" t="s">
        <v>2793</v>
      </c>
      <c r="L381" t="s">
        <v>2792</v>
      </c>
      <c r="M381" t="s">
        <v>2794</v>
      </c>
      <c r="N381" t="s">
        <v>336</v>
      </c>
      <c r="O381" t="s">
        <v>422</v>
      </c>
      <c r="P381" t="s">
        <v>2792</v>
      </c>
    </row>
    <row r="382" spans="1:16" x14ac:dyDescent="0.25">
      <c r="A382" t="s">
        <v>84</v>
      </c>
      <c r="B382" t="s">
        <v>41</v>
      </c>
      <c r="C382" t="s">
        <v>17</v>
      </c>
      <c r="D382" t="s">
        <v>148</v>
      </c>
      <c r="E382" t="s">
        <v>2795</v>
      </c>
      <c r="F382" t="s">
        <v>2796</v>
      </c>
      <c r="G382" t="s">
        <v>2797</v>
      </c>
      <c r="H382" t="s">
        <v>2798</v>
      </c>
      <c r="I382">
        <v>590071</v>
      </c>
      <c r="J382" t="s">
        <v>2799</v>
      </c>
      <c r="K382" t="s">
        <v>2800</v>
      </c>
      <c r="L382" t="s">
        <v>2799</v>
      </c>
      <c r="M382" t="s">
        <v>2801</v>
      </c>
      <c r="N382" t="s">
        <v>92</v>
      </c>
      <c r="O382" t="s">
        <v>476</v>
      </c>
      <c r="P382" t="s">
        <v>2799</v>
      </c>
    </row>
    <row r="383" spans="1:16" x14ac:dyDescent="0.25">
      <c r="A383" t="s">
        <v>264</v>
      </c>
      <c r="B383" t="s">
        <v>29</v>
      </c>
      <c r="C383" t="s">
        <v>76</v>
      </c>
      <c r="D383" t="s">
        <v>128</v>
      </c>
      <c r="E383" t="s">
        <v>2802</v>
      </c>
      <c r="F383" t="s">
        <v>2803</v>
      </c>
      <c r="G383" t="s">
        <v>2804</v>
      </c>
      <c r="H383" t="s">
        <v>2805</v>
      </c>
      <c r="I383">
        <v>512527</v>
      </c>
      <c r="J383" t="s">
        <v>2806</v>
      </c>
      <c r="K383" t="s">
        <v>2807</v>
      </c>
      <c r="L383" t="s">
        <v>2806</v>
      </c>
      <c r="M383" t="s">
        <v>2808</v>
      </c>
      <c r="N383" t="s">
        <v>238</v>
      </c>
      <c r="O383" t="s">
        <v>272</v>
      </c>
      <c r="P383" t="s">
        <v>2806</v>
      </c>
    </row>
    <row r="384" spans="1:16" x14ac:dyDescent="0.25">
      <c r="A384" t="s">
        <v>264</v>
      </c>
      <c r="B384" t="s">
        <v>173</v>
      </c>
      <c r="C384" t="s">
        <v>17</v>
      </c>
      <c r="D384" t="s">
        <v>182</v>
      </c>
      <c r="E384" t="s">
        <v>2809</v>
      </c>
      <c r="F384" t="s">
        <v>2810</v>
      </c>
      <c r="G384" t="s">
        <v>2811</v>
      </c>
      <c r="H384" t="s">
        <v>2812</v>
      </c>
      <c r="I384">
        <v>526133</v>
      </c>
      <c r="J384" t="s">
        <v>2813</v>
      </c>
      <c r="K384" t="s">
        <v>2814</v>
      </c>
      <c r="L384" t="s">
        <v>60</v>
      </c>
      <c r="M384" t="s">
        <v>60</v>
      </c>
      <c r="N384" t="s">
        <v>238</v>
      </c>
      <c r="O384" t="s">
        <v>352</v>
      </c>
      <c r="P384" t="s">
        <v>2813</v>
      </c>
    </row>
    <row r="385" spans="1:16" x14ac:dyDescent="0.25">
      <c r="A385" t="s">
        <v>190</v>
      </c>
      <c r="B385" t="s">
        <v>106</v>
      </c>
      <c r="C385" t="s">
        <v>17</v>
      </c>
      <c r="D385" t="s">
        <v>138</v>
      </c>
      <c r="E385" t="s">
        <v>2815</v>
      </c>
      <c r="F385" t="s">
        <v>2816</v>
      </c>
      <c r="G385" t="s">
        <v>2817</v>
      </c>
      <c r="H385" t="s">
        <v>2818</v>
      </c>
      <c r="I385">
        <v>532509</v>
      </c>
      <c r="J385" t="s">
        <v>2819</v>
      </c>
      <c r="K385" t="s">
        <v>2820</v>
      </c>
      <c r="L385" t="s">
        <v>2819</v>
      </c>
      <c r="M385" t="s">
        <v>2821</v>
      </c>
      <c r="N385" t="s">
        <v>336</v>
      </c>
      <c r="O385" t="s">
        <v>422</v>
      </c>
      <c r="P385" t="s">
        <v>2819</v>
      </c>
    </row>
    <row r="386" spans="1:16" x14ac:dyDescent="0.25">
      <c r="A386" t="s">
        <v>264</v>
      </c>
      <c r="B386" t="s">
        <v>29</v>
      </c>
      <c r="C386" t="s">
        <v>17</v>
      </c>
      <c r="D386" t="s">
        <v>96</v>
      </c>
      <c r="E386" t="s">
        <v>2822</v>
      </c>
      <c r="F386" t="s">
        <v>2823</v>
      </c>
      <c r="G386" t="s">
        <v>2824</v>
      </c>
      <c r="H386" t="s">
        <v>2825</v>
      </c>
      <c r="I386">
        <v>533101</v>
      </c>
      <c r="J386" t="s">
        <v>2826</v>
      </c>
      <c r="K386" t="s">
        <v>2827</v>
      </c>
      <c r="L386" t="s">
        <v>60</v>
      </c>
      <c r="M386" t="s">
        <v>60</v>
      </c>
      <c r="N386" t="s">
        <v>238</v>
      </c>
      <c r="O386" t="s">
        <v>723</v>
      </c>
      <c r="P386" t="s">
        <v>2826</v>
      </c>
    </row>
    <row r="387" spans="1:16" x14ac:dyDescent="0.25">
      <c r="A387" t="s">
        <v>264</v>
      </c>
      <c r="B387" t="s">
        <v>1497</v>
      </c>
      <c r="C387" t="s">
        <v>17</v>
      </c>
      <c r="D387" t="s">
        <v>85</v>
      </c>
      <c r="E387" t="s">
        <v>2828</v>
      </c>
      <c r="F387" t="s">
        <v>2829</v>
      </c>
      <c r="G387" t="s">
        <v>2830</v>
      </c>
      <c r="H387" t="s">
        <v>2831</v>
      </c>
      <c r="I387">
        <v>514138</v>
      </c>
      <c r="J387" t="s">
        <v>2832</v>
      </c>
      <c r="K387" t="s">
        <v>2833</v>
      </c>
      <c r="L387" t="s">
        <v>60</v>
      </c>
      <c r="M387" t="s">
        <v>60</v>
      </c>
      <c r="N387" t="s">
        <v>238</v>
      </c>
      <c r="O387" t="s">
        <v>272</v>
      </c>
      <c r="P387" t="s">
        <v>2832</v>
      </c>
    </row>
    <row r="388" spans="1:16" x14ac:dyDescent="0.25">
      <c r="A388" t="s">
        <v>74</v>
      </c>
      <c r="B388" t="s">
        <v>344</v>
      </c>
      <c r="C388" t="s">
        <v>17</v>
      </c>
      <c r="D388" t="s">
        <v>85</v>
      </c>
      <c r="E388" t="s">
        <v>2834</v>
      </c>
      <c r="F388" t="s">
        <v>2835</v>
      </c>
      <c r="G388" t="s">
        <v>2836</v>
      </c>
      <c r="H388" t="s">
        <v>2837</v>
      </c>
      <c r="I388">
        <v>537259</v>
      </c>
      <c r="J388" t="s">
        <v>2838</v>
      </c>
      <c r="K388" t="s">
        <v>2839</v>
      </c>
      <c r="L388" t="s">
        <v>60</v>
      </c>
      <c r="M388" t="s">
        <v>60</v>
      </c>
      <c r="N388" t="s">
        <v>398</v>
      </c>
      <c r="O388" t="s">
        <v>608</v>
      </c>
      <c r="P388" t="s">
        <v>2838</v>
      </c>
    </row>
    <row r="389" spans="1:16" x14ac:dyDescent="0.25">
      <c r="A389" t="s">
        <v>264</v>
      </c>
      <c r="B389" t="s">
        <v>29</v>
      </c>
      <c r="C389" t="s">
        <v>17</v>
      </c>
      <c r="D389" t="s">
        <v>18</v>
      </c>
      <c r="E389" t="s">
        <v>2840</v>
      </c>
      <c r="F389" t="s">
        <v>2841</v>
      </c>
      <c r="G389" t="s">
        <v>2842</v>
      </c>
      <c r="H389" t="s">
        <v>2843</v>
      </c>
      <c r="I389">
        <v>526365</v>
      </c>
      <c r="J389" t="s">
        <v>2844</v>
      </c>
      <c r="K389" t="s">
        <v>2845</v>
      </c>
      <c r="L389" t="s">
        <v>60</v>
      </c>
      <c r="M389" t="s">
        <v>60</v>
      </c>
      <c r="N389" t="s">
        <v>661</v>
      </c>
      <c r="O389" t="s">
        <v>2176</v>
      </c>
      <c r="P389" t="s">
        <v>2844</v>
      </c>
    </row>
    <row r="390" spans="1:16" x14ac:dyDescent="0.25">
      <c r="A390" t="s">
        <v>264</v>
      </c>
      <c r="B390" t="s">
        <v>344</v>
      </c>
      <c r="C390" t="s">
        <v>17</v>
      </c>
      <c r="D390" t="s">
        <v>182</v>
      </c>
      <c r="E390" t="s">
        <v>2846</v>
      </c>
      <c r="F390" t="s">
        <v>2847</v>
      </c>
      <c r="G390" t="s">
        <v>2848</v>
      </c>
      <c r="H390" t="s">
        <v>2849</v>
      </c>
      <c r="I390">
        <v>510245</v>
      </c>
      <c r="J390" t="s">
        <v>2850</v>
      </c>
      <c r="K390" t="s">
        <v>2851</v>
      </c>
      <c r="L390" t="s">
        <v>60</v>
      </c>
      <c r="M390" t="s">
        <v>60</v>
      </c>
      <c r="N390" t="s">
        <v>92</v>
      </c>
      <c r="O390" t="s">
        <v>745</v>
      </c>
      <c r="P390" t="s">
        <v>2850</v>
      </c>
    </row>
    <row r="391" spans="1:16" x14ac:dyDescent="0.25">
      <c r="A391" t="s">
        <v>2852</v>
      </c>
      <c r="B391" t="s">
        <v>2853</v>
      </c>
      <c r="C391" t="s">
        <v>17</v>
      </c>
      <c r="D391" t="s">
        <v>107</v>
      </c>
      <c r="E391" t="s">
        <v>2854</v>
      </c>
      <c r="F391" t="s">
        <v>2855</v>
      </c>
      <c r="G391" t="s">
        <v>2856</v>
      </c>
      <c r="H391" t="s">
        <v>2857</v>
      </c>
      <c r="I391">
        <v>539268</v>
      </c>
      <c r="J391" t="s">
        <v>2858</v>
      </c>
      <c r="K391" t="s">
        <v>2859</v>
      </c>
      <c r="L391" t="s">
        <v>2858</v>
      </c>
      <c r="M391" t="s">
        <v>2856</v>
      </c>
      <c r="N391" t="s">
        <v>38</v>
      </c>
      <c r="O391" t="s">
        <v>39</v>
      </c>
      <c r="P391" t="s">
        <v>2858</v>
      </c>
    </row>
    <row r="392" spans="1:16" x14ac:dyDescent="0.25">
      <c r="A392" t="s">
        <v>445</v>
      </c>
      <c r="B392" t="s">
        <v>173</v>
      </c>
      <c r="C392" t="s">
        <v>17</v>
      </c>
      <c r="D392" t="s">
        <v>96</v>
      </c>
      <c r="E392" t="s">
        <v>2860</v>
      </c>
      <c r="F392" t="s">
        <v>2861</v>
      </c>
      <c r="G392" t="s">
        <v>2862</v>
      </c>
      <c r="H392" t="s">
        <v>2863</v>
      </c>
      <c r="I392">
        <v>513307</v>
      </c>
      <c r="J392" t="s">
        <v>2864</v>
      </c>
      <c r="K392" t="s">
        <v>2865</v>
      </c>
      <c r="L392" t="s">
        <v>60</v>
      </c>
      <c r="M392" t="s">
        <v>60</v>
      </c>
      <c r="N392" t="s">
        <v>26</v>
      </c>
      <c r="O392" t="s">
        <v>198</v>
      </c>
      <c r="P392" t="s">
        <v>2864</v>
      </c>
    </row>
    <row r="393" spans="1:16" x14ac:dyDescent="0.25">
      <c r="A393" t="s">
        <v>953</v>
      </c>
      <c r="B393" t="s">
        <v>29</v>
      </c>
      <c r="C393" t="s">
        <v>17</v>
      </c>
      <c r="D393" t="s">
        <v>138</v>
      </c>
      <c r="E393" t="s">
        <v>2866</v>
      </c>
      <c r="F393" t="s">
        <v>2867</v>
      </c>
      <c r="G393" t="s">
        <v>2868</v>
      </c>
      <c r="H393" t="s">
        <v>2869</v>
      </c>
      <c r="I393">
        <v>532515</v>
      </c>
      <c r="J393" t="s">
        <v>2870</v>
      </c>
      <c r="K393" t="s">
        <v>2871</v>
      </c>
      <c r="L393" t="s">
        <v>2870</v>
      </c>
      <c r="M393" t="s">
        <v>2872</v>
      </c>
      <c r="N393" t="s">
        <v>115</v>
      </c>
      <c r="O393" t="s">
        <v>962</v>
      </c>
      <c r="P393" t="s">
        <v>2870</v>
      </c>
    </row>
    <row r="394" spans="1:16" x14ac:dyDescent="0.25">
      <c r="A394" t="s">
        <v>190</v>
      </c>
      <c r="B394" t="s">
        <v>576</v>
      </c>
      <c r="C394" t="s">
        <v>17</v>
      </c>
      <c r="D394" t="s">
        <v>128</v>
      </c>
      <c r="E394" t="s">
        <v>2873</v>
      </c>
      <c r="F394" t="s">
        <v>2874</v>
      </c>
      <c r="G394" t="s">
        <v>2875</v>
      </c>
      <c r="H394" t="s">
        <v>2876</v>
      </c>
      <c r="I394">
        <v>505160</v>
      </c>
      <c r="J394" t="s">
        <v>2877</v>
      </c>
      <c r="K394" t="s">
        <v>2878</v>
      </c>
      <c r="L394" t="s">
        <v>2877</v>
      </c>
      <c r="M394" t="s">
        <v>2879</v>
      </c>
      <c r="N394" t="s">
        <v>336</v>
      </c>
      <c r="O394" t="s">
        <v>422</v>
      </c>
      <c r="P394" t="s">
        <v>2877</v>
      </c>
    </row>
    <row r="395" spans="1:16" x14ac:dyDescent="0.25">
      <c r="A395" t="s">
        <v>84</v>
      </c>
      <c r="B395" t="s">
        <v>41</v>
      </c>
      <c r="C395" t="s">
        <v>17</v>
      </c>
      <c r="D395" t="s">
        <v>42</v>
      </c>
      <c r="E395" t="s">
        <v>2880</v>
      </c>
      <c r="F395" t="s">
        <v>2881</v>
      </c>
      <c r="G395" t="s">
        <v>2882</v>
      </c>
      <c r="H395" t="s">
        <v>2883</v>
      </c>
      <c r="I395">
        <v>501301</v>
      </c>
      <c r="J395" t="s">
        <v>2884</v>
      </c>
      <c r="K395" t="s">
        <v>2885</v>
      </c>
      <c r="L395" t="s">
        <v>2884</v>
      </c>
      <c r="M395" t="s">
        <v>2886</v>
      </c>
      <c r="N395" t="s">
        <v>92</v>
      </c>
      <c r="O395" t="s">
        <v>172</v>
      </c>
      <c r="P395" t="s">
        <v>2884</v>
      </c>
    </row>
    <row r="396" spans="1:16" x14ac:dyDescent="0.25">
      <c r="A396" t="s">
        <v>460</v>
      </c>
      <c r="B396" t="s">
        <v>537</v>
      </c>
      <c r="C396" t="s">
        <v>76</v>
      </c>
      <c r="D396" t="s">
        <v>107</v>
      </c>
      <c r="E396" t="s">
        <v>2887</v>
      </c>
      <c r="F396" t="s">
        <v>2888</v>
      </c>
      <c r="G396" t="s">
        <v>2889</v>
      </c>
      <c r="H396" t="s">
        <v>2890</v>
      </c>
      <c r="I396">
        <v>570001</v>
      </c>
      <c r="J396" t="s">
        <v>2891</v>
      </c>
      <c r="K396" t="s">
        <v>2892</v>
      </c>
      <c r="L396" t="s">
        <v>2891</v>
      </c>
      <c r="M396" t="s">
        <v>2893</v>
      </c>
      <c r="N396" t="s">
        <v>336</v>
      </c>
      <c r="O396" t="s">
        <v>1048</v>
      </c>
      <c r="P396" t="s">
        <v>2891</v>
      </c>
    </row>
    <row r="397" spans="1:16" x14ac:dyDescent="0.25">
      <c r="A397" t="s">
        <v>40</v>
      </c>
      <c r="B397" t="s">
        <v>29</v>
      </c>
      <c r="C397" t="s">
        <v>157</v>
      </c>
      <c r="D397" t="s">
        <v>191</v>
      </c>
      <c r="E397" t="s">
        <v>2894</v>
      </c>
      <c r="F397" t="s">
        <v>2895</v>
      </c>
      <c r="G397" t="s">
        <v>2896</v>
      </c>
      <c r="H397" t="s">
        <v>2897</v>
      </c>
      <c r="I397">
        <v>533553</v>
      </c>
      <c r="J397" t="s">
        <v>2898</v>
      </c>
      <c r="K397" t="s">
        <v>2899</v>
      </c>
      <c r="L397" t="s">
        <v>2898</v>
      </c>
      <c r="M397" t="s">
        <v>2900</v>
      </c>
      <c r="N397" t="s">
        <v>50</v>
      </c>
      <c r="O397" t="s">
        <v>459</v>
      </c>
      <c r="P397" t="s">
        <v>2898</v>
      </c>
    </row>
    <row r="398" spans="1:16" x14ac:dyDescent="0.25">
      <c r="A398" t="s">
        <v>2901</v>
      </c>
      <c r="B398" t="s">
        <v>173</v>
      </c>
      <c r="C398" t="s">
        <v>17</v>
      </c>
      <c r="D398" t="s">
        <v>191</v>
      </c>
      <c r="E398" t="s">
        <v>2902</v>
      </c>
      <c r="F398" t="s">
        <v>2903</v>
      </c>
      <c r="G398" t="s">
        <v>2904</v>
      </c>
      <c r="H398" t="s">
        <v>2905</v>
      </c>
      <c r="I398">
        <v>539658</v>
      </c>
      <c r="J398" t="s">
        <v>2906</v>
      </c>
      <c r="K398" t="s">
        <v>2907</v>
      </c>
      <c r="L398" t="s">
        <v>2906</v>
      </c>
      <c r="M398" t="s">
        <v>2907</v>
      </c>
      <c r="N398" t="s">
        <v>92</v>
      </c>
      <c r="O398" t="s">
        <v>93</v>
      </c>
      <c r="P398" t="s">
        <v>2906</v>
      </c>
    </row>
    <row r="399" spans="1:16" x14ac:dyDescent="0.25">
      <c r="A399" t="s">
        <v>551</v>
      </c>
      <c r="B399" t="s">
        <v>1560</v>
      </c>
      <c r="C399" t="s">
        <v>76</v>
      </c>
      <c r="D399" t="s">
        <v>390</v>
      </c>
      <c r="E399" t="s">
        <v>2908</v>
      </c>
      <c r="F399" t="s">
        <v>2909</v>
      </c>
      <c r="G399" t="s">
        <v>2910</v>
      </c>
      <c r="H399" t="s">
        <v>2911</v>
      </c>
      <c r="I399">
        <v>532804</v>
      </c>
      <c r="J399" t="s">
        <v>2912</v>
      </c>
      <c r="K399" t="s">
        <v>2913</v>
      </c>
      <c r="L399" t="s">
        <v>2912</v>
      </c>
      <c r="M399" t="s">
        <v>2914</v>
      </c>
      <c r="N399" t="s">
        <v>26</v>
      </c>
      <c r="O399" t="s">
        <v>319</v>
      </c>
      <c r="P399" t="s">
        <v>2912</v>
      </c>
    </row>
    <row r="400" spans="1:16" x14ac:dyDescent="0.25">
      <c r="A400" t="s">
        <v>74</v>
      </c>
      <c r="B400" t="s">
        <v>173</v>
      </c>
      <c r="C400" t="s">
        <v>17</v>
      </c>
      <c r="D400" t="s">
        <v>53</v>
      </c>
      <c r="E400" t="s">
        <v>2915</v>
      </c>
      <c r="F400" t="s">
        <v>2916</v>
      </c>
      <c r="G400" t="s">
        <v>2917</v>
      </c>
      <c r="H400" t="s">
        <v>2918</v>
      </c>
      <c r="I400">
        <v>533216</v>
      </c>
      <c r="J400" t="s">
        <v>2919</v>
      </c>
      <c r="K400" t="s">
        <v>2917</v>
      </c>
      <c r="L400" t="s">
        <v>2919</v>
      </c>
      <c r="M400" t="s">
        <v>2920</v>
      </c>
      <c r="N400" t="s">
        <v>72</v>
      </c>
      <c r="O400" t="s">
        <v>1575</v>
      </c>
      <c r="P400" t="s">
        <v>2919</v>
      </c>
    </row>
    <row r="401" spans="1:16" x14ac:dyDescent="0.25">
      <c r="A401" t="s">
        <v>74</v>
      </c>
      <c r="B401" t="s">
        <v>842</v>
      </c>
      <c r="C401" t="s">
        <v>157</v>
      </c>
      <c r="D401" t="s">
        <v>18</v>
      </c>
      <c r="E401" t="s">
        <v>2921</v>
      </c>
      <c r="F401" t="s">
        <v>2922</v>
      </c>
      <c r="G401" t="s">
        <v>2923</v>
      </c>
      <c r="H401" t="s">
        <v>2924</v>
      </c>
      <c r="I401">
        <v>533164</v>
      </c>
      <c r="J401" t="s">
        <v>2925</v>
      </c>
      <c r="K401" t="s">
        <v>2926</v>
      </c>
      <c r="L401" t="s">
        <v>2925</v>
      </c>
      <c r="M401" t="s">
        <v>2927</v>
      </c>
      <c r="N401" t="s">
        <v>26</v>
      </c>
      <c r="O401" t="s">
        <v>319</v>
      </c>
      <c r="P401" t="s">
        <v>2925</v>
      </c>
    </row>
    <row r="402" spans="1:16" x14ac:dyDescent="0.25">
      <c r="A402" t="s">
        <v>264</v>
      </c>
      <c r="B402" t="s">
        <v>29</v>
      </c>
      <c r="C402" t="s">
        <v>17</v>
      </c>
      <c r="D402" t="s">
        <v>96</v>
      </c>
      <c r="E402" t="s">
        <v>2928</v>
      </c>
      <c r="F402" t="s">
        <v>2929</v>
      </c>
      <c r="G402" t="s">
        <v>2930</v>
      </c>
      <c r="H402" t="s">
        <v>2931</v>
      </c>
      <c r="I402">
        <v>502901</v>
      </c>
      <c r="J402" t="s">
        <v>2932</v>
      </c>
      <c r="K402" t="s">
        <v>2933</v>
      </c>
      <c r="L402" t="s">
        <v>60</v>
      </c>
      <c r="M402" t="s">
        <v>60</v>
      </c>
      <c r="N402" t="s">
        <v>238</v>
      </c>
      <c r="O402" t="s">
        <v>239</v>
      </c>
      <c r="P402" t="s">
        <v>2932</v>
      </c>
    </row>
    <row r="403" spans="1:16" x14ac:dyDescent="0.25">
      <c r="A403" t="s">
        <v>264</v>
      </c>
      <c r="B403" t="s">
        <v>29</v>
      </c>
      <c r="C403" t="s">
        <v>17</v>
      </c>
      <c r="D403" t="s">
        <v>297</v>
      </c>
      <c r="E403" t="s">
        <v>2934</v>
      </c>
      <c r="F403" t="s">
        <v>2935</v>
      </c>
      <c r="G403" t="s">
        <v>2936</v>
      </c>
      <c r="H403" t="s">
        <v>2937</v>
      </c>
      <c r="I403">
        <v>503169</v>
      </c>
      <c r="J403" t="s">
        <v>2938</v>
      </c>
      <c r="K403" t="s">
        <v>2939</v>
      </c>
      <c r="L403" t="s">
        <v>2938</v>
      </c>
      <c r="M403" t="s">
        <v>2940</v>
      </c>
      <c r="N403" t="s">
        <v>238</v>
      </c>
      <c r="O403" t="s">
        <v>239</v>
      </c>
      <c r="P403" t="s">
        <v>2938</v>
      </c>
    </row>
    <row r="404" spans="1:16" x14ac:dyDescent="0.25">
      <c r="A404" t="s">
        <v>435</v>
      </c>
      <c r="B404" t="s">
        <v>436</v>
      </c>
      <c r="C404" t="s">
        <v>17</v>
      </c>
      <c r="D404" t="s">
        <v>148</v>
      </c>
      <c r="E404" t="s">
        <v>2941</v>
      </c>
      <c r="F404" t="s">
        <v>2942</v>
      </c>
      <c r="G404" t="s">
        <v>2943</v>
      </c>
      <c r="H404" t="s">
        <v>2944</v>
      </c>
      <c r="I404">
        <v>532218</v>
      </c>
      <c r="J404" t="s">
        <v>2945</v>
      </c>
      <c r="K404" t="s">
        <v>2946</v>
      </c>
      <c r="L404" t="s">
        <v>2945</v>
      </c>
      <c r="M404" t="s">
        <v>2947</v>
      </c>
      <c r="N404" t="s">
        <v>92</v>
      </c>
      <c r="O404" t="s">
        <v>444</v>
      </c>
      <c r="P404" t="s">
        <v>2945</v>
      </c>
    </row>
    <row r="405" spans="1:16" x14ac:dyDescent="0.25">
      <c r="A405" t="s">
        <v>74</v>
      </c>
      <c r="B405" t="s">
        <v>29</v>
      </c>
      <c r="C405" t="s">
        <v>17</v>
      </c>
      <c r="D405" t="s">
        <v>107</v>
      </c>
      <c r="E405" t="s">
        <v>2948</v>
      </c>
      <c r="F405" t="s">
        <v>2949</v>
      </c>
      <c r="G405" t="s">
        <v>2950</v>
      </c>
      <c r="H405" t="s">
        <v>2951</v>
      </c>
      <c r="I405">
        <v>509930</v>
      </c>
      <c r="J405" t="s">
        <v>2952</v>
      </c>
      <c r="K405" t="s">
        <v>2953</v>
      </c>
      <c r="L405" t="s">
        <v>2952</v>
      </c>
      <c r="M405" t="s">
        <v>2954</v>
      </c>
      <c r="N405" t="s">
        <v>15</v>
      </c>
      <c r="O405" t="s">
        <v>407</v>
      </c>
      <c r="P405" t="s">
        <v>2952</v>
      </c>
    </row>
    <row r="406" spans="1:16" x14ac:dyDescent="0.25">
      <c r="A406" t="s">
        <v>2011</v>
      </c>
      <c r="B406" t="s">
        <v>2955</v>
      </c>
      <c r="C406" t="s">
        <v>17</v>
      </c>
      <c r="D406" t="s">
        <v>138</v>
      </c>
      <c r="E406" t="s">
        <v>2956</v>
      </c>
      <c r="F406" t="s">
        <v>2957</v>
      </c>
      <c r="G406" t="s">
        <v>2958</v>
      </c>
      <c r="H406" t="s">
        <v>2959</v>
      </c>
      <c r="I406">
        <v>500400</v>
      </c>
      <c r="J406" t="s">
        <v>2960</v>
      </c>
      <c r="K406" t="s">
        <v>2961</v>
      </c>
      <c r="L406" t="s">
        <v>2960</v>
      </c>
      <c r="M406" t="s">
        <v>2962</v>
      </c>
      <c r="N406" t="s">
        <v>584</v>
      </c>
      <c r="O406" t="s">
        <v>2053</v>
      </c>
      <c r="P406" t="s">
        <v>2960</v>
      </c>
    </row>
    <row r="407" spans="1:16" x14ac:dyDescent="0.25">
      <c r="A407" t="s">
        <v>127</v>
      </c>
      <c r="B407" t="s">
        <v>29</v>
      </c>
      <c r="C407" t="s">
        <v>17</v>
      </c>
      <c r="D407" t="s">
        <v>138</v>
      </c>
      <c r="E407" t="s">
        <v>2963</v>
      </c>
      <c r="F407" t="s">
        <v>2964</v>
      </c>
      <c r="G407" t="s">
        <v>2965</v>
      </c>
      <c r="H407" t="s">
        <v>2966</v>
      </c>
      <c r="I407">
        <v>500413</v>
      </c>
      <c r="J407" t="s">
        <v>2967</v>
      </c>
      <c r="K407" t="s">
        <v>2968</v>
      </c>
      <c r="L407" t="s">
        <v>2967</v>
      </c>
      <c r="M407" t="s">
        <v>2969</v>
      </c>
      <c r="N407" t="s">
        <v>115</v>
      </c>
      <c r="O407" t="s">
        <v>2970</v>
      </c>
      <c r="P407" t="s">
        <v>2967</v>
      </c>
    </row>
    <row r="408" spans="1:16" x14ac:dyDescent="0.25">
      <c r="A408" t="s">
        <v>445</v>
      </c>
      <c r="B408" t="s">
        <v>29</v>
      </c>
      <c r="C408" t="s">
        <v>76</v>
      </c>
      <c r="D408" t="s">
        <v>390</v>
      </c>
      <c r="E408" t="s">
        <v>2971</v>
      </c>
      <c r="F408" t="s">
        <v>2972</v>
      </c>
      <c r="G408" t="s">
        <v>2973</v>
      </c>
      <c r="H408" t="s">
        <v>2974</v>
      </c>
      <c r="I408">
        <v>532856</v>
      </c>
      <c r="J408" t="s">
        <v>2975</v>
      </c>
      <c r="K408" t="s">
        <v>2976</v>
      </c>
      <c r="L408" t="s">
        <v>2975</v>
      </c>
      <c r="M408" t="s">
        <v>2977</v>
      </c>
      <c r="N408" t="s">
        <v>15</v>
      </c>
      <c r="O408" t="s">
        <v>2978</v>
      </c>
      <c r="P408" t="s">
        <v>2975</v>
      </c>
    </row>
    <row r="409" spans="1:16" x14ac:dyDescent="0.25">
      <c r="A409" t="s">
        <v>74</v>
      </c>
      <c r="B409" t="s">
        <v>29</v>
      </c>
      <c r="C409" t="s">
        <v>17</v>
      </c>
      <c r="D409" t="s">
        <v>390</v>
      </c>
      <c r="E409" t="s">
        <v>2979</v>
      </c>
      <c r="F409" t="s">
        <v>2980</v>
      </c>
      <c r="G409" t="s">
        <v>2981</v>
      </c>
      <c r="H409" t="s">
        <v>2982</v>
      </c>
      <c r="I409">
        <v>532966</v>
      </c>
      <c r="J409" t="s">
        <v>2983</v>
      </c>
      <c r="K409" t="s">
        <v>2984</v>
      </c>
      <c r="L409" t="s">
        <v>2983</v>
      </c>
      <c r="M409" t="s">
        <v>2985</v>
      </c>
      <c r="N409" t="s">
        <v>125</v>
      </c>
      <c r="O409" t="s">
        <v>817</v>
      </c>
      <c r="P409" t="s">
        <v>2983</v>
      </c>
    </row>
    <row r="410" spans="1:16" x14ac:dyDescent="0.25">
      <c r="A410" t="s">
        <v>264</v>
      </c>
      <c r="B410" t="s">
        <v>566</v>
      </c>
      <c r="C410" t="s">
        <v>17</v>
      </c>
      <c r="D410" t="s">
        <v>148</v>
      </c>
      <c r="E410" t="s">
        <v>2986</v>
      </c>
      <c r="F410" t="s">
        <v>2987</v>
      </c>
      <c r="G410" t="s">
        <v>2988</v>
      </c>
      <c r="H410" t="s">
        <v>2989</v>
      </c>
      <c r="I410">
        <v>500114</v>
      </c>
      <c r="J410" t="s">
        <v>2990</v>
      </c>
      <c r="K410" t="s">
        <v>2991</v>
      </c>
      <c r="L410" t="s">
        <v>2990</v>
      </c>
      <c r="M410" t="s">
        <v>2991</v>
      </c>
      <c r="N410" t="s">
        <v>661</v>
      </c>
      <c r="O410" t="s">
        <v>2176</v>
      </c>
      <c r="P410" t="s">
        <v>2990</v>
      </c>
    </row>
    <row r="411" spans="1:16" x14ac:dyDescent="0.25">
      <c r="A411" t="s">
        <v>2011</v>
      </c>
      <c r="B411" t="s">
        <v>344</v>
      </c>
      <c r="C411" t="s">
        <v>17</v>
      </c>
      <c r="D411" t="s">
        <v>138</v>
      </c>
      <c r="E411" t="s">
        <v>2992</v>
      </c>
      <c r="F411" t="s">
        <v>2993</v>
      </c>
      <c r="G411" t="s">
        <v>2994</v>
      </c>
      <c r="H411" t="s">
        <v>2995</v>
      </c>
      <c r="I411">
        <v>532779</v>
      </c>
      <c r="J411" t="s">
        <v>2996</v>
      </c>
      <c r="K411" t="s">
        <v>2997</v>
      </c>
      <c r="L411" t="s">
        <v>2996</v>
      </c>
      <c r="M411" t="s">
        <v>2998</v>
      </c>
      <c r="N411" t="s">
        <v>584</v>
      </c>
      <c r="O411" t="s">
        <v>2282</v>
      </c>
      <c r="P411" t="s">
        <v>2996</v>
      </c>
    </row>
    <row r="412" spans="1:16" x14ac:dyDescent="0.25">
      <c r="A412" t="s">
        <v>445</v>
      </c>
      <c r="B412" t="s">
        <v>29</v>
      </c>
      <c r="C412" t="s">
        <v>76</v>
      </c>
      <c r="D412" t="s">
        <v>30</v>
      </c>
      <c r="E412" t="s">
        <v>2999</v>
      </c>
      <c r="F412" t="s">
        <v>3000</v>
      </c>
      <c r="G412" t="s">
        <v>3001</v>
      </c>
      <c r="H412" t="s">
        <v>3002</v>
      </c>
      <c r="I412">
        <v>526582</v>
      </c>
      <c r="J412" t="s">
        <v>3003</v>
      </c>
      <c r="K412" t="s">
        <v>3004</v>
      </c>
      <c r="L412" t="s">
        <v>3005</v>
      </c>
      <c r="M412" t="s">
        <v>3006</v>
      </c>
      <c r="N412" t="s">
        <v>15</v>
      </c>
      <c r="O412" t="s">
        <v>407</v>
      </c>
      <c r="P412" t="s">
        <v>3003</v>
      </c>
    </row>
    <row r="413" spans="1:16" x14ac:dyDescent="0.25">
      <c r="A413" t="s">
        <v>84</v>
      </c>
      <c r="B413" t="s">
        <v>64</v>
      </c>
      <c r="C413" t="s">
        <v>157</v>
      </c>
      <c r="D413" t="s">
        <v>85</v>
      </c>
      <c r="E413" t="s">
        <v>3007</v>
      </c>
      <c r="F413" t="s">
        <v>3008</v>
      </c>
      <c r="G413" t="s">
        <v>3009</v>
      </c>
      <c r="H413" t="s">
        <v>3010</v>
      </c>
      <c r="I413">
        <v>532410</v>
      </c>
      <c r="J413" t="s">
        <v>3011</v>
      </c>
      <c r="K413" t="s">
        <v>3012</v>
      </c>
      <c r="L413" t="s">
        <v>60</v>
      </c>
      <c r="M413" t="s">
        <v>60</v>
      </c>
      <c r="N413" t="s">
        <v>92</v>
      </c>
      <c r="O413" t="s">
        <v>172</v>
      </c>
      <c r="P413" t="s">
        <v>3011</v>
      </c>
    </row>
    <row r="414" spans="1:16" x14ac:dyDescent="0.25">
      <c r="A414" t="s">
        <v>15</v>
      </c>
      <c r="B414" t="s">
        <v>3013</v>
      </c>
      <c r="C414" t="s">
        <v>76</v>
      </c>
      <c r="D414" t="s">
        <v>191</v>
      </c>
      <c r="E414" t="s">
        <v>3014</v>
      </c>
      <c r="F414" t="s">
        <v>3015</v>
      </c>
      <c r="G414" t="s">
        <v>3016</v>
      </c>
      <c r="H414" t="s">
        <v>3017</v>
      </c>
      <c r="I414">
        <v>506687</v>
      </c>
      <c r="J414" t="s">
        <v>3018</v>
      </c>
      <c r="K414" t="s">
        <v>3019</v>
      </c>
      <c r="L414" t="s">
        <v>3018</v>
      </c>
      <c r="M414" t="s">
        <v>3020</v>
      </c>
      <c r="N414" t="s">
        <v>15</v>
      </c>
      <c r="O414" t="s">
        <v>2754</v>
      </c>
      <c r="P414" t="s">
        <v>3018</v>
      </c>
    </row>
    <row r="415" spans="1:16" x14ac:dyDescent="0.25">
      <c r="A415" t="s">
        <v>1917</v>
      </c>
      <c r="B415" t="s">
        <v>173</v>
      </c>
      <c r="C415" t="s">
        <v>17</v>
      </c>
      <c r="D415" t="s">
        <v>138</v>
      </c>
      <c r="E415" t="s">
        <v>3021</v>
      </c>
      <c r="F415" t="s">
        <v>3022</v>
      </c>
      <c r="G415" t="s">
        <v>3023</v>
      </c>
      <c r="H415" t="s">
        <v>3024</v>
      </c>
      <c r="I415">
        <v>532349</v>
      </c>
      <c r="J415" t="s">
        <v>3025</v>
      </c>
      <c r="K415" t="s">
        <v>3026</v>
      </c>
      <c r="L415" t="s">
        <v>3025</v>
      </c>
      <c r="M415" t="s">
        <v>3027</v>
      </c>
      <c r="N415" t="s">
        <v>115</v>
      </c>
      <c r="O415" t="s">
        <v>3028</v>
      </c>
      <c r="P415" t="s">
        <v>3025</v>
      </c>
    </row>
    <row r="416" spans="1:16" x14ac:dyDescent="0.25">
      <c r="A416" t="s">
        <v>264</v>
      </c>
      <c r="B416" t="s">
        <v>566</v>
      </c>
      <c r="C416" t="s">
        <v>17</v>
      </c>
      <c r="D416" t="s">
        <v>53</v>
      </c>
      <c r="E416" t="s">
        <v>3029</v>
      </c>
      <c r="F416" t="s">
        <v>3030</v>
      </c>
      <c r="G416" t="s">
        <v>3031</v>
      </c>
      <c r="H416" t="s">
        <v>3032</v>
      </c>
      <c r="I416">
        <v>534369</v>
      </c>
      <c r="J416" t="s">
        <v>3033</v>
      </c>
      <c r="K416" t="s">
        <v>3034</v>
      </c>
      <c r="L416" t="s">
        <v>3033</v>
      </c>
      <c r="M416" t="s">
        <v>3035</v>
      </c>
      <c r="N416" t="s">
        <v>661</v>
      </c>
      <c r="O416" t="s">
        <v>2176</v>
      </c>
      <c r="P416" t="s">
        <v>3033</v>
      </c>
    </row>
    <row r="417" spans="1:16" x14ac:dyDescent="0.25">
      <c r="A417" t="s">
        <v>653</v>
      </c>
      <c r="B417" t="s">
        <v>95</v>
      </c>
      <c r="C417" t="s">
        <v>17</v>
      </c>
      <c r="D417" t="s">
        <v>390</v>
      </c>
      <c r="E417" t="s">
        <v>3036</v>
      </c>
      <c r="F417" t="s">
        <v>3037</v>
      </c>
      <c r="G417" t="s">
        <v>3038</v>
      </c>
      <c r="H417" t="s">
        <v>3039</v>
      </c>
      <c r="I417">
        <v>521064</v>
      </c>
      <c r="J417" t="s">
        <v>3040</v>
      </c>
      <c r="K417" t="s">
        <v>3041</v>
      </c>
      <c r="L417" t="s">
        <v>3040</v>
      </c>
      <c r="M417" t="s">
        <v>3042</v>
      </c>
      <c r="N417" t="s">
        <v>238</v>
      </c>
      <c r="O417" t="s">
        <v>272</v>
      </c>
      <c r="P417" t="s">
        <v>3040</v>
      </c>
    </row>
    <row r="418" spans="1:16" x14ac:dyDescent="0.25">
      <c r="A418" t="s">
        <v>190</v>
      </c>
      <c r="B418" t="s">
        <v>576</v>
      </c>
      <c r="C418" t="s">
        <v>17</v>
      </c>
      <c r="D418" t="s">
        <v>53</v>
      </c>
      <c r="E418" t="s">
        <v>3043</v>
      </c>
      <c r="F418" t="s">
        <v>3044</v>
      </c>
      <c r="G418" t="s">
        <v>3045</v>
      </c>
      <c r="H418" t="s">
        <v>3046</v>
      </c>
      <c r="I418">
        <v>505978</v>
      </c>
      <c r="J418" t="s">
        <v>3047</v>
      </c>
      <c r="K418" t="s">
        <v>3048</v>
      </c>
      <c r="L418" t="s">
        <v>60</v>
      </c>
      <c r="M418" t="s">
        <v>60</v>
      </c>
      <c r="N418" t="s">
        <v>336</v>
      </c>
      <c r="O418" t="s">
        <v>422</v>
      </c>
      <c r="P418" t="s">
        <v>3047</v>
      </c>
    </row>
    <row r="419" spans="1:16" x14ac:dyDescent="0.25">
      <c r="A419" t="s">
        <v>653</v>
      </c>
      <c r="B419" t="s">
        <v>173</v>
      </c>
      <c r="C419" t="s">
        <v>17</v>
      </c>
      <c r="D419" t="s">
        <v>138</v>
      </c>
      <c r="E419" t="s">
        <v>3049</v>
      </c>
      <c r="F419" t="s">
        <v>3050</v>
      </c>
      <c r="G419" t="s">
        <v>3051</v>
      </c>
      <c r="H419" t="s">
        <v>3052</v>
      </c>
      <c r="I419">
        <v>517506</v>
      </c>
      <c r="J419" t="s">
        <v>3053</v>
      </c>
      <c r="K419" t="s">
        <v>3054</v>
      </c>
      <c r="L419" t="s">
        <v>3053</v>
      </c>
      <c r="M419" t="s">
        <v>3055</v>
      </c>
      <c r="N419" t="s">
        <v>661</v>
      </c>
      <c r="O419" t="s">
        <v>662</v>
      </c>
      <c r="P419" t="s">
        <v>3053</v>
      </c>
    </row>
    <row r="420" spans="1:16" x14ac:dyDescent="0.25">
      <c r="A420" t="s">
        <v>551</v>
      </c>
      <c r="B420" t="s">
        <v>29</v>
      </c>
      <c r="C420" t="s">
        <v>76</v>
      </c>
      <c r="D420" t="s">
        <v>107</v>
      </c>
      <c r="E420" t="s">
        <v>3056</v>
      </c>
      <c r="F420" t="s">
        <v>3057</v>
      </c>
      <c r="G420" t="s">
        <v>3058</v>
      </c>
      <c r="H420" t="s">
        <v>3059</v>
      </c>
      <c r="I420">
        <v>504973</v>
      </c>
      <c r="J420" t="s">
        <v>3060</v>
      </c>
      <c r="K420" t="s">
        <v>3061</v>
      </c>
      <c r="L420" t="s">
        <v>3060</v>
      </c>
      <c r="M420" t="s">
        <v>3062</v>
      </c>
      <c r="N420" t="s">
        <v>336</v>
      </c>
      <c r="O420" t="s">
        <v>422</v>
      </c>
      <c r="P420" t="s">
        <v>3060</v>
      </c>
    </row>
    <row r="421" spans="1:16" x14ac:dyDescent="0.25">
      <c r="A421" t="s">
        <v>190</v>
      </c>
      <c r="B421" t="s">
        <v>173</v>
      </c>
      <c r="C421" t="s">
        <v>17</v>
      </c>
      <c r="D421" t="s">
        <v>138</v>
      </c>
      <c r="E421" t="s">
        <v>3063</v>
      </c>
      <c r="F421" t="s">
        <v>3064</v>
      </c>
      <c r="G421" t="s">
        <v>3065</v>
      </c>
      <c r="H421" t="s">
        <v>3066</v>
      </c>
      <c r="I421">
        <v>509243</v>
      </c>
      <c r="J421" t="s">
        <v>3067</v>
      </c>
      <c r="K421" t="s">
        <v>3068</v>
      </c>
      <c r="L421" t="s">
        <v>3067</v>
      </c>
      <c r="M421" t="s">
        <v>3069</v>
      </c>
      <c r="N421" t="s">
        <v>336</v>
      </c>
      <c r="O421" t="s">
        <v>337</v>
      </c>
      <c r="P421" t="s">
        <v>3067</v>
      </c>
    </row>
    <row r="422" spans="1:16" x14ac:dyDescent="0.25">
      <c r="A422" t="s">
        <v>40</v>
      </c>
      <c r="B422" t="s">
        <v>344</v>
      </c>
      <c r="C422" t="s">
        <v>17</v>
      </c>
      <c r="D422" t="s">
        <v>191</v>
      </c>
      <c r="E422" t="s">
        <v>3070</v>
      </c>
      <c r="F422" t="s">
        <v>3071</v>
      </c>
      <c r="G422" t="s">
        <v>3072</v>
      </c>
      <c r="H422" t="s">
        <v>3073</v>
      </c>
      <c r="I422">
        <v>533644</v>
      </c>
      <c r="J422" t="s">
        <v>3074</v>
      </c>
      <c r="K422" t="s">
        <v>3075</v>
      </c>
      <c r="L422" t="s">
        <v>3074</v>
      </c>
      <c r="M422" t="s">
        <v>3075</v>
      </c>
      <c r="N422" t="s">
        <v>50</v>
      </c>
      <c r="O422" t="s">
        <v>459</v>
      </c>
      <c r="P422" t="s">
        <v>3074</v>
      </c>
    </row>
    <row r="423" spans="1:16" x14ac:dyDescent="0.25">
      <c r="A423" t="s">
        <v>40</v>
      </c>
      <c r="B423" t="s">
        <v>29</v>
      </c>
      <c r="C423" t="s">
        <v>17</v>
      </c>
      <c r="D423" t="s">
        <v>96</v>
      </c>
      <c r="E423" t="s">
        <v>3076</v>
      </c>
      <c r="F423" t="s">
        <v>3077</v>
      </c>
      <c r="G423" t="s">
        <v>3078</v>
      </c>
      <c r="H423" t="s">
        <v>3079</v>
      </c>
      <c r="I423">
        <v>538706</v>
      </c>
      <c r="J423" t="s">
        <v>3080</v>
      </c>
      <c r="K423" t="s">
        <v>3081</v>
      </c>
      <c r="L423" t="s">
        <v>60</v>
      </c>
      <c r="M423" t="s">
        <v>60</v>
      </c>
      <c r="N423" t="s">
        <v>50</v>
      </c>
      <c r="O423" t="s">
        <v>1007</v>
      </c>
      <c r="P423" t="s">
        <v>3080</v>
      </c>
    </row>
    <row r="424" spans="1:16" x14ac:dyDescent="0.25">
      <c r="A424" t="s">
        <v>63</v>
      </c>
      <c r="B424" t="s">
        <v>2460</v>
      </c>
      <c r="C424" t="s">
        <v>17</v>
      </c>
      <c r="D424" t="s">
        <v>42</v>
      </c>
      <c r="E424" t="s">
        <v>3082</v>
      </c>
      <c r="F424" t="s">
        <v>3083</v>
      </c>
      <c r="G424" t="s">
        <v>3084</v>
      </c>
      <c r="H424" t="s">
        <v>3085</v>
      </c>
      <c r="I424">
        <v>532538</v>
      </c>
      <c r="J424" t="s">
        <v>3086</v>
      </c>
      <c r="K424" t="s">
        <v>3087</v>
      </c>
      <c r="L424" t="s">
        <v>3086</v>
      </c>
      <c r="M424" t="s">
        <v>3088</v>
      </c>
      <c r="N424" t="s">
        <v>72</v>
      </c>
      <c r="O424" t="s">
        <v>73</v>
      </c>
      <c r="P424" t="s">
        <v>3086</v>
      </c>
    </row>
    <row r="425" spans="1:16" x14ac:dyDescent="0.25">
      <c r="A425" t="s">
        <v>296</v>
      </c>
      <c r="B425" t="s">
        <v>3089</v>
      </c>
      <c r="C425" t="s">
        <v>17</v>
      </c>
      <c r="D425" t="s">
        <v>182</v>
      </c>
      <c r="E425" t="s">
        <v>3090</v>
      </c>
      <c r="F425" t="s">
        <v>3091</v>
      </c>
      <c r="G425" t="s">
        <v>3092</v>
      </c>
      <c r="H425" t="s">
        <v>3093</v>
      </c>
      <c r="I425">
        <v>530997</v>
      </c>
      <c r="J425" t="s">
        <v>3094</v>
      </c>
      <c r="K425" t="s">
        <v>3095</v>
      </c>
      <c r="L425" t="s">
        <v>60</v>
      </c>
      <c r="M425" t="s">
        <v>60</v>
      </c>
      <c r="N425" t="s">
        <v>125</v>
      </c>
      <c r="O425" t="s">
        <v>841</v>
      </c>
      <c r="P425" t="s">
        <v>3094</v>
      </c>
    </row>
    <row r="426" spans="1:16" x14ac:dyDescent="0.25">
      <c r="A426" t="s">
        <v>15</v>
      </c>
      <c r="B426" t="s">
        <v>173</v>
      </c>
      <c r="C426" t="s">
        <v>17</v>
      </c>
      <c r="D426" t="s">
        <v>148</v>
      </c>
      <c r="E426" t="s">
        <v>3096</v>
      </c>
      <c r="F426" t="s">
        <v>3097</v>
      </c>
      <c r="G426" t="s">
        <v>3098</v>
      </c>
      <c r="H426" t="s">
        <v>3099</v>
      </c>
      <c r="I426">
        <v>512070</v>
      </c>
      <c r="J426" t="s">
        <v>3100</v>
      </c>
      <c r="K426" t="s">
        <v>3101</v>
      </c>
      <c r="L426" t="s">
        <v>3100</v>
      </c>
      <c r="M426" t="s">
        <v>3101</v>
      </c>
      <c r="N426" t="s">
        <v>15</v>
      </c>
      <c r="O426" t="s">
        <v>2754</v>
      </c>
      <c r="P426" t="s">
        <v>3100</v>
      </c>
    </row>
    <row r="427" spans="1:16" x14ac:dyDescent="0.25">
      <c r="A427" t="s">
        <v>137</v>
      </c>
      <c r="B427" t="s">
        <v>1798</v>
      </c>
      <c r="C427" t="s">
        <v>17</v>
      </c>
      <c r="D427" t="s">
        <v>85</v>
      </c>
      <c r="E427" t="s">
        <v>3102</v>
      </c>
      <c r="F427" t="s">
        <v>3103</v>
      </c>
      <c r="G427" t="s">
        <v>3104</v>
      </c>
      <c r="H427" t="s">
        <v>3105</v>
      </c>
      <c r="I427">
        <v>519156</v>
      </c>
      <c r="J427" t="s">
        <v>3106</v>
      </c>
      <c r="K427" t="s">
        <v>3107</v>
      </c>
      <c r="L427" t="s">
        <v>3106</v>
      </c>
      <c r="M427" t="s">
        <v>3108</v>
      </c>
      <c r="N427" t="s">
        <v>125</v>
      </c>
      <c r="O427" t="s">
        <v>1243</v>
      </c>
      <c r="P427" t="s">
        <v>3106</v>
      </c>
    </row>
    <row r="428" spans="1:16" x14ac:dyDescent="0.25">
      <c r="A428" t="s">
        <v>305</v>
      </c>
      <c r="B428" t="s">
        <v>29</v>
      </c>
      <c r="C428" t="s">
        <v>157</v>
      </c>
      <c r="D428" t="s">
        <v>452</v>
      </c>
      <c r="E428" t="s">
        <v>3109</v>
      </c>
      <c r="F428" t="s">
        <v>3110</v>
      </c>
      <c r="G428" t="s">
        <v>3111</v>
      </c>
      <c r="H428" t="s">
        <v>3112</v>
      </c>
      <c r="I428">
        <v>513397</v>
      </c>
      <c r="J428" t="s">
        <v>3113</v>
      </c>
      <c r="K428" t="s">
        <v>3114</v>
      </c>
      <c r="L428" t="s">
        <v>60</v>
      </c>
      <c r="M428" t="s">
        <v>60</v>
      </c>
      <c r="N428" t="s">
        <v>26</v>
      </c>
      <c r="O428" t="s">
        <v>319</v>
      </c>
      <c r="P428" t="s">
        <v>3113</v>
      </c>
    </row>
    <row r="429" spans="1:16" x14ac:dyDescent="0.25">
      <c r="A429" t="s">
        <v>264</v>
      </c>
      <c r="B429" t="s">
        <v>173</v>
      </c>
      <c r="C429" t="s">
        <v>17</v>
      </c>
      <c r="D429" t="s">
        <v>85</v>
      </c>
      <c r="E429" t="s">
        <v>3115</v>
      </c>
      <c r="F429" t="s">
        <v>3116</v>
      </c>
      <c r="G429" t="s">
        <v>3117</v>
      </c>
      <c r="H429" t="s">
        <v>3118</v>
      </c>
      <c r="I429">
        <v>530459</v>
      </c>
      <c r="J429" t="s">
        <v>3119</v>
      </c>
      <c r="K429" t="s">
        <v>3120</v>
      </c>
      <c r="L429" t="s">
        <v>60</v>
      </c>
      <c r="M429" t="s">
        <v>60</v>
      </c>
      <c r="N429" t="s">
        <v>238</v>
      </c>
      <c r="O429" t="s">
        <v>352</v>
      </c>
      <c r="P429" t="s">
        <v>3119</v>
      </c>
    </row>
    <row r="430" spans="1:16" x14ac:dyDescent="0.25">
      <c r="A430" t="s">
        <v>296</v>
      </c>
      <c r="B430" t="s">
        <v>29</v>
      </c>
      <c r="C430" t="s">
        <v>17</v>
      </c>
      <c r="D430" t="s">
        <v>96</v>
      </c>
      <c r="E430" t="s">
        <v>3121</v>
      </c>
      <c r="F430" t="s">
        <v>3122</v>
      </c>
      <c r="G430" t="s">
        <v>3123</v>
      </c>
      <c r="H430" t="s">
        <v>3124</v>
      </c>
      <c r="I430">
        <v>512175</v>
      </c>
      <c r="J430" t="s">
        <v>3125</v>
      </c>
      <c r="K430" t="s">
        <v>3126</v>
      </c>
      <c r="L430" t="s">
        <v>60</v>
      </c>
      <c r="M430" t="s">
        <v>60</v>
      </c>
      <c r="N430" t="s">
        <v>125</v>
      </c>
      <c r="O430" t="s">
        <v>126</v>
      </c>
      <c r="P430" t="s">
        <v>3125</v>
      </c>
    </row>
    <row r="431" spans="1:16" x14ac:dyDescent="0.25">
      <c r="A431" t="s">
        <v>305</v>
      </c>
      <c r="B431" t="s">
        <v>1447</v>
      </c>
      <c r="C431" t="s">
        <v>76</v>
      </c>
      <c r="D431" t="s">
        <v>138</v>
      </c>
      <c r="E431" t="s">
        <v>3127</v>
      </c>
      <c r="F431" t="s">
        <v>3128</v>
      </c>
      <c r="G431" t="s">
        <v>3129</v>
      </c>
      <c r="H431" t="s">
        <v>3130</v>
      </c>
      <c r="I431">
        <v>534392</v>
      </c>
      <c r="J431" t="s">
        <v>3131</v>
      </c>
      <c r="K431" t="s">
        <v>3132</v>
      </c>
      <c r="L431" t="s">
        <v>3131</v>
      </c>
      <c r="M431" t="s">
        <v>3133</v>
      </c>
      <c r="N431" t="s">
        <v>26</v>
      </c>
      <c r="O431" t="s">
        <v>2316</v>
      </c>
      <c r="P431" t="s">
        <v>3131</v>
      </c>
    </row>
    <row r="432" spans="1:16" x14ac:dyDescent="0.25">
      <c r="A432" t="s">
        <v>264</v>
      </c>
      <c r="B432" t="s">
        <v>29</v>
      </c>
      <c r="C432" t="s">
        <v>17</v>
      </c>
      <c r="D432" t="s">
        <v>148</v>
      </c>
      <c r="E432" t="s">
        <v>3134</v>
      </c>
      <c r="F432" t="s">
        <v>3135</v>
      </c>
      <c r="G432" t="s">
        <v>3136</v>
      </c>
      <c r="H432" t="s">
        <v>3137</v>
      </c>
      <c r="I432">
        <v>502986</v>
      </c>
      <c r="J432" t="s">
        <v>3138</v>
      </c>
      <c r="K432" t="s">
        <v>3139</v>
      </c>
      <c r="L432" t="s">
        <v>3138</v>
      </c>
      <c r="M432" t="s">
        <v>3140</v>
      </c>
      <c r="N432" t="s">
        <v>238</v>
      </c>
      <c r="O432" t="s">
        <v>272</v>
      </c>
      <c r="P432" t="s">
        <v>3138</v>
      </c>
    </row>
    <row r="433" spans="1:16" x14ac:dyDescent="0.25">
      <c r="A433" t="s">
        <v>305</v>
      </c>
      <c r="B433" t="s">
        <v>344</v>
      </c>
      <c r="C433" t="s">
        <v>17</v>
      </c>
      <c r="D433" t="s">
        <v>96</v>
      </c>
      <c r="E433" t="s">
        <v>3141</v>
      </c>
      <c r="F433" t="s">
        <v>3142</v>
      </c>
      <c r="G433" t="s">
        <v>3143</v>
      </c>
      <c r="H433" t="s">
        <v>3144</v>
      </c>
      <c r="I433">
        <v>522267</v>
      </c>
      <c r="J433" t="s">
        <v>3145</v>
      </c>
      <c r="K433" t="s">
        <v>3146</v>
      </c>
      <c r="L433" t="s">
        <v>60</v>
      </c>
      <c r="M433" t="s">
        <v>60</v>
      </c>
      <c r="N433" t="s">
        <v>238</v>
      </c>
      <c r="O433" t="s">
        <v>3147</v>
      </c>
      <c r="P433" t="s">
        <v>3145</v>
      </c>
    </row>
    <row r="434" spans="1:16" x14ac:dyDescent="0.25">
      <c r="A434" t="s">
        <v>305</v>
      </c>
      <c r="B434" t="s">
        <v>41</v>
      </c>
      <c r="C434" t="s">
        <v>17</v>
      </c>
      <c r="D434" t="s">
        <v>107</v>
      </c>
      <c r="E434" t="s">
        <v>3148</v>
      </c>
      <c r="F434" t="s">
        <v>3149</v>
      </c>
      <c r="G434" t="s">
        <v>3150</v>
      </c>
      <c r="H434" t="s">
        <v>3151</v>
      </c>
      <c r="I434">
        <v>531874</v>
      </c>
      <c r="J434" t="s">
        <v>3152</v>
      </c>
      <c r="K434" t="s">
        <v>3153</v>
      </c>
      <c r="L434" t="s">
        <v>60</v>
      </c>
      <c r="M434" t="s">
        <v>60</v>
      </c>
      <c r="N434" t="s">
        <v>61</v>
      </c>
      <c r="O434" t="s">
        <v>62</v>
      </c>
      <c r="P434" t="s">
        <v>3152</v>
      </c>
    </row>
    <row r="435" spans="1:16" x14ac:dyDescent="0.25">
      <c r="A435" t="s">
        <v>74</v>
      </c>
      <c r="B435" t="s">
        <v>29</v>
      </c>
      <c r="C435" t="s">
        <v>157</v>
      </c>
      <c r="D435" t="s">
        <v>85</v>
      </c>
      <c r="E435" t="s">
        <v>3154</v>
      </c>
      <c r="F435" t="s">
        <v>3155</v>
      </c>
      <c r="G435" t="s">
        <v>3156</v>
      </c>
      <c r="H435" t="s">
        <v>3157</v>
      </c>
      <c r="I435">
        <v>512229</v>
      </c>
      <c r="J435" t="s">
        <v>3158</v>
      </c>
      <c r="K435" t="s">
        <v>3159</v>
      </c>
      <c r="L435" t="s">
        <v>60</v>
      </c>
      <c r="M435" t="s">
        <v>60</v>
      </c>
      <c r="N435" t="s">
        <v>50</v>
      </c>
      <c r="O435" t="s">
        <v>924</v>
      </c>
      <c r="P435" t="s">
        <v>3158</v>
      </c>
    </row>
    <row r="436" spans="1:16" x14ac:dyDescent="0.25">
      <c r="A436" t="s">
        <v>653</v>
      </c>
      <c r="B436" t="s">
        <v>344</v>
      </c>
      <c r="C436" t="s">
        <v>17</v>
      </c>
      <c r="D436" t="s">
        <v>452</v>
      </c>
      <c r="E436" t="s">
        <v>3160</v>
      </c>
      <c r="F436" t="s">
        <v>3161</v>
      </c>
      <c r="G436" t="s">
        <v>3162</v>
      </c>
      <c r="H436" t="s">
        <v>3151</v>
      </c>
      <c r="I436">
        <v>531874</v>
      </c>
      <c r="J436" t="s">
        <v>3152</v>
      </c>
      <c r="K436" t="s">
        <v>3153</v>
      </c>
      <c r="L436" t="s">
        <v>60</v>
      </c>
      <c r="M436" t="s">
        <v>60</v>
      </c>
      <c r="N436" t="s">
        <v>61</v>
      </c>
      <c r="O436" t="s">
        <v>62</v>
      </c>
      <c r="P436" t="s">
        <v>3152</v>
      </c>
    </row>
    <row r="437" spans="1:16" x14ac:dyDescent="0.25">
      <c r="A437" t="s">
        <v>296</v>
      </c>
      <c r="B437" t="s">
        <v>29</v>
      </c>
      <c r="C437" t="s">
        <v>17</v>
      </c>
      <c r="D437" t="s">
        <v>53</v>
      </c>
      <c r="E437" t="s">
        <v>3163</v>
      </c>
      <c r="F437" t="s">
        <v>3164</v>
      </c>
      <c r="G437" t="s">
        <v>3165</v>
      </c>
      <c r="H437" t="s">
        <v>3157</v>
      </c>
      <c r="I437">
        <v>512229</v>
      </c>
      <c r="J437" t="s">
        <v>3158</v>
      </c>
      <c r="K437" t="s">
        <v>3159</v>
      </c>
      <c r="L437" t="s">
        <v>60</v>
      </c>
      <c r="M437" t="s">
        <v>60</v>
      </c>
      <c r="N437" t="s">
        <v>50</v>
      </c>
      <c r="O437" t="s">
        <v>924</v>
      </c>
      <c r="P437" t="s">
        <v>3158</v>
      </c>
    </row>
    <row r="438" spans="1:16" x14ac:dyDescent="0.25">
      <c r="A438" t="s">
        <v>653</v>
      </c>
      <c r="B438" t="s">
        <v>273</v>
      </c>
      <c r="C438" t="s">
        <v>17</v>
      </c>
      <c r="D438" t="s">
        <v>138</v>
      </c>
      <c r="E438" t="s">
        <v>1771</v>
      </c>
      <c r="F438" t="s">
        <v>3166</v>
      </c>
      <c r="G438" t="s">
        <v>3167</v>
      </c>
      <c r="H438" t="s">
        <v>3168</v>
      </c>
      <c r="I438">
        <v>507880</v>
      </c>
      <c r="J438" t="s">
        <v>3169</v>
      </c>
      <c r="K438" t="s">
        <v>3170</v>
      </c>
      <c r="L438" t="s">
        <v>3169</v>
      </c>
      <c r="M438" t="s">
        <v>3171</v>
      </c>
      <c r="N438" t="s">
        <v>15</v>
      </c>
      <c r="O438" t="s">
        <v>489</v>
      </c>
      <c r="P438" t="s">
        <v>3169</v>
      </c>
    </row>
    <row r="439" spans="1:16" x14ac:dyDescent="0.25">
      <c r="A439" t="s">
        <v>15</v>
      </c>
      <c r="B439" t="s">
        <v>173</v>
      </c>
      <c r="C439" t="s">
        <v>17</v>
      </c>
      <c r="D439" t="s">
        <v>452</v>
      </c>
      <c r="E439" t="s">
        <v>3172</v>
      </c>
      <c r="F439" t="s">
        <v>3173</v>
      </c>
      <c r="G439" t="s">
        <v>3174</v>
      </c>
      <c r="H439" t="s">
        <v>3175</v>
      </c>
      <c r="I439">
        <v>524576</v>
      </c>
      <c r="J439" t="s">
        <v>3176</v>
      </c>
      <c r="K439" t="s">
        <v>3177</v>
      </c>
      <c r="L439" t="s">
        <v>60</v>
      </c>
      <c r="M439" t="s">
        <v>60</v>
      </c>
      <c r="N439" t="s">
        <v>15</v>
      </c>
      <c r="O439" t="s">
        <v>213</v>
      </c>
      <c r="P439" t="s">
        <v>3176</v>
      </c>
    </row>
    <row r="440" spans="1:16" x14ac:dyDescent="0.25">
      <c r="A440" t="s">
        <v>1227</v>
      </c>
      <c r="B440" t="s">
        <v>29</v>
      </c>
      <c r="C440" t="s">
        <v>17</v>
      </c>
      <c r="D440" t="s">
        <v>18</v>
      </c>
      <c r="E440" t="s">
        <v>3178</v>
      </c>
      <c r="F440" t="s">
        <v>3179</v>
      </c>
      <c r="G440" t="s">
        <v>3180</v>
      </c>
      <c r="H440" t="s">
        <v>3181</v>
      </c>
      <c r="I440">
        <v>533427</v>
      </c>
      <c r="J440" t="s">
        <v>3182</v>
      </c>
      <c r="K440" t="s">
        <v>3183</v>
      </c>
      <c r="L440" t="s">
        <v>60</v>
      </c>
      <c r="M440" t="s">
        <v>60</v>
      </c>
      <c r="N440" t="s">
        <v>115</v>
      </c>
      <c r="O440" t="s">
        <v>1208</v>
      </c>
      <c r="P440" t="s">
        <v>3182</v>
      </c>
    </row>
    <row r="441" spans="1:16" x14ac:dyDescent="0.25">
      <c r="A441" t="s">
        <v>1154</v>
      </c>
      <c r="B441" t="s">
        <v>41</v>
      </c>
      <c r="C441" t="s">
        <v>17</v>
      </c>
      <c r="D441" t="s">
        <v>148</v>
      </c>
      <c r="E441" t="s">
        <v>3184</v>
      </c>
      <c r="F441" t="s">
        <v>3185</v>
      </c>
      <c r="G441" t="s">
        <v>3186</v>
      </c>
      <c r="H441" t="s">
        <v>3187</v>
      </c>
      <c r="I441">
        <v>509966</v>
      </c>
      <c r="J441" t="s">
        <v>3188</v>
      </c>
      <c r="K441" t="s">
        <v>3189</v>
      </c>
      <c r="L441" t="s">
        <v>3188</v>
      </c>
      <c r="M441" t="s">
        <v>3190</v>
      </c>
      <c r="N441" t="s">
        <v>125</v>
      </c>
      <c r="O441" t="s">
        <v>1162</v>
      </c>
      <c r="P441" t="s">
        <v>3188</v>
      </c>
    </row>
    <row r="442" spans="1:16" x14ac:dyDescent="0.25">
      <c r="A442" t="s">
        <v>264</v>
      </c>
      <c r="B442" t="s">
        <v>95</v>
      </c>
      <c r="C442" t="s">
        <v>17</v>
      </c>
      <c r="D442" t="s">
        <v>53</v>
      </c>
      <c r="E442" t="s">
        <v>3191</v>
      </c>
      <c r="F442" t="s">
        <v>3192</v>
      </c>
      <c r="G442" t="s">
        <v>3193</v>
      </c>
      <c r="H442" t="s">
        <v>3194</v>
      </c>
      <c r="I442">
        <v>532893</v>
      </c>
      <c r="J442" t="s">
        <v>3195</v>
      </c>
      <c r="K442" t="s">
        <v>3196</v>
      </c>
      <c r="L442" t="s">
        <v>3195</v>
      </c>
      <c r="M442" t="s">
        <v>3197</v>
      </c>
      <c r="N442" t="s">
        <v>238</v>
      </c>
      <c r="O442" t="s">
        <v>239</v>
      </c>
      <c r="P442" t="s">
        <v>3195</v>
      </c>
    </row>
    <row r="443" spans="1:16" x14ac:dyDescent="0.25">
      <c r="A443" t="s">
        <v>74</v>
      </c>
      <c r="B443" t="s">
        <v>29</v>
      </c>
      <c r="C443" t="s">
        <v>17</v>
      </c>
      <c r="D443" t="s">
        <v>138</v>
      </c>
      <c r="E443" t="s">
        <v>3198</v>
      </c>
      <c r="F443" t="s">
        <v>3199</v>
      </c>
      <c r="G443" t="s">
        <v>3200</v>
      </c>
      <c r="H443" t="s">
        <v>3201</v>
      </c>
      <c r="I443">
        <v>532144</v>
      </c>
      <c r="J443" t="s">
        <v>3202</v>
      </c>
      <c r="K443" t="s">
        <v>3203</v>
      </c>
      <c r="L443" t="s">
        <v>3202</v>
      </c>
      <c r="M443" t="s">
        <v>3203</v>
      </c>
      <c r="N443" t="s">
        <v>26</v>
      </c>
      <c r="O443" t="s">
        <v>319</v>
      </c>
      <c r="P443" t="s">
        <v>3202</v>
      </c>
    </row>
    <row r="444" spans="1:16" x14ac:dyDescent="0.25">
      <c r="A444" t="s">
        <v>653</v>
      </c>
      <c r="B444" t="s">
        <v>29</v>
      </c>
      <c r="C444" t="s">
        <v>17</v>
      </c>
      <c r="D444" t="s">
        <v>107</v>
      </c>
      <c r="E444" t="s">
        <v>3204</v>
      </c>
      <c r="F444" t="s">
        <v>3205</v>
      </c>
      <c r="G444" t="s">
        <v>3206</v>
      </c>
      <c r="H444" t="s">
        <v>3207</v>
      </c>
      <c r="I444">
        <v>500238</v>
      </c>
      <c r="J444" t="s">
        <v>3208</v>
      </c>
      <c r="K444" t="s">
        <v>3209</v>
      </c>
      <c r="L444" t="s">
        <v>3208</v>
      </c>
      <c r="M444" t="s">
        <v>3210</v>
      </c>
      <c r="N444" t="s">
        <v>661</v>
      </c>
      <c r="O444" t="s">
        <v>999</v>
      </c>
      <c r="P444" t="s">
        <v>3208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" sqref="D1"/>
    </sheetView>
  </sheetViews>
  <sheetFormatPr defaultRowHeight="15" x14ac:dyDescent="0.25"/>
  <cols>
    <col min="3" max="3" width="11.140625" bestFit="1" customWidth="1"/>
  </cols>
  <sheetData>
    <row r="1" spans="1:7" x14ac:dyDescent="0.25">
      <c r="A1" t="s">
        <v>3211</v>
      </c>
      <c r="B1" t="s">
        <v>3214</v>
      </c>
      <c r="C1" t="str">
        <f>A1&amp;" "&amp;B1</f>
        <v>CRISIL AAA</v>
      </c>
      <c r="D1">
        <f>COUNTIFS(Sheet1!D:D,Sheet2!C1)</f>
        <v>40</v>
      </c>
      <c r="F1" t="s">
        <v>3214</v>
      </c>
      <c r="G1">
        <v>40</v>
      </c>
    </row>
    <row r="2" spans="1:7" x14ac:dyDescent="0.25">
      <c r="A2" t="s">
        <v>3211</v>
      </c>
      <c r="B2" t="s">
        <v>3221</v>
      </c>
      <c r="C2" t="str">
        <f t="shared" ref="C2:C16" si="0">A2&amp;" "&amp;B2</f>
        <v>CRISIL AA+</v>
      </c>
      <c r="D2">
        <f>COUNTIFS(Sheet1!D:D,Sheet2!C2)</f>
        <v>35</v>
      </c>
      <c r="F2" t="s">
        <v>3218</v>
      </c>
      <c r="G2">
        <v>111</v>
      </c>
    </row>
    <row r="3" spans="1:7" x14ac:dyDescent="0.25">
      <c r="A3" t="s">
        <v>3211</v>
      </c>
      <c r="B3" t="s">
        <v>3218</v>
      </c>
      <c r="C3" t="str">
        <f t="shared" si="0"/>
        <v>CRISIL AA</v>
      </c>
      <c r="D3">
        <f>COUNTIFS(Sheet1!D:D,Sheet2!C3)</f>
        <v>33</v>
      </c>
      <c r="F3" t="s">
        <v>3213</v>
      </c>
      <c r="G3">
        <v>81</v>
      </c>
    </row>
    <row r="4" spans="1:7" x14ac:dyDescent="0.25">
      <c r="A4" t="s">
        <v>3211</v>
      </c>
      <c r="B4" t="s">
        <v>3220</v>
      </c>
      <c r="C4" t="str">
        <f t="shared" si="0"/>
        <v>CRISIL AA-</v>
      </c>
      <c r="D4">
        <f>COUNTIFS(Sheet1!D:D,Sheet2!C4)</f>
        <v>43</v>
      </c>
      <c r="F4" t="s">
        <v>3219</v>
      </c>
      <c r="G4">
        <v>105</v>
      </c>
    </row>
    <row r="5" spans="1:7" x14ac:dyDescent="0.25">
      <c r="A5" t="s">
        <v>3211</v>
      </c>
      <c r="B5" t="s">
        <v>3225</v>
      </c>
      <c r="C5" t="str">
        <f t="shared" si="0"/>
        <v>CRISIL A+</v>
      </c>
      <c r="D5">
        <f>COUNTIFS(Sheet1!D:D,Sheet2!C5)</f>
        <v>24</v>
      </c>
      <c r="F5" t="s">
        <v>3226</v>
      </c>
      <c r="G5">
        <v>71</v>
      </c>
    </row>
    <row r="6" spans="1:7" x14ac:dyDescent="0.25">
      <c r="A6" t="s">
        <v>3211</v>
      </c>
      <c r="B6" t="s">
        <v>3213</v>
      </c>
      <c r="C6" t="str">
        <f t="shared" si="0"/>
        <v>CRISIL A</v>
      </c>
      <c r="D6">
        <f>COUNTIFS(Sheet1!D:D,Sheet2!C6)</f>
        <v>25</v>
      </c>
      <c r="F6" t="s">
        <v>3224</v>
      </c>
      <c r="G6">
        <v>35</v>
      </c>
    </row>
    <row r="7" spans="1:7" x14ac:dyDescent="0.25">
      <c r="A7" t="s">
        <v>3211</v>
      </c>
      <c r="B7" t="s">
        <v>3223</v>
      </c>
      <c r="C7" t="str">
        <f t="shared" si="0"/>
        <v>CRISIL A-</v>
      </c>
      <c r="D7">
        <f>COUNTIFS(Sheet1!D:D,Sheet2!C7)</f>
        <v>32</v>
      </c>
    </row>
    <row r="8" spans="1:7" x14ac:dyDescent="0.25">
      <c r="A8" t="s">
        <v>3211</v>
      </c>
      <c r="B8" t="s">
        <v>3215</v>
      </c>
      <c r="C8" t="str">
        <f t="shared" si="0"/>
        <v>CRISIL BBB+</v>
      </c>
      <c r="D8">
        <f>COUNTIFS(Sheet1!D:D,Sheet2!C8)</f>
        <v>35</v>
      </c>
    </row>
    <row r="9" spans="1:7" x14ac:dyDescent="0.25">
      <c r="A9" t="s">
        <v>3211</v>
      </c>
      <c r="B9" t="s">
        <v>3219</v>
      </c>
      <c r="C9" t="str">
        <f t="shared" si="0"/>
        <v>CRISIL BBB</v>
      </c>
      <c r="D9">
        <f>COUNTIFS(Sheet1!D:D,Sheet2!C9)</f>
        <v>34</v>
      </c>
    </row>
    <row r="10" spans="1:7" x14ac:dyDescent="0.25">
      <c r="A10" t="s">
        <v>3211</v>
      </c>
      <c r="B10" t="s">
        <v>3216</v>
      </c>
      <c r="C10" t="str">
        <f t="shared" si="0"/>
        <v>CRISIL BBB-</v>
      </c>
      <c r="D10">
        <f>COUNTIFS(Sheet1!D:D,Sheet2!C10)</f>
        <v>36</v>
      </c>
    </row>
    <row r="11" spans="1:7" x14ac:dyDescent="0.25">
      <c r="A11" t="s">
        <v>3211</v>
      </c>
      <c r="B11" t="s">
        <v>3212</v>
      </c>
      <c r="C11" t="str">
        <f t="shared" si="0"/>
        <v>CRISIL BB+</v>
      </c>
      <c r="D11">
        <f>COUNTIFS(Sheet1!D:D,Sheet2!C11)</f>
        <v>29</v>
      </c>
    </row>
    <row r="12" spans="1:7" x14ac:dyDescent="0.25">
      <c r="A12" t="s">
        <v>3211</v>
      </c>
      <c r="B12" t="s">
        <v>3226</v>
      </c>
      <c r="C12" t="str">
        <f t="shared" si="0"/>
        <v>CRISIL BB</v>
      </c>
      <c r="D12">
        <f>COUNTIFS(Sheet1!D:D,Sheet2!C12)</f>
        <v>15</v>
      </c>
    </row>
    <row r="13" spans="1:7" x14ac:dyDescent="0.25">
      <c r="A13" t="s">
        <v>3211</v>
      </c>
      <c r="B13" t="s">
        <v>3217</v>
      </c>
      <c r="C13" t="str">
        <f t="shared" si="0"/>
        <v>CRISIL BB-</v>
      </c>
      <c r="D13">
        <f>COUNTIFS(Sheet1!D:D,Sheet2!C13)</f>
        <v>27</v>
      </c>
    </row>
    <row r="14" spans="1:7" x14ac:dyDescent="0.25">
      <c r="A14" t="s">
        <v>3211</v>
      </c>
      <c r="B14" t="s">
        <v>3222</v>
      </c>
      <c r="C14" t="str">
        <f t="shared" si="0"/>
        <v>CRISIL B+</v>
      </c>
      <c r="D14">
        <f>COUNTIFS(Sheet1!D:D,Sheet2!C14)</f>
        <v>14</v>
      </c>
    </row>
    <row r="15" spans="1:7" x14ac:dyDescent="0.25">
      <c r="A15" t="s">
        <v>3211</v>
      </c>
      <c r="B15" t="s">
        <v>3224</v>
      </c>
      <c r="C15" t="str">
        <f t="shared" si="0"/>
        <v>CRISIL B</v>
      </c>
      <c r="D15">
        <f>COUNTIFS(Sheet1!D:D,Sheet2!C15)</f>
        <v>15</v>
      </c>
    </row>
    <row r="16" spans="1:7" x14ac:dyDescent="0.25">
      <c r="A16" t="s">
        <v>3211</v>
      </c>
      <c r="B16" t="s">
        <v>3227</v>
      </c>
      <c r="C16" t="str">
        <f t="shared" si="0"/>
        <v>CRISIL B-</v>
      </c>
      <c r="D16">
        <f>COUNTIFS(Sheet1!D:D,Sheet2!C16)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115" workbookViewId="0">
      <selection activeCell="F121" sqref="F121"/>
    </sheetView>
  </sheetViews>
  <sheetFormatPr defaultRowHeight="15" x14ac:dyDescent="0.25"/>
  <cols>
    <col min="1" max="1" width="15.140625" bestFit="1" customWidth="1"/>
    <col min="5" max="5" width="26.28515625" bestFit="1" customWidth="1"/>
  </cols>
  <sheetData>
    <row r="1" spans="1:6" x14ac:dyDescent="0.25">
      <c r="A1" s="3" t="s">
        <v>13</v>
      </c>
      <c r="E1" s="3" t="s">
        <v>0</v>
      </c>
    </row>
    <row r="2" spans="1:6" x14ac:dyDescent="0.25">
      <c r="A2" t="s">
        <v>26</v>
      </c>
      <c r="B2">
        <f>COUNTIFS(Sheet1!N:N,A2)</f>
        <v>32</v>
      </c>
      <c r="C2" s="5">
        <f>B2/$B$18*100</f>
        <v>7.2234762979683964</v>
      </c>
      <c r="E2" t="s">
        <v>27</v>
      </c>
      <c r="F2">
        <f>COUNTIFS(Sheet1!O:O,Sheet3!E2)</f>
        <v>2</v>
      </c>
    </row>
    <row r="3" spans="1:6" x14ac:dyDescent="0.25">
      <c r="A3" t="s">
        <v>38</v>
      </c>
      <c r="B3">
        <f>COUNTIFS(Sheet1!N:N,A3)</f>
        <v>29</v>
      </c>
      <c r="C3" s="5">
        <f t="shared" ref="C3:C17" si="0">B3/$B$18*100</f>
        <v>6.5462753950338595</v>
      </c>
      <c r="E3" t="s">
        <v>39</v>
      </c>
      <c r="F3">
        <f>COUNTIFS(Sheet1!O:O,Sheet3!E3)</f>
        <v>26</v>
      </c>
    </row>
    <row r="4" spans="1:6" x14ac:dyDescent="0.25">
      <c r="A4" t="s">
        <v>50</v>
      </c>
      <c r="B4">
        <f>COUNTIFS(Sheet1!N:N,A4)</f>
        <v>46</v>
      </c>
      <c r="C4" s="5">
        <f t="shared" si="0"/>
        <v>10.383747178329571</v>
      </c>
      <c r="E4" t="s">
        <v>51</v>
      </c>
      <c r="F4">
        <f>COUNTIFS(Sheet1!O:O,Sheet3!E4)</f>
        <v>3</v>
      </c>
    </row>
    <row r="5" spans="1:6" x14ac:dyDescent="0.25">
      <c r="A5" t="s">
        <v>61</v>
      </c>
      <c r="B5">
        <f>COUNTIFS(Sheet1!N:N,A5)</f>
        <v>17</v>
      </c>
      <c r="C5" s="5">
        <f t="shared" si="0"/>
        <v>3.8374717832957108</v>
      </c>
      <c r="E5" t="s">
        <v>62</v>
      </c>
      <c r="F5">
        <f>COUNTIFS(Sheet1!O:O,Sheet3!E5)</f>
        <v>14</v>
      </c>
    </row>
    <row r="6" spans="1:6" x14ac:dyDescent="0.25">
      <c r="A6" t="s">
        <v>72</v>
      </c>
      <c r="B6">
        <f>COUNTIFS(Sheet1!N:N,A6)</f>
        <v>25</v>
      </c>
      <c r="C6" s="5">
        <f t="shared" si="0"/>
        <v>5.6433408577878108</v>
      </c>
      <c r="E6" t="s">
        <v>73</v>
      </c>
      <c r="F6">
        <f>COUNTIFS(Sheet1!O:O,Sheet3!E6)</f>
        <v>7</v>
      </c>
    </row>
    <row r="7" spans="1:6" x14ac:dyDescent="0.25">
      <c r="A7" t="s">
        <v>92</v>
      </c>
      <c r="B7">
        <f>COUNTIFS(Sheet1!N:N,A7)</f>
        <v>38</v>
      </c>
      <c r="C7" s="5">
        <f t="shared" si="0"/>
        <v>8.5778781038374721</v>
      </c>
      <c r="E7" t="s">
        <v>72</v>
      </c>
      <c r="F7">
        <f>COUNTIFS(Sheet1!O:O,Sheet3!E7)</f>
        <v>3</v>
      </c>
    </row>
    <row r="8" spans="1:6" x14ac:dyDescent="0.25">
      <c r="A8" t="s">
        <v>115</v>
      </c>
      <c r="B8">
        <f>COUNTIFS(Sheet1!N:N,A8)</f>
        <v>26</v>
      </c>
      <c r="C8" s="5">
        <f t="shared" si="0"/>
        <v>5.8690744920993225</v>
      </c>
      <c r="E8" t="s">
        <v>93</v>
      </c>
      <c r="F8">
        <f>COUNTIFS(Sheet1!O:O,Sheet3!E8)</f>
        <v>4</v>
      </c>
    </row>
    <row r="9" spans="1:6" x14ac:dyDescent="0.25">
      <c r="A9" t="s">
        <v>125</v>
      </c>
      <c r="B9">
        <f>COUNTIFS(Sheet1!N:N,A9)</f>
        <v>50</v>
      </c>
      <c r="C9" s="5">
        <f t="shared" si="0"/>
        <v>11.286681715575622</v>
      </c>
      <c r="E9" t="s">
        <v>104</v>
      </c>
      <c r="F9">
        <f>COUNTIFS(Sheet1!O:O,Sheet3!E9)</f>
        <v>2</v>
      </c>
    </row>
    <row r="10" spans="1:6" x14ac:dyDescent="0.25">
      <c r="A10" t="s">
        <v>15</v>
      </c>
      <c r="B10">
        <f>COUNTIFS(Sheet1!N:N,A10)</f>
        <v>60</v>
      </c>
      <c r="C10" s="5">
        <f t="shared" si="0"/>
        <v>13.544018058690746</v>
      </c>
      <c r="E10" t="s">
        <v>116</v>
      </c>
      <c r="F10">
        <f>COUNTIFS(Sheet1!O:O,Sheet3!E10)</f>
        <v>2</v>
      </c>
    </row>
    <row r="11" spans="1:6" x14ac:dyDescent="0.25">
      <c r="A11" t="s">
        <v>238</v>
      </c>
      <c r="B11">
        <f>COUNTIFS(Sheet1!N:N,A11)</f>
        <v>51</v>
      </c>
      <c r="C11" s="5">
        <f t="shared" si="0"/>
        <v>11.512415349887133</v>
      </c>
      <c r="E11" t="s">
        <v>126</v>
      </c>
      <c r="F11">
        <f>COUNTIFS(Sheet1!O:O,Sheet3!E11)</f>
        <v>3</v>
      </c>
    </row>
    <row r="12" spans="1:6" x14ac:dyDescent="0.25">
      <c r="A12" t="s">
        <v>336</v>
      </c>
      <c r="B12">
        <f>COUNTIFS(Sheet1!N:N,A12)</f>
        <v>36</v>
      </c>
      <c r="C12" s="5">
        <f t="shared" si="0"/>
        <v>8.1264108352144468</v>
      </c>
      <c r="E12" t="s">
        <v>136</v>
      </c>
      <c r="F12">
        <f>COUNTIFS(Sheet1!O:O,Sheet3!E12)</f>
        <v>5</v>
      </c>
    </row>
    <row r="13" spans="1:6" x14ac:dyDescent="0.25">
      <c r="A13" t="s">
        <v>398</v>
      </c>
      <c r="B13">
        <f>COUNTIFS(Sheet1!N:N,A13)</f>
        <v>5</v>
      </c>
      <c r="C13" s="5">
        <f t="shared" si="0"/>
        <v>1.1286681715575622</v>
      </c>
      <c r="E13" t="s">
        <v>146</v>
      </c>
      <c r="F13">
        <f>COUNTIFS(Sheet1!O:O,Sheet3!E13)</f>
        <v>5</v>
      </c>
    </row>
    <row r="14" spans="1:6" x14ac:dyDescent="0.25">
      <c r="A14" t="s">
        <v>584</v>
      </c>
      <c r="B14">
        <f>COUNTIFS(Sheet1!N:N,A14)</f>
        <v>14</v>
      </c>
      <c r="C14" s="5">
        <f t="shared" si="0"/>
        <v>3.1602708803611739</v>
      </c>
      <c r="E14" t="s">
        <v>156</v>
      </c>
      <c r="F14">
        <f>COUNTIFS(Sheet1!O:O,Sheet3!E14)</f>
        <v>4</v>
      </c>
    </row>
    <row r="15" spans="1:6" x14ac:dyDescent="0.25">
      <c r="A15" t="s">
        <v>643</v>
      </c>
      <c r="B15">
        <f>COUNTIFS(Sheet1!N:N,A15)</f>
        <v>2</v>
      </c>
      <c r="C15" s="5">
        <f t="shared" si="0"/>
        <v>0.45146726862302478</v>
      </c>
      <c r="E15" t="s">
        <v>164</v>
      </c>
      <c r="F15">
        <f>COUNTIFS(Sheet1!O:O,Sheet3!E15)</f>
        <v>1</v>
      </c>
    </row>
    <row r="16" spans="1:6" x14ac:dyDescent="0.25">
      <c r="A16" t="s">
        <v>661</v>
      </c>
      <c r="B16">
        <f>COUNTIFS(Sheet1!N:N,A16)</f>
        <v>11</v>
      </c>
      <c r="C16" s="5">
        <f t="shared" si="0"/>
        <v>2.4830699774266365</v>
      </c>
      <c r="E16" t="s">
        <v>172</v>
      </c>
      <c r="F16">
        <f>COUNTIFS(Sheet1!O:O,Sheet3!E16)</f>
        <v>5</v>
      </c>
    </row>
    <row r="17" spans="1:6" x14ac:dyDescent="0.25">
      <c r="A17" t="s">
        <v>800</v>
      </c>
      <c r="B17">
        <f>COUNTIFS(Sheet1!N:N,A17)</f>
        <v>1</v>
      </c>
      <c r="C17" s="5">
        <f t="shared" si="0"/>
        <v>0.22573363431151239</v>
      </c>
      <c r="E17" t="s">
        <v>189</v>
      </c>
      <c r="F17">
        <f>COUNTIFS(Sheet1!O:O,Sheet3!E17)</f>
        <v>2</v>
      </c>
    </row>
    <row r="18" spans="1:6" x14ac:dyDescent="0.25">
      <c r="B18">
        <f>SUM(B2:B17)</f>
        <v>443</v>
      </c>
      <c r="E18" t="s">
        <v>198</v>
      </c>
      <c r="F18">
        <f>COUNTIFS(Sheet1!O:O,Sheet3!E18)</f>
        <v>5</v>
      </c>
    </row>
    <row r="19" spans="1:6" x14ac:dyDescent="0.25">
      <c r="E19" t="s">
        <v>213</v>
      </c>
      <c r="F19">
        <f>COUNTIFS(Sheet1!O:O,Sheet3!E19)</f>
        <v>7</v>
      </c>
    </row>
    <row r="20" spans="1:6" x14ac:dyDescent="0.25">
      <c r="E20" t="s">
        <v>223</v>
      </c>
      <c r="F20">
        <f>COUNTIFS(Sheet1!O:O,Sheet3!E20)</f>
        <v>3</v>
      </c>
    </row>
    <row r="21" spans="1:6" x14ac:dyDescent="0.25">
      <c r="E21" t="s">
        <v>239</v>
      </c>
      <c r="F21">
        <f>COUNTIFS(Sheet1!O:O,Sheet3!E21)</f>
        <v>11</v>
      </c>
    </row>
    <row r="22" spans="1:6" x14ac:dyDescent="0.25">
      <c r="E22" t="s">
        <v>255</v>
      </c>
      <c r="F22">
        <f>COUNTIFS(Sheet1!O:O,Sheet3!E22)</f>
        <v>2</v>
      </c>
    </row>
    <row r="23" spans="1:6" x14ac:dyDescent="0.25">
      <c r="E23" t="s">
        <v>263</v>
      </c>
      <c r="F23">
        <f>COUNTIFS(Sheet1!O:O,Sheet3!E23)</f>
        <v>1</v>
      </c>
    </row>
    <row r="24" spans="1:6" x14ac:dyDescent="0.25">
      <c r="E24" t="s">
        <v>272</v>
      </c>
      <c r="F24">
        <f>COUNTIFS(Sheet1!O:O,Sheet3!E24)</f>
        <v>14</v>
      </c>
    </row>
    <row r="25" spans="1:6" x14ac:dyDescent="0.25">
      <c r="E25" t="s">
        <v>304</v>
      </c>
      <c r="F25">
        <f>COUNTIFS(Sheet1!O:O,Sheet3!E25)</f>
        <v>2</v>
      </c>
    </row>
    <row r="26" spans="1:6" x14ac:dyDescent="0.25">
      <c r="E26" t="s">
        <v>319</v>
      </c>
      <c r="F26">
        <f>COUNTIFS(Sheet1!O:O,Sheet3!E26)</f>
        <v>10</v>
      </c>
    </row>
    <row r="27" spans="1:6" x14ac:dyDescent="0.25">
      <c r="E27" t="s">
        <v>328</v>
      </c>
      <c r="F27">
        <f>COUNTIFS(Sheet1!O:O,Sheet3!E27)</f>
        <v>3</v>
      </c>
    </row>
    <row r="28" spans="1:6" x14ac:dyDescent="0.25">
      <c r="E28" t="s">
        <v>337</v>
      </c>
      <c r="F28">
        <f>COUNTIFS(Sheet1!O:O,Sheet3!E28)</f>
        <v>4</v>
      </c>
    </row>
    <row r="29" spans="1:6" x14ac:dyDescent="0.25">
      <c r="E29" t="s">
        <v>352</v>
      </c>
      <c r="F29">
        <f>COUNTIFS(Sheet1!O:O,Sheet3!E29)</f>
        <v>7</v>
      </c>
    </row>
    <row r="30" spans="1:6" x14ac:dyDescent="0.25">
      <c r="E30" t="s">
        <v>366</v>
      </c>
      <c r="F30">
        <f>COUNTIFS(Sheet1!O:O,Sheet3!E30)</f>
        <v>3</v>
      </c>
    </row>
    <row r="31" spans="1:6" x14ac:dyDescent="0.25">
      <c r="E31" t="s">
        <v>388</v>
      </c>
      <c r="F31">
        <f>COUNTIFS(Sheet1!O:O,Sheet3!E31)</f>
        <v>3</v>
      </c>
    </row>
    <row r="32" spans="1:6" x14ac:dyDescent="0.25">
      <c r="E32" t="s">
        <v>399</v>
      </c>
      <c r="F32">
        <f>COUNTIFS(Sheet1!O:O,Sheet3!E32)</f>
        <v>3</v>
      </c>
    </row>
    <row r="33" spans="5:6" x14ac:dyDescent="0.25">
      <c r="E33" t="s">
        <v>407</v>
      </c>
      <c r="F33">
        <f>COUNTIFS(Sheet1!O:O,Sheet3!E33)</f>
        <v>8</v>
      </c>
    </row>
    <row r="34" spans="5:6" x14ac:dyDescent="0.25">
      <c r="E34" t="s">
        <v>414</v>
      </c>
      <c r="F34">
        <f>COUNTIFS(Sheet1!O:O,Sheet3!E34)</f>
        <v>3</v>
      </c>
    </row>
    <row r="35" spans="5:6" x14ac:dyDescent="0.25">
      <c r="E35" t="s">
        <v>422</v>
      </c>
      <c r="F35">
        <f>COUNTIFS(Sheet1!O:O,Sheet3!E35)</f>
        <v>26</v>
      </c>
    </row>
    <row r="36" spans="5:6" x14ac:dyDescent="0.25">
      <c r="E36" t="s">
        <v>444</v>
      </c>
      <c r="F36">
        <f>COUNTIFS(Sheet1!O:O,Sheet3!E36)</f>
        <v>6</v>
      </c>
    </row>
    <row r="37" spans="5:6" x14ac:dyDescent="0.25">
      <c r="E37" t="s">
        <v>451</v>
      </c>
      <c r="F37">
        <f>COUNTIFS(Sheet1!O:O,Sheet3!E37)</f>
        <v>11</v>
      </c>
    </row>
    <row r="38" spans="5:6" x14ac:dyDescent="0.25">
      <c r="E38" t="s">
        <v>459</v>
      </c>
      <c r="F38">
        <f>COUNTIFS(Sheet1!O:O,Sheet3!E38)</f>
        <v>8</v>
      </c>
    </row>
    <row r="39" spans="5:6" x14ac:dyDescent="0.25">
      <c r="E39" t="s">
        <v>468</v>
      </c>
      <c r="F39">
        <f>COUNTIFS(Sheet1!O:O,Sheet3!E39)</f>
        <v>2</v>
      </c>
    </row>
    <row r="40" spans="5:6" x14ac:dyDescent="0.25">
      <c r="E40" t="s">
        <v>476</v>
      </c>
      <c r="F40">
        <f>COUNTIFS(Sheet1!O:O,Sheet3!E40)</f>
        <v>5</v>
      </c>
    </row>
    <row r="41" spans="5:6" x14ac:dyDescent="0.25">
      <c r="E41" t="s">
        <v>489</v>
      </c>
      <c r="F41">
        <f>COUNTIFS(Sheet1!O:O,Sheet3!E41)</f>
        <v>10</v>
      </c>
    </row>
    <row r="42" spans="5:6" x14ac:dyDescent="0.25">
      <c r="E42" t="s">
        <v>505</v>
      </c>
      <c r="F42">
        <f>COUNTIFS(Sheet1!O:O,Sheet3!E42)</f>
        <v>4</v>
      </c>
    </row>
    <row r="43" spans="5:6" x14ac:dyDescent="0.25">
      <c r="E43" t="s">
        <v>513</v>
      </c>
      <c r="F43">
        <f>COUNTIFS(Sheet1!O:O,Sheet3!E43)</f>
        <v>4</v>
      </c>
    </row>
    <row r="44" spans="5:6" x14ac:dyDescent="0.25">
      <c r="E44" t="s">
        <v>521</v>
      </c>
      <c r="F44">
        <f>COUNTIFS(Sheet1!O:O,Sheet3!E44)</f>
        <v>1</v>
      </c>
    </row>
    <row r="45" spans="5:6" x14ac:dyDescent="0.25">
      <c r="E45" t="s">
        <v>536</v>
      </c>
      <c r="F45">
        <f>COUNTIFS(Sheet1!O:O,Sheet3!E45)</f>
        <v>2</v>
      </c>
    </row>
    <row r="46" spans="5:6" x14ac:dyDescent="0.25">
      <c r="E46" t="s">
        <v>558</v>
      </c>
      <c r="F46">
        <f>COUNTIFS(Sheet1!O:O,Sheet3!E46)</f>
        <v>1</v>
      </c>
    </row>
    <row r="47" spans="5:6" x14ac:dyDescent="0.25">
      <c r="E47" t="s">
        <v>574</v>
      </c>
      <c r="F47">
        <f>COUNTIFS(Sheet1!O:O,Sheet3!E47)</f>
        <v>4</v>
      </c>
    </row>
    <row r="48" spans="5:6" x14ac:dyDescent="0.25">
      <c r="E48" t="s">
        <v>585</v>
      </c>
      <c r="F48">
        <f>COUNTIFS(Sheet1!O:O,Sheet3!E48)</f>
        <v>6</v>
      </c>
    </row>
    <row r="49" spans="5:6" x14ac:dyDescent="0.25">
      <c r="E49" t="s">
        <v>593</v>
      </c>
      <c r="F49">
        <f>COUNTIFS(Sheet1!O:O,Sheet3!E49)</f>
        <v>4</v>
      </c>
    </row>
    <row r="50" spans="5:6" x14ac:dyDescent="0.25">
      <c r="E50" t="s">
        <v>608</v>
      </c>
      <c r="F50">
        <f>COUNTIFS(Sheet1!O:O,Sheet3!E50)</f>
        <v>2</v>
      </c>
    </row>
    <row r="51" spans="5:6" x14ac:dyDescent="0.25">
      <c r="E51" t="s">
        <v>643</v>
      </c>
      <c r="F51">
        <f>COUNTIFS(Sheet1!O:O,Sheet3!E51)</f>
        <v>2</v>
      </c>
    </row>
    <row r="52" spans="5:6" x14ac:dyDescent="0.25">
      <c r="E52" t="s">
        <v>652</v>
      </c>
      <c r="F52">
        <f>COUNTIFS(Sheet1!O:O,Sheet3!E52)</f>
        <v>6</v>
      </c>
    </row>
    <row r="53" spans="5:6" x14ac:dyDescent="0.25">
      <c r="E53" t="s">
        <v>662</v>
      </c>
      <c r="F53">
        <f>COUNTIFS(Sheet1!O:O,Sheet3!E53)</f>
        <v>2</v>
      </c>
    </row>
    <row r="54" spans="5:6" x14ac:dyDescent="0.25">
      <c r="E54" t="s">
        <v>685</v>
      </c>
      <c r="F54">
        <f>COUNTIFS(Sheet1!O:O,Sheet3!E54)</f>
        <v>2</v>
      </c>
    </row>
    <row r="55" spans="5:6" x14ac:dyDescent="0.25">
      <c r="E55" t="s">
        <v>700</v>
      </c>
      <c r="F55">
        <f>COUNTIFS(Sheet1!O:O,Sheet3!E55)</f>
        <v>4</v>
      </c>
    </row>
    <row r="56" spans="5:6" x14ac:dyDescent="0.25">
      <c r="E56" t="s">
        <v>715</v>
      </c>
      <c r="F56">
        <f>COUNTIFS(Sheet1!O:O,Sheet3!E56)</f>
        <v>5</v>
      </c>
    </row>
    <row r="57" spans="5:6" x14ac:dyDescent="0.25">
      <c r="E57" t="s">
        <v>723</v>
      </c>
      <c r="F57">
        <f>COUNTIFS(Sheet1!O:O,Sheet3!E57)</f>
        <v>5</v>
      </c>
    </row>
    <row r="58" spans="5:6" x14ac:dyDescent="0.25">
      <c r="E58" t="s">
        <v>730</v>
      </c>
      <c r="F58">
        <f>COUNTIFS(Sheet1!O:O,Sheet3!E58)</f>
        <v>6</v>
      </c>
    </row>
    <row r="59" spans="5:6" x14ac:dyDescent="0.25">
      <c r="E59" t="s">
        <v>738</v>
      </c>
      <c r="F59">
        <f>COUNTIFS(Sheet1!O:O,Sheet3!E59)</f>
        <v>1</v>
      </c>
    </row>
    <row r="60" spans="5:6" x14ac:dyDescent="0.25">
      <c r="E60" t="s">
        <v>745</v>
      </c>
      <c r="F60">
        <f>COUNTIFS(Sheet1!O:O,Sheet3!E60)</f>
        <v>5</v>
      </c>
    </row>
    <row r="61" spans="5:6" x14ac:dyDescent="0.25">
      <c r="E61" t="s">
        <v>753</v>
      </c>
      <c r="F61">
        <f>COUNTIFS(Sheet1!O:O,Sheet3!E61)</f>
        <v>1</v>
      </c>
    </row>
    <row r="62" spans="5:6" x14ac:dyDescent="0.25">
      <c r="E62" t="s">
        <v>774</v>
      </c>
      <c r="F62">
        <f>COUNTIFS(Sheet1!O:O,Sheet3!E62)</f>
        <v>1</v>
      </c>
    </row>
    <row r="63" spans="5:6" x14ac:dyDescent="0.25">
      <c r="E63" t="s">
        <v>801</v>
      </c>
      <c r="F63">
        <f>COUNTIFS(Sheet1!O:O,Sheet3!E63)</f>
        <v>1</v>
      </c>
    </row>
    <row r="64" spans="5:6" x14ac:dyDescent="0.25">
      <c r="E64" t="s">
        <v>809</v>
      </c>
      <c r="F64">
        <f>COUNTIFS(Sheet1!O:O,Sheet3!E64)</f>
        <v>2</v>
      </c>
    </row>
    <row r="65" spans="5:6" x14ac:dyDescent="0.25">
      <c r="E65" t="s">
        <v>817</v>
      </c>
      <c r="F65">
        <f>COUNTIFS(Sheet1!O:O,Sheet3!E65)</f>
        <v>3</v>
      </c>
    </row>
    <row r="66" spans="5:6" x14ac:dyDescent="0.25">
      <c r="E66" t="s">
        <v>841</v>
      </c>
      <c r="F66">
        <f>COUNTIFS(Sheet1!O:O,Sheet3!E66)</f>
        <v>5</v>
      </c>
    </row>
    <row r="67" spans="5:6" x14ac:dyDescent="0.25">
      <c r="E67" t="s">
        <v>869</v>
      </c>
      <c r="F67">
        <f>COUNTIFS(Sheet1!O:O,Sheet3!E67)</f>
        <v>7</v>
      </c>
    </row>
    <row r="68" spans="5:6" x14ac:dyDescent="0.25">
      <c r="E68" t="s">
        <v>916</v>
      </c>
      <c r="F68">
        <f>COUNTIFS(Sheet1!O:O,Sheet3!E68)</f>
        <v>4</v>
      </c>
    </row>
    <row r="69" spans="5:6" x14ac:dyDescent="0.25">
      <c r="E69" t="s">
        <v>924</v>
      </c>
      <c r="F69">
        <f>COUNTIFS(Sheet1!O:O,Sheet3!E69)</f>
        <v>3</v>
      </c>
    </row>
    <row r="70" spans="5:6" x14ac:dyDescent="0.25">
      <c r="E70" t="s">
        <v>932</v>
      </c>
      <c r="F70">
        <f>COUNTIFS(Sheet1!O:O,Sheet3!E70)</f>
        <v>4</v>
      </c>
    </row>
    <row r="71" spans="5:6" x14ac:dyDescent="0.25">
      <c r="E71" t="s">
        <v>962</v>
      </c>
      <c r="F71">
        <f>COUNTIFS(Sheet1!O:O,Sheet3!E71)</f>
        <v>4</v>
      </c>
    </row>
    <row r="72" spans="5:6" x14ac:dyDescent="0.25">
      <c r="E72" t="s">
        <v>976</v>
      </c>
      <c r="F72">
        <f>COUNTIFS(Sheet1!O:O,Sheet3!E72)</f>
        <v>2</v>
      </c>
    </row>
    <row r="73" spans="5:6" x14ac:dyDescent="0.25">
      <c r="E73" t="s">
        <v>999</v>
      </c>
      <c r="F73">
        <f>COUNTIFS(Sheet1!O:O,Sheet3!E73)</f>
        <v>2</v>
      </c>
    </row>
    <row r="74" spans="5:6" x14ac:dyDescent="0.25">
      <c r="E74" t="s">
        <v>1007</v>
      </c>
      <c r="F74">
        <f>COUNTIFS(Sheet1!O:O,Sheet3!E74)</f>
        <v>3</v>
      </c>
    </row>
    <row r="75" spans="5:6" x14ac:dyDescent="0.25">
      <c r="E75" t="s">
        <v>1025</v>
      </c>
      <c r="F75">
        <f>COUNTIFS(Sheet1!O:O,Sheet3!E75)</f>
        <v>2</v>
      </c>
    </row>
    <row r="76" spans="5:6" x14ac:dyDescent="0.25">
      <c r="E76" t="s">
        <v>1048</v>
      </c>
      <c r="F76">
        <f>COUNTIFS(Sheet1!O:O,Sheet3!E76)</f>
        <v>2</v>
      </c>
    </row>
    <row r="77" spans="5:6" x14ac:dyDescent="0.25">
      <c r="E77" t="s">
        <v>1110</v>
      </c>
      <c r="F77">
        <f>COUNTIFS(Sheet1!O:O,Sheet3!E77)</f>
        <v>5</v>
      </c>
    </row>
    <row r="78" spans="5:6" x14ac:dyDescent="0.25">
      <c r="E78" t="s">
        <v>1139</v>
      </c>
      <c r="F78">
        <f>COUNTIFS(Sheet1!O:O,Sheet3!E78)</f>
        <v>6</v>
      </c>
    </row>
    <row r="79" spans="5:6" x14ac:dyDescent="0.25">
      <c r="E79" t="s">
        <v>1146</v>
      </c>
      <c r="F79">
        <f>COUNTIFS(Sheet1!O:O,Sheet3!E79)</f>
        <v>1</v>
      </c>
    </row>
    <row r="80" spans="5:6" x14ac:dyDescent="0.25">
      <c r="E80" t="s">
        <v>1153</v>
      </c>
      <c r="F80">
        <f>COUNTIFS(Sheet1!O:O,Sheet3!E80)</f>
        <v>3</v>
      </c>
    </row>
    <row r="81" spans="5:6" x14ac:dyDescent="0.25">
      <c r="E81" t="s">
        <v>1162</v>
      </c>
      <c r="F81">
        <f>COUNTIFS(Sheet1!O:O,Sheet3!E81)</f>
        <v>3</v>
      </c>
    </row>
    <row r="82" spans="5:6" x14ac:dyDescent="0.25">
      <c r="E82" t="s">
        <v>1170</v>
      </c>
      <c r="F82">
        <f>COUNTIFS(Sheet1!O:O,Sheet3!E82)</f>
        <v>1</v>
      </c>
    </row>
    <row r="83" spans="5:6" x14ac:dyDescent="0.25">
      <c r="E83" t="s">
        <v>1193</v>
      </c>
      <c r="F83">
        <f>COUNTIFS(Sheet1!O:O,Sheet3!E83)</f>
        <v>1</v>
      </c>
    </row>
    <row r="84" spans="5:6" x14ac:dyDescent="0.25">
      <c r="E84" t="s">
        <v>1208</v>
      </c>
      <c r="F84">
        <f>COUNTIFS(Sheet1!O:O,Sheet3!E84)</f>
        <v>4</v>
      </c>
    </row>
    <row r="85" spans="5:6" x14ac:dyDescent="0.25">
      <c r="E85" t="s">
        <v>1235</v>
      </c>
      <c r="F85">
        <f>COUNTIFS(Sheet1!O:O,Sheet3!E85)</f>
        <v>1</v>
      </c>
    </row>
    <row r="86" spans="5:6" x14ac:dyDescent="0.25">
      <c r="E86" t="s">
        <v>1243</v>
      </c>
      <c r="F86">
        <f>COUNTIFS(Sheet1!O:O,Sheet3!E86)</f>
        <v>4</v>
      </c>
    </row>
    <row r="87" spans="5:6" x14ac:dyDescent="0.25">
      <c r="E87" t="s">
        <v>1271</v>
      </c>
      <c r="F87">
        <f>COUNTIFS(Sheet1!O:O,Sheet3!E87)</f>
        <v>1</v>
      </c>
    </row>
    <row r="88" spans="5:6" x14ac:dyDescent="0.25">
      <c r="E88" t="s">
        <v>1313</v>
      </c>
      <c r="F88">
        <f>COUNTIFS(Sheet1!O:O,Sheet3!E88)</f>
        <v>1</v>
      </c>
    </row>
    <row r="89" spans="5:6" x14ac:dyDescent="0.25">
      <c r="E89" t="s">
        <v>1335</v>
      </c>
      <c r="F89">
        <f>COUNTIFS(Sheet1!O:O,Sheet3!E89)</f>
        <v>3</v>
      </c>
    </row>
    <row r="90" spans="5:6" x14ac:dyDescent="0.25">
      <c r="E90" t="s">
        <v>1567</v>
      </c>
      <c r="F90">
        <f>COUNTIFS(Sheet1!O:O,Sheet3!E90)</f>
        <v>2</v>
      </c>
    </row>
    <row r="91" spans="5:6" x14ac:dyDescent="0.25">
      <c r="E91" t="s">
        <v>1575</v>
      </c>
      <c r="F91">
        <f>COUNTIFS(Sheet1!O:O,Sheet3!E91)</f>
        <v>3</v>
      </c>
    </row>
    <row r="92" spans="5:6" x14ac:dyDescent="0.25">
      <c r="E92" t="s">
        <v>1590</v>
      </c>
      <c r="F92">
        <f>COUNTIFS(Sheet1!O:O,Sheet3!E92)</f>
        <v>1</v>
      </c>
    </row>
    <row r="93" spans="5:6" x14ac:dyDescent="0.25">
      <c r="E93" t="s">
        <v>1616</v>
      </c>
      <c r="F93">
        <f>COUNTIFS(Sheet1!O:O,Sheet3!E93)</f>
        <v>2</v>
      </c>
    </row>
    <row r="94" spans="5:6" x14ac:dyDescent="0.25">
      <c r="E94" t="s">
        <v>1741</v>
      </c>
      <c r="F94">
        <f>COUNTIFS(Sheet1!O:O,Sheet3!E94)</f>
        <v>1</v>
      </c>
    </row>
    <row r="95" spans="5:6" x14ac:dyDescent="0.25">
      <c r="E95" t="s">
        <v>1783</v>
      </c>
      <c r="F95">
        <f>COUNTIFS(Sheet1!O:O,Sheet3!E95)</f>
        <v>1</v>
      </c>
    </row>
    <row r="96" spans="5:6" x14ac:dyDescent="0.25">
      <c r="E96" t="s">
        <v>1825</v>
      </c>
      <c r="F96">
        <f>COUNTIFS(Sheet1!O:O,Sheet3!E96)</f>
        <v>4</v>
      </c>
    </row>
    <row r="97" spans="5:6" x14ac:dyDescent="0.25">
      <c r="E97" t="s">
        <v>1834</v>
      </c>
      <c r="F97">
        <f>COUNTIFS(Sheet1!O:O,Sheet3!E97)</f>
        <v>2</v>
      </c>
    </row>
    <row r="98" spans="5:6" x14ac:dyDescent="0.25">
      <c r="E98" t="s">
        <v>1938</v>
      </c>
      <c r="F98">
        <f>COUNTIFS(Sheet1!O:O,Sheet3!E98)</f>
        <v>2</v>
      </c>
    </row>
    <row r="99" spans="5:6" x14ac:dyDescent="0.25">
      <c r="E99" t="s">
        <v>1946</v>
      </c>
      <c r="F99">
        <f>COUNTIFS(Sheet1!O:O,Sheet3!E99)</f>
        <v>1</v>
      </c>
    </row>
    <row r="100" spans="5:6" x14ac:dyDescent="0.25">
      <c r="E100" t="s">
        <v>2053</v>
      </c>
      <c r="F100">
        <f>COUNTIFS(Sheet1!O:O,Sheet3!E100)</f>
        <v>3</v>
      </c>
    </row>
    <row r="101" spans="5:6" x14ac:dyDescent="0.25">
      <c r="E101" t="s">
        <v>2091</v>
      </c>
      <c r="F101">
        <f>COUNTIFS(Sheet1!O:O,Sheet3!E101)</f>
        <v>2</v>
      </c>
    </row>
    <row r="102" spans="5:6" x14ac:dyDescent="0.25">
      <c r="E102" t="s">
        <v>2140</v>
      </c>
      <c r="F102">
        <f>COUNTIFS(Sheet1!O:O,Sheet3!E102)</f>
        <v>1</v>
      </c>
    </row>
    <row r="103" spans="5:6" x14ac:dyDescent="0.25">
      <c r="E103" t="s">
        <v>2176</v>
      </c>
      <c r="F103">
        <f>COUNTIFS(Sheet1!O:O,Sheet3!E103)</f>
        <v>5</v>
      </c>
    </row>
    <row r="104" spans="5:6" x14ac:dyDescent="0.25">
      <c r="E104" t="s">
        <v>2217</v>
      </c>
      <c r="F104">
        <f>COUNTIFS(Sheet1!O:O,Sheet3!E104)</f>
        <v>1</v>
      </c>
    </row>
    <row r="105" spans="5:6" x14ac:dyDescent="0.25">
      <c r="E105" t="s">
        <v>2274</v>
      </c>
      <c r="F105">
        <f>COUNTIFS(Sheet1!O:O,Sheet3!E105)</f>
        <v>2</v>
      </c>
    </row>
    <row r="106" spans="5:6" x14ac:dyDescent="0.25">
      <c r="E106" t="s">
        <v>2282</v>
      </c>
      <c r="F106">
        <f>COUNTIFS(Sheet1!O:O,Sheet3!E106)</f>
        <v>2</v>
      </c>
    </row>
    <row r="107" spans="5:6" x14ac:dyDescent="0.25">
      <c r="E107" t="s">
        <v>2309</v>
      </c>
      <c r="F107">
        <f>COUNTIFS(Sheet1!O:O,Sheet3!E107)</f>
        <v>1</v>
      </c>
    </row>
    <row r="108" spans="5:6" x14ac:dyDescent="0.25">
      <c r="E108" t="s">
        <v>2316</v>
      </c>
      <c r="F108">
        <f>COUNTIFS(Sheet1!O:O,Sheet3!E108)</f>
        <v>3</v>
      </c>
    </row>
    <row r="109" spans="5:6" x14ac:dyDescent="0.25">
      <c r="E109" t="s">
        <v>2392</v>
      </c>
      <c r="F109">
        <f>COUNTIFS(Sheet1!O:O,Sheet3!E109)</f>
        <v>1</v>
      </c>
    </row>
    <row r="110" spans="5:6" x14ac:dyDescent="0.25">
      <c r="E110" t="s">
        <v>2440</v>
      </c>
      <c r="F110">
        <f>COUNTIFS(Sheet1!O:O,Sheet3!E110)</f>
        <v>1</v>
      </c>
    </row>
    <row r="111" spans="5:6" x14ac:dyDescent="0.25">
      <c r="E111" t="s">
        <v>2481</v>
      </c>
      <c r="F111">
        <f>COUNTIFS(Sheet1!O:O,Sheet3!E111)</f>
        <v>1</v>
      </c>
    </row>
    <row r="112" spans="5:6" x14ac:dyDescent="0.25">
      <c r="E112" t="s">
        <v>2614</v>
      </c>
      <c r="F112">
        <f>COUNTIFS(Sheet1!O:O,Sheet3!E112)</f>
        <v>1</v>
      </c>
    </row>
    <row r="113" spans="5:6" x14ac:dyDescent="0.25">
      <c r="E113" t="s">
        <v>2638</v>
      </c>
      <c r="F113">
        <f>COUNTIFS(Sheet1!O:O,Sheet3!E113)</f>
        <v>1</v>
      </c>
    </row>
    <row r="114" spans="5:6" x14ac:dyDescent="0.25">
      <c r="E114" t="s">
        <v>2719</v>
      </c>
      <c r="F114">
        <f>COUNTIFS(Sheet1!O:O,Sheet3!E114)</f>
        <v>1</v>
      </c>
    </row>
    <row r="115" spans="5:6" x14ac:dyDescent="0.25">
      <c r="E115" t="s">
        <v>2754</v>
      </c>
      <c r="F115">
        <f>COUNTIFS(Sheet1!O:O,Sheet3!E115)</f>
        <v>3</v>
      </c>
    </row>
    <row r="116" spans="5:6" x14ac:dyDescent="0.25">
      <c r="E116" t="s">
        <v>2970</v>
      </c>
      <c r="F116">
        <f>COUNTIFS(Sheet1!O:O,Sheet3!E116)</f>
        <v>1</v>
      </c>
    </row>
    <row r="117" spans="5:6" x14ac:dyDescent="0.25">
      <c r="E117" t="s">
        <v>2978</v>
      </c>
      <c r="F117">
        <f>COUNTIFS(Sheet1!O:O,Sheet3!E117)</f>
        <v>1</v>
      </c>
    </row>
    <row r="118" spans="5:6" x14ac:dyDescent="0.25">
      <c r="E118" t="s">
        <v>3028</v>
      </c>
      <c r="F118">
        <f>COUNTIFS(Sheet1!O:O,Sheet3!E118)</f>
        <v>1</v>
      </c>
    </row>
    <row r="119" spans="5:6" x14ac:dyDescent="0.25">
      <c r="E119" t="s">
        <v>3147</v>
      </c>
      <c r="F119">
        <f>COUNTIFS(Sheet1!O:O,Sheet3!E119)</f>
        <v>1</v>
      </c>
    </row>
    <row r="120" spans="5:6" x14ac:dyDescent="0.25">
      <c r="F120">
        <f>SUM(F2:F119)</f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Gulati</dc:creator>
  <cp:lastModifiedBy>Hitesh Gulati</cp:lastModifiedBy>
  <dcterms:created xsi:type="dcterms:W3CDTF">2017-12-28T20:58:03Z</dcterms:created>
  <dcterms:modified xsi:type="dcterms:W3CDTF">2018-01-08T05:54:06Z</dcterms:modified>
</cp:coreProperties>
</file>