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ase file\"/>
    </mc:Choice>
  </mc:AlternateContent>
  <xr:revisionPtr revIDLastSave="0" documentId="13_ncr:1_{42EF30CF-2370-450E-98AE-BF049A9A90B0}" xr6:coauthVersionLast="47" xr6:coauthVersionMax="47" xr10:uidLastSave="{00000000-0000-0000-0000-000000000000}"/>
  <bookViews>
    <workbookView xWindow="-108" yWindow="-108" windowWidth="23256" windowHeight="12456" xr2:uid="{99D8F078-A83C-4992-8C52-ECB5C0339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151" i="1" l="1"/>
  <c r="BN1151" i="1" s="1"/>
  <c r="BT1151" i="1" s="1"/>
  <c r="BZ1151" i="1" s="1"/>
  <c r="CF1151" i="1" s="1"/>
  <c r="CL1151" i="1" s="1"/>
  <c r="CL1149" i="1"/>
  <c r="BH1149" i="1"/>
  <c r="BN1149" i="1" s="1"/>
  <c r="BT1149" i="1" s="1"/>
  <c r="BZ1149" i="1" s="1"/>
  <c r="CF1149" i="1" s="1"/>
  <c r="BH1146" i="1"/>
  <c r="BN1146" i="1" s="1"/>
  <c r="BT1146" i="1" s="1"/>
  <c r="BZ1146" i="1" s="1"/>
  <c r="CF1146" i="1" s="1"/>
  <c r="CL1146" i="1" s="1"/>
  <c r="BH1144" i="1"/>
  <c r="BN1144" i="1" s="1"/>
  <c r="BT1144" i="1" s="1"/>
  <c r="BZ1144" i="1" s="1"/>
  <c r="CF1144" i="1" s="1"/>
  <c r="CL1144" i="1" s="1"/>
  <c r="BH1141" i="1"/>
  <c r="BN1141" i="1" s="1"/>
  <c r="BT1141" i="1" s="1"/>
  <c r="BZ1141" i="1" s="1"/>
  <c r="CF1141" i="1" s="1"/>
  <c r="CL1141" i="1" s="1"/>
  <c r="BH1139" i="1"/>
  <c r="BN1139" i="1" s="1"/>
  <c r="BT1139" i="1" s="1"/>
  <c r="BZ1139" i="1" s="1"/>
  <c r="CF1139" i="1" s="1"/>
  <c r="CL1139" i="1" s="1"/>
  <c r="BH1136" i="1"/>
  <c r="BN1136" i="1" s="1"/>
  <c r="BT1136" i="1" s="1"/>
  <c r="BZ1136" i="1" s="1"/>
  <c r="CF1136" i="1" s="1"/>
  <c r="CL1136" i="1" s="1"/>
  <c r="BH1132" i="1"/>
  <c r="BN1132" i="1" s="1"/>
  <c r="BT1132" i="1" s="1"/>
  <c r="BZ1132" i="1" s="1"/>
  <c r="CF1132" i="1" s="1"/>
  <c r="CL1132" i="1" s="1"/>
  <c r="BH1129" i="1"/>
  <c r="BN1129" i="1" s="1"/>
  <c r="BT1129" i="1" s="1"/>
  <c r="BZ1129" i="1" s="1"/>
  <c r="CF1129" i="1" s="1"/>
  <c r="CL1129" i="1" s="1"/>
  <c r="BH1126" i="1"/>
  <c r="BN1126" i="1" s="1"/>
  <c r="BT1126" i="1" s="1"/>
  <c r="BZ1126" i="1" s="1"/>
  <c r="CF1126" i="1" s="1"/>
  <c r="CL1126" i="1" s="1"/>
  <c r="BH1124" i="1"/>
  <c r="BN1124" i="1" s="1"/>
  <c r="BT1124" i="1" s="1"/>
  <c r="BZ1124" i="1" s="1"/>
  <c r="CF1124" i="1" s="1"/>
  <c r="CL1124" i="1" s="1"/>
  <c r="BH1121" i="1"/>
  <c r="BN1121" i="1" s="1"/>
  <c r="BT1121" i="1" s="1"/>
  <c r="BZ1121" i="1" s="1"/>
  <c r="CF1121" i="1" s="1"/>
  <c r="CL1121" i="1" s="1"/>
  <c r="BH1118" i="1"/>
  <c r="BN1118" i="1" s="1"/>
  <c r="BT1118" i="1" s="1"/>
  <c r="BZ1118" i="1" s="1"/>
  <c r="CF1118" i="1" s="1"/>
  <c r="CL1118" i="1" s="1"/>
  <c r="BH1115" i="1"/>
  <c r="BN1115" i="1" s="1"/>
  <c r="BT1115" i="1" s="1"/>
  <c r="BZ1115" i="1" s="1"/>
  <c r="CF1115" i="1" s="1"/>
  <c r="CL1115" i="1" s="1"/>
  <c r="BH1112" i="1"/>
  <c r="BN1112" i="1" s="1"/>
  <c r="BT1112" i="1" s="1"/>
  <c r="BZ1112" i="1" s="1"/>
  <c r="CF1112" i="1" s="1"/>
  <c r="CL1112" i="1" s="1"/>
  <c r="BH1108" i="1"/>
  <c r="BN1108" i="1" s="1"/>
  <c r="BT1108" i="1" s="1"/>
  <c r="BZ1108" i="1" s="1"/>
  <c r="CF1108" i="1" s="1"/>
  <c r="CL1108" i="1" s="1"/>
  <c r="BH1104" i="1"/>
  <c r="BN1104" i="1" s="1"/>
  <c r="BT1104" i="1" s="1"/>
  <c r="BZ1104" i="1" s="1"/>
  <c r="CF1104" i="1" s="1"/>
  <c r="CL1104" i="1" s="1"/>
  <c r="BH1100" i="1"/>
  <c r="BN1100" i="1" s="1"/>
  <c r="BT1100" i="1" s="1"/>
  <c r="BZ1100" i="1" s="1"/>
  <c r="CF1100" i="1" s="1"/>
  <c r="CL1100" i="1" s="1"/>
  <c r="BH1097" i="1"/>
  <c r="BN1097" i="1" s="1"/>
  <c r="BT1097" i="1" s="1"/>
  <c r="BZ1097" i="1" s="1"/>
  <c r="CF1097" i="1" s="1"/>
  <c r="CL1097" i="1" s="1"/>
  <c r="BH1094" i="1"/>
  <c r="BN1094" i="1" s="1"/>
  <c r="BT1094" i="1" s="1"/>
  <c r="BZ1094" i="1" s="1"/>
  <c r="CF1094" i="1" s="1"/>
  <c r="CL1094" i="1" s="1"/>
  <c r="BH1092" i="1"/>
  <c r="BN1092" i="1" s="1"/>
  <c r="BT1092" i="1" s="1"/>
  <c r="BZ1092" i="1" s="1"/>
  <c r="CF1092" i="1" s="1"/>
  <c r="CL1092" i="1" s="1"/>
  <c r="BH1090" i="1"/>
  <c r="BN1090" i="1" s="1"/>
  <c r="BT1090" i="1" s="1"/>
  <c r="BZ1090" i="1" s="1"/>
  <c r="CF1090" i="1" s="1"/>
  <c r="CL1090" i="1" s="1"/>
  <c r="BH1088" i="1"/>
  <c r="BN1088" i="1" s="1"/>
  <c r="BT1088" i="1" s="1"/>
  <c r="BZ1088" i="1" s="1"/>
  <c r="CF1088" i="1" s="1"/>
  <c r="CL1088" i="1" s="1"/>
  <c r="BH1086" i="1"/>
  <c r="BN1086" i="1" s="1"/>
  <c r="BT1086" i="1" s="1"/>
  <c r="BZ1086" i="1" s="1"/>
  <c r="CF1086" i="1" s="1"/>
  <c r="CL1086" i="1" s="1"/>
  <c r="BH1084" i="1"/>
  <c r="BN1084" i="1" s="1"/>
  <c r="BT1084" i="1" s="1"/>
  <c r="BZ1084" i="1" s="1"/>
  <c r="CF1084" i="1" s="1"/>
  <c r="CL1084" i="1" s="1"/>
  <c r="BH1082" i="1"/>
  <c r="BN1082" i="1" s="1"/>
  <c r="BT1082" i="1" s="1"/>
  <c r="BZ1082" i="1" s="1"/>
  <c r="CF1082" i="1" s="1"/>
  <c r="CL1082" i="1" s="1"/>
  <c r="BH1079" i="1"/>
  <c r="BN1079" i="1" s="1"/>
  <c r="BT1079" i="1" s="1"/>
  <c r="BZ1079" i="1" s="1"/>
  <c r="CF1079" i="1" s="1"/>
  <c r="CL1079" i="1" s="1"/>
  <c r="BH1077" i="1"/>
  <c r="BN1077" i="1" s="1"/>
  <c r="BT1077" i="1" s="1"/>
  <c r="BZ1077" i="1" s="1"/>
  <c r="CF1077" i="1" s="1"/>
  <c r="CL1077" i="1" s="1"/>
  <c r="BH1075" i="1"/>
  <c r="BN1075" i="1" s="1"/>
  <c r="BT1075" i="1" s="1"/>
  <c r="BZ1075" i="1" s="1"/>
  <c r="CF1075" i="1" s="1"/>
  <c r="CL1075" i="1" s="1"/>
  <c r="BH1073" i="1"/>
  <c r="BN1073" i="1" s="1"/>
  <c r="BT1073" i="1" s="1"/>
  <c r="BZ1073" i="1" s="1"/>
  <c r="CF1073" i="1" s="1"/>
  <c r="CL1073" i="1" s="1"/>
  <c r="BH1070" i="1"/>
  <c r="BN1070" i="1" s="1"/>
  <c r="BT1070" i="1" s="1"/>
  <c r="BZ1070" i="1" s="1"/>
  <c r="CF1070" i="1" s="1"/>
  <c r="CL1070" i="1" s="1"/>
  <c r="BH1067" i="1"/>
  <c r="BN1067" i="1" s="1"/>
  <c r="BT1067" i="1" s="1"/>
  <c r="BZ1067" i="1" s="1"/>
  <c r="CF1067" i="1" s="1"/>
  <c r="CL1067" i="1" s="1"/>
  <c r="BH1065" i="1"/>
  <c r="BN1065" i="1" s="1"/>
  <c r="BT1065" i="1" s="1"/>
  <c r="BZ1065" i="1" s="1"/>
  <c r="CF1065" i="1" s="1"/>
  <c r="CL1065" i="1" s="1"/>
  <c r="CL1063" i="1"/>
  <c r="BH1063" i="1"/>
  <c r="BN1063" i="1" s="1"/>
  <c r="BT1063" i="1" s="1"/>
  <c r="BZ1063" i="1" s="1"/>
  <c r="CF1063" i="1" s="1"/>
  <c r="BH1060" i="1"/>
  <c r="BN1060" i="1" s="1"/>
  <c r="BT1060" i="1" s="1"/>
  <c r="BZ1060" i="1" s="1"/>
  <c r="CF1060" i="1" s="1"/>
  <c r="CL1060" i="1" s="1"/>
  <c r="BH1058" i="1"/>
  <c r="BN1058" i="1" s="1"/>
  <c r="BT1058" i="1" s="1"/>
  <c r="BZ1058" i="1" s="1"/>
  <c r="CF1058" i="1" s="1"/>
  <c r="CL1058" i="1" s="1"/>
  <c r="BH1056" i="1"/>
  <c r="BN1056" i="1" s="1"/>
  <c r="BT1056" i="1" s="1"/>
  <c r="BZ1056" i="1" s="1"/>
  <c r="CF1056" i="1" s="1"/>
  <c r="CL1056" i="1" s="1"/>
  <c r="BH1053" i="1"/>
  <c r="BN1053" i="1" s="1"/>
  <c r="BT1053" i="1" s="1"/>
  <c r="BZ1053" i="1" s="1"/>
  <c r="CF1053" i="1" s="1"/>
  <c r="CL1053" i="1" s="1"/>
  <c r="BH1051" i="1"/>
  <c r="BN1051" i="1" s="1"/>
  <c r="BT1051" i="1" s="1"/>
  <c r="BZ1051" i="1" s="1"/>
  <c r="CF1051" i="1" s="1"/>
  <c r="CL1051" i="1" s="1"/>
  <c r="BH1049" i="1"/>
  <c r="BN1049" i="1" s="1"/>
  <c r="BT1049" i="1" s="1"/>
  <c r="BZ1049" i="1" s="1"/>
  <c r="CF1049" i="1" s="1"/>
  <c r="CL1049" i="1" s="1"/>
  <c r="CL1046" i="1"/>
  <c r="CL1044" i="1"/>
  <c r="BH1042" i="1"/>
  <c r="BN1042" i="1" s="1"/>
  <c r="BT1042" i="1" s="1"/>
  <c r="BZ1042" i="1" s="1"/>
  <c r="CF1042" i="1" s="1"/>
  <c r="CL1042" i="1" s="1"/>
  <c r="BH1039" i="1"/>
  <c r="BN1039" i="1" s="1"/>
  <c r="BT1039" i="1" s="1"/>
  <c r="BZ1039" i="1" s="1"/>
  <c r="CF1039" i="1" s="1"/>
  <c r="CL1039" i="1" s="1"/>
  <c r="BH1036" i="1"/>
  <c r="BN1036" i="1" s="1"/>
  <c r="BT1036" i="1" s="1"/>
  <c r="BZ1036" i="1" s="1"/>
  <c r="CF1036" i="1" s="1"/>
  <c r="CL1036" i="1" s="1"/>
  <c r="BH1033" i="1"/>
  <c r="BN1033" i="1" s="1"/>
  <c r="BT1033" i="1" s="1"/>
  <c r="BZ1033" i="1" s="1"/>
  <c r="CF1033" i="1" s="1"/>
  <c r="CL1033" i="1" s="1"/>
  <c r="BH1031" i="1"/>
  <c r="BN1031" i="1" s="1"/>
  <c r="BT1031" i="1" s="1"/>
  <c r="BZ1031" i="1" s="1"/>
  <c r="CF1031" i="1" s="1"/>
  <c r="CL1031" i="1" s="1"/>
  <c r="BH1024" i="1"/>
  <c r="BN1024" i="1" s="1"/>
  <c r="BT1024" i="1" s="1"/>
  <c r="BZ1024" i="1" s="1"/>
  <c r="CF1024" i="1" s="1"/>
  <c r="CL1024" i="1" s="1"/>
  <c r="BH1019" i="1"/>
  <c r="BN1019" i="1" s="1"/>
  <c r="BT1019" i="1" s="1"/>
  <c r="BZ1019" i="1" s="1"/>
  <c r="CF1019" i="1" s="1"/>
  <c r="CL1019" i="1" s="1"/>
  <c r="BH1016" i="1"/>
  <c r="BN1016" i="1" s="1"/>
  <c r="BT1016" i="1" s="1"/>
  <c r="BZ1016" i="1" s="1"/>
  <c r="CF1016" i="1" s="1"/>
  <c r="CL1016" i="1" s="1"/>
  <c r="BH1013" i="1"/>
  <c r="BN1013" i="1" s="1"/>
  <c r="BT1013" i="1" s="1"/>
  <c r="BZ1013" i="1" s="1"/>
  <c r="CF1013" i="1" s="1"/>
  <c r="CL1013" i="1" s="1"/>
  <c r="BH1011" i="1"/>
  <c r="BN1011" i="1" s="1"/>
  <c r="BT1011" i="1" s="1"/>
  <c r="BZ1011" i="1" s="1"/>
  <c r="CF1011" i="1" s="1"/>
  <c r="CL1011" i="1" s="1"/>
  <c r="BH1008" i="1"/>
  <c r="BN1008" i="1" s="1"/>
  <c r="BT1008" i="1" s="1"/>
  <c r="BZ1008" i="1" s="1"/>
  <c r="CF1008" i="1" s="1"/>
  <c r="CL1008" i="1" s="1"/>
  <c r="BH1005" i="1"/>
  <c r="BN1005" i="1" s="1"/>
  <c r="BT1005" i="1" s="1"/>
  <c r="BZ1005" i="1" s="1"/>
  <c r="CF1005" i="1" s="1"/>
  <c r="CL1005" i="1" s="1"/>
  <c r="BH1002" i="1"/>
  <c r="BN1002" i="1" s="1"/>
  <c r="BT1002" i="1" s="1"/>
  <c r="BZ1002" i="1" s="1"/>
  <c r="CF1002" i="1" s="1"/>
  <c r="CL1002" i="1" s="1"/>
  <c r="BH999" i="1"/>
  <c r="BN999" i="1" s="1"/>
  <c r="BT999" i="1" s="1"/>
  <c r="BZ999" i="1" s="1"/>
  <c r="CF999" i="1" s="1"/>
  <c r="CL999" i="1" s="1"/>
  <c r="BH996" i="1"/>
  <c r="BN996" i="1" s="1"/>
  <c r="BT996" i="1" s="1"/>
  <c r="BZ996" i="1" s="1"/>
  <c r="CF996" i="1" s="1"/>
  <c r="CL996" i="1" s="1"/>
  <c r="BH994" i="1"/>
  <c r="BN994" i="1" s="1"/>
  <c r="BT994" i="1" s="1"/>
  <c r="BZ994" i="1" s="1"/>
  <c r="CF994" i="1" s="1"/>
  <c r="CL994" i="1" s="1"/>
  <c r="BN991" i="1"/>
  <c r="BT991" i="1" s="1"/>
  <c r="BZ991" i="1" s="1"/>
  <c r="CF991" i="1" s="1"/>
  <c r="CL991" i="1" s="1"/>
  <c r="BH991" i="1"/>
  <c r="BH989" i="1"/>
  <c r="BN989" i="1" s="1"/>
  <c r="BT989" i="1" s="1"/>
  <c r="BZ989" i="1" s="1"/>
  <c r="CF989" i="1" s="1"/>
  <c r="CL989" i="1" s="1"/>
  <c r="BH986" i="1"/>
  <c r="BN986" i="1" s="1"/>
  <c r="BT986" i="1" s="1"/>
  <c r="BZ986" i="1" s="1"/>
  <c r="CF986" i="1" s="1"/>
  <c r="CL986" i="1" s="1"/>
  <c r="BZ984" i="1"/>
  <c r="CF984" i="1" s="1"/>
  <c r="CL984" i="1" s="1"/>
  <c r="BH984" i="1"/>
  <c r="BN984" i="1" s="1"/>
  <c r="BT984" i="1" s="1"/>
  <c r="BH982" i="1"/>
  <c r="BN982" i="1" s="1"/>
  <c r="BT982" i="1" s="1"/>
  <c r="BZ982" i="1" s="1"/>
  <c r="CF982" i="1" s="1"/>
  <c r="CL982" i="1" s="1"/>
  <c r="BH979" i="1"/>
  <c r="BN979" i="1" s="1"/>
  <c r="BT979" i="1" s="1"/>
  <c r="BZ979" i="1" s="1"/>
  <c r="CF979" i="1" s="1"/>
  <c r="CL979" i="1" s="1"/>
  <c r="BH975" i="1"/>
  <c r="BN975" i="1" s="1"/>
  <c r="BT975" i="1" s="1"/>
  <c r="BZ975" i="1" s="1"/>
  <c r="CF975" i="1" s="1"/>
  <c r="CL975" i="1" s="1"/>
  <c r="BH972" i="1"/>
  <c r="BN972" i="1" s="1"/>
  <c r="BT972" i="1" s="1"/>
  <c r="BZ972" i="1" s="1"/>
  <c r="CF972" i="1" s="1"/>
  <c r="CL972" i="1" s="1"/>
  <c r="BH970" i="1"/>
  <c r="BN970" i="1" s="1"/>
  <c r="BT970" i="1" s="1"/>
  <c r="BZ970" i="1" s="1"/>
  <c r="CF970" i="1" s="1"/>
  <c r="CL970" i="1" s="1"/>
  <c r="BH968" i="1"/>
  <c r="BN968" i="1" s="1"/>
  <c r="BT968" i="1" s="1"/>
  <c r="BZ968" i="1" s="1"/>
  <c r="CF968" i="1" s="1"/>
  <c r="CL968" i="1" s="1"/>
  <c r="BH965" i="1"/>
  <c r="BN965" i="1" s="1"/>
  <c r="BT965" i="1" s="1"/>
  <c r="BZ965" i="1" s="1"/>
  <c r="CF965" i="1" s="1"/>
  <c r="CL965" i="1" s="1"/>
  <c r="BH960" i="1"/>
  <c r="BN960" i="1" s="1"/>
  <c r="BT960" i="1" s="1"/>
  <c r="BZ960" i="1" s="1"/>
  <c r="CF960" i="1" s="1"/>
  <c r="CL960" i="1" s="1"/>
  <c r="BH957" i="1"/>
  <c r="BN957" i="1" s="1"/>
  <c r="BT957" i="1" s="1"/>
  <c r="BZ957" i="1" s="1"/>
  <c r="CF957" i="1" s="1"/>
  <c r="CL957" i="1" s="1"/>
  <c r="BH955" i="1"/>
  <c r="BN955" i="1" s="1"/>
  <c r="BT955" i="1" s="1"/>
  <c r="BZ955" i="1" s="1"/>
  <c r="CF955" i="1" s="1"/>
  <c r="CL955" i="1" s="1"/>
  <c r="CL952" i="1"/>
  <c r="BH952" i="1"/>
  <c r="BN952" i="1" s="1"/>
  <c r="BT952" i="1" s="1"/>
  <c r="BZ952" i="1" s="1"/>
  <c r="CF952" i="1" s="1"/>
  <c r="BZ950" i="1"/>
  <c r="CF950" i="1" s="1"/>
  <c r="CL950" i="1" s="1"/>
  <c r="BH950" i="1"/>
  <c r="BN950" i="1" s="1"/>
  <c r="BT950" i="1" s="1"/>
  <c r="BN946" i="1"/>
  <c r="BT946" i="1" s="1"/>
  <c r="BZ946" i="1" s="1"/>
  <c r="CF946" i="1" s="1"/>
  <c r="CL946" i="1" s="1"/>
  <c r="BH946" i="1"/>
  <c r="BH944" i="1"/>
  <c r="BN944" i="1" s="1"/>
  <c r="BT944" i="1" s="1"/>
  <c r="BZ944" i="1" s="1"/>
  <c r="CF944" i="1" s="1"/>
  <c r="CL944" i="1" s="1"/>
  <c r="BH941" i="1"/>
  <c r="BN941" i="1" s="1"/>
  <c r="BT941" i="1" s="1"/>
  <c r="BZ941" i="1" s="1"/>
  <c r="CF941" i="1" s="1"/>
  <c r="CL941" i="1" s="1"/>
  <c r="BH938" i="1"/>
  <c r="BN938" i="1" s="1"/>
  <c r="BT938" i="1" s="1"/>
  <c r="BZ938" i="1" s="1"/>
  <c r="CF938" i="1" s="1"/>
  <c r="CL938" i="1" s="1"/>
  <c r="BH935" i="1"/>
  <c r="BN935" i="1" s="1"/>
  <c r="BT935" i="1" s="1"/>
  <c r="BZ935" i="1" s="1"/>
  <c r="CF935" i="1" s="1"/>
  <c r="CL935" i="1" s="1"/>
  <c r="BH932" i="1"/>
  <c r="BN932" i="1" s="1"/>
  <c r="BT932" i="1" s="1"/>
  <c r="BZ932" i="1" s="1"/>
  <c r="CF932" i="1" s="1"/>
  <c r="CL932" i="1" s="1"/>
  <c r="BH929" i="1"/>
  <c r="BN929" i="1" s="1"/>
  <c r="BT929" i="1" s="1"/>
  <c r="BZ929" i="1" s="1"/>
  <c r="CF929" i="1" s="1"/>
  <c r="CL929" i="1" s="1"/>
  <c r="BH926" i="1"/>
  <c r="BN926" i="1" s="1"/>
  <c r="BT926" i="1" s="1"/>
  <c r="BZ926" i="1" s="1"/>
  <c r="CF926" i="1" s="1"/>
  <c r="CL926" i="1" s="1"/>
  <c r="BH923" i="1"/>
  <c r="BN923" i="1" s="1"/>
  <c r="BT923" i="1" s="1"/>
  <c r="BZ923" i="1" s="1"/>
  <c r="CF923" i="1" s="1"/>
  <c r="CL923" i="1" s="1"/>
  <c r="BH921" i="1"/>
  <c r="BN921" i="1" s="1"/>
  <c r="BT921" i="1" s="1"/>
  <c r="BZ921" i="1" s="1"/>
  <c r="CF921" i="1" s="1"/>
  <c r="CL921" i="1" s="1"/>
  <c r="BH919" i="1"/>
  <c r="BN919" i="1" s="1"/>
  <c r="BT919" i="1" s="1"/>
  <c r="BZ919" i="1" s="1"/>
  <c r="CF919" i="1" s="1"/>
  <c r="CL919" i="1" s="1"/>
  <c r="BH917" i="1"/>
  <c r="BN917" i="1" s="1"/>
  <c r="BT917" i="1" s="1"/>
  <c r="BZ917" i="1" s="1"/>
  <c r="CF917" i="1" s="1"/>
  <c r="CL917" i="1" s="1"/>
  <c r="BH915" i="1"/>
  <c r="BN915" i="1" s="1"/>
  <c r="BT915" i="1" s="1"/>
  <c r="BZ915" i="1" s="1"/>
  <c r="CF915" i="1" s="1"/>
  <c r="CL915" i="1" s="1"/>
  <c r="BH912" i="1"/>
  <c r="BN912" i="1" s="1"/>
  <c r="BT912" i="1" s="1"/>
  <c r="BZ912" i="1" s="1"/>
  <c r="CF912" i="1" s="1"/>
  <c r="CL912" i="1" s="1"/>
  <c r="BH910" i="1"/>
  <c r="BN910" i="1" s="1"/>
  <c r="BT910" i="1" s="1"/>
  <c r="BZ910" i="1" s="1"/>
  <c r="CF910" i="1" s="1"/>
  <c r="CL910" i="1" s="1"/>
  <c r="BH905" i="1"/>
  <c r="BN905" i="1" s="1"/>
  <c r="BT905" i="1" s="1"/>
  <c r="BZ905" i="1" s="1"/>
  <c r="CF905" i="1" s="1"/>
  <c r="CL905" i="1" s="1"/>
  <c r="BN903" i="1"/>
  <c r="BT903" i="1" s="1"/>
  <c r="BZ903" i="1" s="1"/>
  <c r="CF903" i="1" s="1"/>
  <c r="CL903" i="1" s="1"/>
  <c r="BH903" i="1"/>
  <c r="BH901" i="1"/>
  <c r="BN901" i="1" s="1"/>
  <c r="BT901" i="1" s="1"/>
  <c r="BZ901" i="1" s="1"/>
  <c r="CF901" i="1" s="1"/>
  <c r="CL901" i="1" s="1"/>
  <c r="BH898" i="1"/>
  <c r="BN898" i="1" s="1"/>
  <c r="BT898" i="1" s="1"/>
  <c r="BZ898" i="1" s="1"/>
  <c r="CF898" i="1" s="1"/>
  <c r="CL898" i="1" s="1"/>
  <c r="BH895" i="1"/>
  <c r="BN895" i="1" s="1"/>
  <c r="BT895" i="1" s="1"/>
  <c r="BZ895" i="1" s="1"/>
  <c r="CF895" i="1" s="1"/>
  <c r="CL895" i="1" s="1"/>
  <c r="BH893" i="1"/>
  <c r="BN893" i="1" s="1"/>
  <c r="BT893" i="1" s="1"/>
  <c r="BZ893" i="1" s="1"/>
  <c r="CF893" i="1" s="1"/>
  <c r="CL893" i="1" s="1"/>
  <c r="BH891" i="1"/>
  <c r="BN891" i="1" s="1"/>
  <c r="BT891" i="1" s="1"/>
  <c r="BZ891" i="1" s="1"/>
  <c r="CF891" i="1" s="1"/>
  <c r="CL891" i="1" s="1"/>
  <c r="BH888" i="1"/>
  <c r="BN888" i="1" s="1"/>
  <c r="BT888" i="1" s="1"/>
  <c r="BZ888" i="1" s="1"/>
  <c r="CF888" i="1" s="1"/>
  <c r="CL888" i="1" s="1"/>
  <c r="BH886" i="1"/>
  <c r="BN886" i="1" s="1"/>
  <c r="BT886" i="1" s="1"/>
  <c r="BZ886" i="1" s="1"/>
  <c r="CF886" i="1" s="1"/>
  <c r="CL886" i="1" s="1"/>
  <c r="BH883" i="1"/>
  <c r="BN883" i="1" s="1"/>
  <c r="BT883" i="1" s="1"/>
  <c r="BZ883" i="1" s="1"/>
  <c r="CF883" i="1" s="1"/>
  <c r="CL883" i="1" s="1"/>
  <c r="BH880" i="1"/>
  <c r="BN880" i="1" s="1"/>
  <c r="BT880" i="1" s="1"/>
  <c r="BZ880" i="1" s="1"/>
  <c r="CF880" i="1" s="1"/>
  <c r="CL880" i="1" s="1"/>
  <c r="BH878" i="1"/>
  <c r="BN878" i="1" s="1"/>
  <c r="BT878" i="1" s="1"/>
  <c r="BZ878" i="1" s="1"/>
  <c r="CF878" i="1" s="1"/>
  <c r="CL878" i="1" s="1"/>
  <c r="BH875" i="1"/>
  <c r="BN875" i="1" s="1"/>
  <c r="BT875" i="1" s="1"/>
  <c r="BZ875" i="1" s="1"/>
  <c r="CF875" i="1" s="1"/>
  <c r="CL875" i="1" s="1"/>
  <c r="BH872" i="1"/>
  <c r="BN872" i="1" s="1"/>
  <c r="BT872" i="1" s="1"/>
  <c r="BZ872" i="1" s="1"/>
  <c r="CF872" i="1" s="1"/>
  <c r="CL872" i="1" s="1"/>
  <c r="BB870" i="1"/>
  <c r="BH870" i="1" s="1"/>
  <c r="BN870" i="1" s="1"/>
  <c r="BT870" i="1" s="1"/>
  <c r="BZ870" i="1" s="1"/>
  <c r="CF870" i="1" s="1"/>
  <c r="CL870" i="1" s="1"/>
  <c r="BH868" i="1"/>
  <c r="BN868" i="1" s="1"/>
  <c r="BT868" i="1" s="1"/>
  <c r="BZ868" i="1" s="1"/>
  <c r="CF868" i="1" s="1"/>
  <c r="CL868" i="1" s="1"/>
  <c r="BH866" i="1"/>
  <c r="BN866" i="1" s="1"/>
  <c r="BT866" i="1" s="1"/>
  <c r="BZ866" i="1" s="1"/>
  <c r="CF866" i="1" s="1"/>
  <c r="CL866" i="1" s="1"/>
  <c r="BN863" i="1"/>
  <c r="BT863" i="1" s="1"/>
  <c r="BZ863" i="1" s="1"/>
  <c r="CF863" i="1" s="1"/>
  <c r="CL863" i="1" s="1"/>
  <c r="BH863" i="1"/>
  <c r="BH860" i="1"/>
  <c r="BN860" i="1" s="1"/>
  <c r="BT860" i="1" s="1"/>
  <c r="BZ860" i="1" s="1"/>
  <c r="CF860" i="1" s="1"/>
  <c r="CL860" i="1" s="1"/>
  <c r="BH857" i="1"/>
  <c r="BN857" i="1" s="1"/>
  <c r="BT857" i="1" s="1"/>
  <c r="BZ857" i="1" s="1"/>
  <c r="CF857" i="1" s="1"/>
  <c r="CL857" i="1" s="1"/>
  <c r="BH854" i="1"/>
  <c r="BN854" i="1" s="1"/>
  <c r="BT854" i="1" s="1"/>
  <c r="BZ854" i="1" s="1"/>
  <c r="CF854" i="1" s="1"/>
  <c r="CL854" i="1" s="1"/>
  <c r="BH851" i="1"/>
  <c r="BN851" i="1" s="1"/>
  <c r="BT851" i="1" s="1"/>
  <c r="BZ851" i="1" s="1"/>
  <c r="CF851" i="1" s="1"/>
  <c r="CL851" i="1" s="1"/>
  <c r="BH849" i="1"/>
  <c r="BN849" i="1" s="1"/>
  <c r="BT849" i="1" s="1"/>
  <c r="BZ849" i="1" s="1"/>
  <c r="CF849" i="1" s="1"/>
  <c r="CL849" i="1" s="1"/>
  <c r="BH846" i="1"/>
  <c r="BN846" i="1" s="1"/>
  <c r="BT846" i="1" s="1"/>
  <c r="BZ846" i="1" s="1"/>
  <c r="CF846" i="1" s="1"/>
  <c r="CL846" i="1" s="1"/>
  <c r="BH843" i="1"/>
  <c r="BN843" i="1" s="1"/>
  <c r="BT843" i="1" s="1"/>
  <c r="BZ843" i="1" s="1"/>
  <c r="CF843" i="1" s="1"/>
  <c r="CL843" i="1" s="1"/>
  <c r="BH841" i="1"/>
  <c r="BN841" i="1" s="1"/>
  <c r="BT841" i="1" s="1"/>
  <c r="BZ841" i="1" s="1"/>
  <c r="CF841" i="1" s="1"/>
  <c r="CL841" i="1" s="1"/>
  <c r="BH839" i="1"/>
  <c r="BN839" i="1" s="1"/>
  <c r="BT839" i="1" s="1"/>
  <c r="BZ839" i="1" s="1"/>
  <c r="CF839" i="1" s="1"/>
  <c r="CL839" i="1" s="1"/>
  <c r="BH837" i="1"/>
  <c r="BN837" i="1" s="1"/>
  <c r="BT837" i="1" s="1"/>
  <c r="BZ837" i="1" s="1"/>
  <c r="CF837" i="1" s="1"/>
  <c r="CL837" i="1" s="1"/>
  <c r="BH834" i="1"/>
  <c r="BN834" i="1" s="1"/>
  <c r="BT834" i="1" s="1"/>
  <c r="BZ834" i="1" s="1"/>
  <c r="CF834" i="1" s="1"/>
  <c r="CL834" i="1" s="1"/>
  <c r="BH831" i="1"/>
  <c r="BN831" i="1" s="1"/>
  <c r="BT831" i="1" s="1"/>
  <c r="BZ831" i="1" s="1"/>
  <c r="CF831" i="1" s="1"/>
  <c r="CL831" i="1" s="1"/>
  <c r="BH828" i="1"/>
  <c r="BN828" i="1" s="1"/>
  <c r="BT828" i="1" s="1"/>
  <c r="BZ828" i="1" s="1"/>
  <c r="CF828" i="1" s="1"/>
  <c r="CL828" i="1" s="1"/>
  <c r="BH825" i="1"/>
  <c r="BN825" i="1" s="1"/>
  <c r="BT825" i="1" s="1"/>
  <c r="BZ825" i="1" s="1"/>
  <c r="CF825" i="1" s="1"/>
  <c r="CL825" i="1" s="1"/>
  <c r="BH821" i="1"/>
  <c r="BN821" i="1" s="1"/>
  <c r="BT821" i="1" s="1"/>
  <c r="BZ821" i="1" s="1"/>
  <c r="CF821" i="1" s="1"/>
  <c r="CL821" i="1" s="1"/>
  <c r="BH818" i="1"/>
  <c r="BN818" i="1" s="1"/>
  <c r="BT818" i="1" s="1"/>
  <c r="BZ818" i="1" s="1"/>
  <c r="CF818" i="1" s="1"/>
  <c r="CL818" i="1" s="1"/>
  <c r="BN816" i="1"/>
  <c r="BT816" i="1" s="1"/>
  <c r="BZ816" i="1" s="1"/>
  <c r="CF816" i="1" s="1"/>
  <c r="CL816" i="1" s="1"/>
  <c r="BH816" i="1"/>
  <c r="BT814" i="1"/>
  <c r="BZ814" i="1" s="1"/>
  <c r="CF814" i="1" s="1"/>
  <c r="CL814" i="1" s="1"/>
  <c r="BH814" i="1"/>
  <c r="BN814" i="1" s="1"/>
  <c r="BH812" i="1"/>
  <c r="BN812" i="1" s="1"/>
  <c r="BT812" i="1" s="1"/>
  <c r="BZ812" i="1" s="1"/>
  <c r="CF812" i="1" s="1"/>
  <c r="CL812" i="1" s="1"/>
  <c r="BH810" i="1"/>
  <c r="BN810" i="1" s="1"/>
  <c r="BT810" i="1" s="1"/>
  <c r="BZ810" i="1" s="1"/>
  <c r="CF810" i="1" s="1"/>
  <c r="CL810" i="1" s="1"/>
  <c r="BH808" i="1"/>
  <c r="BN808" i="1" s="1"/>
  <c r="BT808" i="1" s="1"/>
  <c r="BZ808" i="1" s="1"/>
  <c r="CF808" i="1" s="1"/>
  <c r="CL808" i="1" s="1"/>
  <c r="BT806" i="1"/>
  <c r="BZ806" i="1" s="1"/>
  <c r="CF806" i="1" s="1"/>
  <c r="CL806" i="1" s="1"/>
  <c r="BH806" i="1"/>
  <c r="BN806" i="1" s="1"/>
  <c r="BH804" i="1"/>
  <c r="BN804" i="1" s="1"/>
  <c r="BT804" i="1" s="1"/>
  <c r="BZ804" i="1" s="1"/>
  <c r="CF804" i="1" s="1"/>
  <c r="CL804" i="1" s="1"/>
  <c r="BH802" i="1"/>
  <c r="BN802" i="1" s="1"/>
  <c r="BT802" i="1" s="1"/>
  <c r="BZ802" i="1" s="1"/>
  <c r="CF802" i="1" s="1"/>
  <c r="CL802" i="1" s="1"/>
  <c r="BH800" i="1"/>
  <c r="BN800" i="1" s="1"/>
  <c r="BT800" i="1" s="1"/>
  <c r="BZ800" i="1" s="1"/>
  <c r="CF800" i="1" s="1"/>
  <c r="CL800" i="1" s="1"/>
  <c r="BH798" i="1"/>
  <c r="BN798" i="1" s="1"/>
  <c r="BT798" i="1" s="1"/>
  <c r="BZ798" i="1" s="1"/>
  <c r="CF798" i="1" s="1"/>
  <c r="CL798" i="1" s="1"/>
  <c r="BH796" i="1"/>
  <c r="BN796" i="1" s="1"/>
  <c r="BT796" i="1" s="1"/>
  <c r="BZ796" i="1" s="1"/>
  <c r="CF796" i="1" s="1"/>
  <c r="CL796" i="1" s="1"/>
  <c r="BH794" i="1"/>
  <c r="BN794" i="1" s="1"/>
  <c r="BT794" i="1" s="1"/>
  <c r="BZ794" i="1" s="1"/>
  <c r="CF794" i="1" s="1"/>
  <c r="CL794" i="1" s="1"/>
  <c r="BN792" i="1"/>
  <c r="BT792" i="1" s="1"/>
  <c r="BZ792" i="1" s="1"/>
  <c r="CF792" i="1" s="1"/>
  <c r="CL792" i="1" s="1"/>
  <c r="BH792" i="1"/>
  <c r="BH790" i="1"/>
  <c r="BN790" i="1" s="1"/>
  <c r="BT790" i="1" s="1"/>
  <c r="BZ790" i="1" s="1"/>
  <c r="CF790" i="1" s="1"/>
  <c r="CL790" i="1" s="1"/>
  <c r="BH788" i="1"/>
  <c r="BN788" i="1" s="1"/>
  <c r="BT788" i="1" s="1"/>
  <c r="BZ788" i="1" s="1"/>
  <c r="CF788" i="1" s="1"/>
  <c r="CL788" i="1" s="1"/>
  <c r="BH786" i="1"/>
  <c r="BN786" i="1" s="1"/>
  <c r="BT786" i="1" s="1"/>
  <c r="BZ786" i="1" s="1"/>
  <c r="CF786" i="1" s="1"/>
  <c r="CL786" i="1" s="1"/>
  <c r="BN784" i="1"/>
  <c r="BT784" i="1" s="1"/>
  <c r="BZ784" i="1" s="1"/>
  <c r="CF784" i="1" s="1"/>
  <c r="CL784" i="1" s="1"/>
  <c r="BH784" i="1"/>
  <c r="BH782" i="1"/>
  <c r="BN782" i="1" s="1"/>
  <c r="BT782" i="1" s="1"/>
  <c r="BZ782" i="1" s="1"/>
  <c r="CF782" i="1" s="1"/>
  <c r="CL782" i="1" s="1"/>
  <c r="BH780" i="1"/>
  <c r="BN780" i="1" s="1"/>
  <c r="BT780" i="1" s="1"/>
  <c r="BZ780" i="1" s="1"/>
  <c r="CF780" i="1" s="1"/>
  <c r="CL780" i="1" s="1"/>
  <c r="BH778" i="1"/>
  <c r="BN778" i="1" s="1"/>
  <c r="BT778" i="1" s="1"/>
  <c r="BZ778" i="1" s="1"/>
  <c r="CF778" i="1" s="1"/>
  <c r="CL778" i="1" s="1"/>
  <c r="BN775" i="1"/>
  <c r="BT775" i="1" s="1"/>
  <c r="BZ775" i="1" s="1"/>
  <c r="CF775" i="1" s="1"/>
  <c r="CL775" i="1" s="1"/>
  <c r="BH775" i="1"/>
  <c r="BH773" i="1"/>
  <c r="BN773" i="1" s="1"/>
  <c r="BT773" i="1" s="1"/>
  <c r="BZ773" i="1" s="1"/>
  <c r="CF773" i="1" s="1"/>
  <c r="CL773" i="1" s="1"/>
  <c r="BH771" i="1"/>
  <c r="BN771" i="1" s="1"/>
  <c r="BT771" i="1" s="1"/>
  <c r="BZ771" i="1" s="1"/>
  <c r="CF771" i="1" s="1"/>
  <c r="CL771" i="1" s="1"/>
  <c r="BH769" i="1"/>
  <c r="BN769" i="1" s="1"/>
  <c r="BT769" i="1" s="1"/>
  <c r="BZ769" i="1" s="1"/>
  <c r="CF769" i="1" s="1"/>
  <c r="CL769" i="1" s="1"/>
  <c r="BH767" i="1"/>
  <c r="BN767" i="1" s="1"/>
  <c r="BT767" i="1" s="1"/>
  <c r="BZ767" i="1" s="1"/>
  <c r="CF767" i="1" s="1"/>
  <c r="CL767" i="1" s="1"/>
  <c r="BH765" i="1"/>
  <c r="BN765" i="1" s="1"/>
  <c r="BT765" i="1" s="1"/>
  <c r="BZ765" i="1" s="1"/>
  <c r="CF765" i="1" s="1"/>
  <c r="CL765" i="1" s="1"/>
  <c r="BH763" i="1"/>
  <c r="BN763" i="1" s="1"/>
  <c r="BT763" i="1" s="1"/>
  <c r="BZ763" i="1" s="1"/>
  <c r="CF763" i="1" s="1"/>
  <c r="CL763" i="1" s="1"/>
  <c r="BH760" i="1"/>
  <c r="BN760" i="1" s="1"/>
  <c r="BT760" i="1" s="1"/>
  <c r="BZ760" i="1" s="1"/>
  <c r="CF760" i="1" s="1"/>
  <c r="CL760" i="1" s="1"/>
  <c r="BH758" i="1"/>
  <c r="BN758" i="1" s="1"/>
  <c r="BT758" i="1" s="1"/>
  <c r="BZ758" i="1" s="1"/>
  <c r="CF758" i="1" s="1"/>
  <c r="CL758" i="1" s="1"/>
  <c r="BH756" i="1"/>
  <c r="BN756" i="1" s="1"/>
  <c r="BT756" i="1" s="1"/>
  <c r="BZ756" i="1" s="1"/>
  <c r="CF756" i="1" s="1"/>
  <c r="CL756" i="1" s="1"/>
  <c r="BH754" i="1"/>
  <c r="BN754" i="1" s="1"/>
  <c r="BT754" i="1" s="1"/>
  <c r="BZ754" i="1" s="1"/>
  <c r="CF754" i="1" s="1"/>
  <c r="CL754" i="1" s="1"/>
  <c r="BH752" i="1"/>
  <c r="BN752" i="1" s="1"/>
  <c r="BT752" i="1" s="1"/>
  <c r="BZ752" i="1" s="1"/>
  <c r="CF752" i="1" s="1"/>
  <c r="CL752" i="1" s="1"/>
  <c r="BH750" i="1"/>
  <c r="BN750" i="1" s="1"/>
  <c r="BT750" i="1" s="1"/>
  <c r="BZ750" i="1" s="1"/>
  <c r="CF750" i="1" s="1"/>
  <c r="CL750" i="1" s="1"/>
  <c r="BH748" i="1"/>
  <c r="BN748" i="1" s="1"/>
  <c r="BT748" i="1" s="1"/>
  <c r="BZ748" i="1" s="1"/>
  <c r="CF748" i="1" s="1"/>
  <c r="CL748" i="1" s="1"/>
  <c r="BH746" i="1"/>
  <c r="BN746" i="1" s="1"/>
  <c r="BT746" i="1" s="1"/>
  <c r="BZ746" i="1" s="1"/>
  <c r="CF746" i="1" s="1"/>
  <c r="CL746" i="1" s="1"/>
  <c r="BH744" i="1"/>
  <c r="BN744" i="1" s="1"/>
  <c r="BT744" i="1" s="1"/>
  <c r="BZ744" i="1" s="1"/>
  <c r="CF744" i="1" s="1"/>
  <c r="CL744" i="1" s="1"/>
  <c r="BN742" i="1"/>
  <c r="BT742" i="1" s="1"/>
  <c r="BZ742" i="1" s="1"/>
  <c r="CF742" i="1" s="1"/>
  <c r="CL742" i="1" s="1"/>
  <c r="BH742" i="1"/>
  <c r="BH740" i="1"/>
  <c r="BN740" i="1" s="1"/>
  <c r="BT740" i="1" s="1"/>
  <c r="BZ740" i="1" s="1"/>
  <c r="CF740" i="1" s="1"/>
  <c r="CL740" i="1" s="1"/>
  <c r="BH738" i="1"/>
  <c r="BN738" i="1" s="1"/>
  <c r="BT738" i="1" s="1"/>
  <c r="BZ738" i="1" s="1"/>
  <c r="CF738" i="1" s="1"/>
  <c r="CL738" i="1" s="1"/>
  <c r="BH736" i="1"/>
  <c r="BN736" i="1" s="1"/>
  <c r="BT736" i="1" s="1"/>
  <c r="BZ736" i="1" s="1"/>
  <c r="CF736" i="1" s="1"/>
  <c r="CL736" i="1" s="1"/>
  <c r="BH734" i="1"/>
  <c r="BN734" i="1" s="1"/>
  <c r="BT734" i="1" s="1"/>
  <c r="BZ734" i="1" s="1"/>
  <c r="CF734" i="1" s="1"/>
  <c r="CL734" i="1" s="1"/>
  <c r="BH732" i="1"/>
  <c r="BN732" i="1" s="1"/>
  <c r="BT732" i="1" s="1"/>
  <c r="BZ732" i="1" s="1"/>
  <c r="CF732" i="1" s="1"/>
  <c r="CL732" i="1" s="1"/>
  <c r="BH730" i="1"/>
  <c r="BN730" i="1" s="1"/>
  <c r="BT730" i="1" s="1"/>
  <c r="BZ730" i="1" s="1"/>
  <c r="CF730" i="1" s="1"/>
  <c r="CL730" i="1" s="1"/>
  <c r="CF729" i="1"/>
  <c r="CL729" i="1" s="1"/>
  <c r="BH728" i="1"/>
  <c r="BN728" i="1" s="1"/>
  <c r="BT728" i="1" s="1"/>
  <c r="BZ728" i="1" s="1"/>
  <c r="CF728" i="1" s="1"/>
  <c r="CL728" i="1" s="1"/>
  <c r="BH726" i="1"/>
  <c r="BN726" i="1" s="1"/>
  <c r="BT726" i="1" s="1"/>
  <c r="BZ726" i="1" s="1"/>
  <c r="CF726" i="1" s="1"/>
  <c r="CL726" i="1" s="1"/>
  <c r="BH724" i="1"/>
  <c r="BN724" i="1" s="1"/>
  <c r="BT724" i="1" s="1"/>
  <c r="BZ724" i="1" s="1"/>
  <c r="CF724" i="1" s="1"/>
  <c r="CL724" i="1" s="1"/>
  <c r="BH722" i="1"/>
  <c r="BN722" i="1" s="1"/>
  <c r="BT722" i="1" s="1"/>
  <c r="BZ722" i="1" s="1"/>
  <c r="CF722" i="1" s="1"/>
  <c r="CL722" i="1" s="1"/>
  <c r="BT720" i="1"/>
  <c r="BZ720" i="1" s="1"/>
  <c r="CF720" i="1" s="1"/>
  <c r="CL720" i="1" s="1"/>
  <c r="BH720" i="1"/>
  <c r="BN720" i="1" s="1"/>
  <c r="BH718" i="1"/>
  <c r="BN718" i="1" s="1"/>
  <c r="BT718" i="1" s="1"/>
  <c r="BZ718" i="1" s="1"/>
  <c r="CF718" i="1" s="1"/>
  <c r="CL718" i="1" s="1"/>
  <c r="BH716" i="1"/>
  <c r="BN716" i="1" s="1"/>
  <c r="BT716" i="1" s="1"/>
  <c r="BZ716" i="1" s="1"/>
  <c r="CF716" i="1" s="1"/>
  <c r="CL716" i="1" s="1"/>
  <c r="BT715" i="1"/>
  <c r="BZ715" i="1" s="1"/>
  <c r="CF715" i="1" s="1"/>
  <c r="CL715" i="1" s="1"/>
  <c r="BH715" i="1"/>
  <c r="BN715" i="1" s="1"/>
  <c r="BH713" i="1"/>
  <c r="BN713" i="1" s="1"/>
  <c r="BT713" i="1" s="1"/>
  <c r="BZ713" i="1" s="1"/>
  <c r="CF713" i="1" s="1"/>
  <c r="CL713" i="1" s="1"/>
  <c r="BH710" i="1"/>
  <c r="BN710" i="1" s="1"/>
  <c r="BT710" i="1" s="1"/>
  <c r="BZ710" i="1" s="1"/>
  <c r="CF710" i="1" s="1"/>
  <c r="CL710" i="1" s="1"/>
  <c r="BH708" i="1"/>
  <c r="BN708" i="1" s="1"/>
  <c r="BT708" i="1" s="1"/>
  <c r="BZ708" i="1" s="1"/>
  <c r="CF708" i="1" s="1"/>
  <c r="CL708" i="1" s="1"/>
  <c r="BH706" i="1"/>
  <c r="BN706" i="1" s="1"/>
  <c r="BT706" i="1" s="1"/>
  <c r="BZ706" i="1" s="1"/>
  <c r="CF706" i="1" s="1"/>
  <c r="CL706" i="1" s="1"/>
  <c r="BH704" i="1"/>
  <c r="BN704" i="1" s="1"/>
  <c r="BT704" i="1" s="1"/>
  <c r="BZ704" i="1" s="1"/>
  <c r="CF704" i="1" s="1"/>
  <c r="CL704" i="1" s="1"/>
  <c r="BN702" i="1"/>
  <c r="BT702" i="1" s="1"/>
  <c r="BZ702" i="1" s="1"/>
  <c r="CF702" i="1" s="1"/>
  <c r="CL702" i="1" s="1"/>
  <c r="BH702" i="1"/>
  <c r="BH700" i="1"/>
  <c r="BN700" i="1" s="1"/>
  <c r="BT700" i="1" s="1"/>
  <c r="BZ700" i="1" s="1"/>
  <c r="CF700" i="1" s="1"/>
  <c r="CL700" i="1" s="1"/>
  <c r="BH697" i="1"/>
  <c r="BN697" i="1" s="1"/>
  <c r="BT697" i="1" s="1"/>
  <c r="BZ697" i="1" s="1"/>
  <c r="CF697" i="1" s="1"/>
  <c r="CL697" i="1" s="1"/>
  <c r="BT695" i="1"/>
  <c r="BZ695" i="1" s="1"/>
  <c r="CF695" i="1" s="1"/>
  <c r="CL695" i="1" s="1"/>
  <c r="BH693" i="1"/>
  <c r="BN693" i="1" s="1"/>
  <c r="BT693" i="1" s="1"/>
  <c r="BZ693" i="1" s="1"/>
  <c r="CF693" i="1" s="1"/>
  <c r="CL693" i="1" s="1"/>
  <c r="BH690" i="1"/>
  <c r="BN690" i="1" s="1"/>
  <c r="BT690" i="1" s="1"/>
  <c r="BZ690" i="1" s="1"/>
  <c r="CF690" i="1" s="1"/>
  <c r="CL690" i="1" s="1"/>
  <c r="BH689" i="1"/>
  <c r="BN689" i="1" s="1"/>
  <c r="BT689" i="1" s="1"/>
  <c r="BZ689" i="1" s="1"/>
  <c r="CF689" i="1" s="1"/>
  <c r="CL689" i="1" s="1"/>
  <c r="BH686" i="1"/>
  <c r="BN686" i="1" s="1"/>
  <c r="BT686" i="1" s="1"/>
  <c r="BZ686" i="1" s="1"/>
  <c r="CF686" i="1" s="1"/>
  <c r="CL686" i="1" s="1"/>
  <c r="CL681" i="1"/>
  <c r="BH679" i="1"/>
  <c r="BN679" i="1" s="1"/>
  <c r="BT679" i="1" s="1"/>
  <c r="BZ679" i="1" s="1"/>
  <c r="CF679" i="1" s="1"/>
  <c r="CL679" i="1" s="1"/>
  <c r="BH674" i="1"/>
  <c r="BN674" i="1" s="1"/>
  <c r="BT674" i="1" s="1"/>
  <c r="BZ674" i="1" s="1"/>
  <c r="CF674" i="1" s="1"/>
  <c r="CL674" i="1" s="1"/>
  <c r="BN672" i="1"/>
  <c r="BT672" i="1" s="1"/>
  <c r="BZ672" i="1" s="1"/>
  <c r="CF672" i="1" s="1"/>
  <c r="CL672" i="1" s="1"/>
  <c r="BH672" i="1"/>
  <c r="BH669" i="1"/>
  <c r="BN669" i="1" s="1"/>
  <c r="BT669" i="1" s="1"/>
  <c r="BZ669" i="1" s="1"/>
  <c r="CF669" i="1" s="1"/>
  <c r="CL669" i="1" s="1"/>
  <c r="BH666" i="1"/>
  <c r="BN666" i="1" s="1"/>
  <c r="BT666" i="1" s="1"/>
  <c r="BZ666" i="1" s="1"/>
  <c r="CF666" i="1" s="1"/>
  <c r="CL666" i="1" s="1"/>
  <c r="BH664" i="1"/>
  <c r="BN664" i="1" s="1"/>
  <c r="BT664" i="1" s="1"/>
  <c r="BZ664" i="1" s="1"/>
  <c r="CF664" i="1" s="1"/>
  <c r="CL664" i="1" s="1"/>
  <c r="BH662" i="1"/>
  <c r="BN662" i="1" s="1"/>
  <c r="BT662" i="1" s="1"/>
  <c r="BZ662" i="1" s="1"/>
  <c r="CF662" i="1" s="1"/>
  <c r="CL662" i="1" s="1"/>
  <c r="BH659" i="1"/>
  <c r="BN659" i="1" s="1"/>
  <c r="BT659" i="1" s="1"/>
  <c r="BZ659" i="1" s="1"/>
  <c r="CF659" i="1" s="1"/>
  <c r="CL659" i="1" s="1"/>
  <c r="BH656" i="1"/>
  <c r="BN656" i="1" s="1"/>
  <c r="BT656" i="1" s="1"/>
  <c r="BZ656" i="1" s="1"/>
  <c r="CF656" i="1" s="1"/>
  <c r="CL656" i="1" s="1"/>
  <c r="BH653" i="1"/>
  <c r="BN653" i="1" s="1"/>
  <c r="BT653" i="1" s="1"/>
  <c r="BZ653" i="1" s="1"/>
  <c r="CF653" i="1" s="1"/>
  <c r="CL653" i="1" s="1"/>
  <c r="BH651" i="1"/>
  <c r="BN651" i="1" s="1"/>
  <c r="BT651" i="1" s="1"/>
  <c r="BZ651" i="1" s="1"/>
  <c r="CF651" i="1" s="1"/>
  <c r="CL651" i="1" s="1"/>
  <c r="BH649" i="1"/>
  <c r="BN649" i="1" s="1"/>
  <c r="BT649" i="1" s="1"/>
  <c r="BZ649" i="1" s="1"/>
  <c r="CF649" i="1" s="1"/>
  <c r="CL649" i="1" s="1"/>
  <c r="BH647" i="1"/>
  <c r="BN647" i="1" s="1"/>
  <c r="BT647" i="1" s="1"/>
  <c r="BZ647" i="1" s="1"/>
  <c r="CF647" i="1" s="1"/>
  <c r="CL647" i="1" s="1"/>
  <c r="BH645" i="1"/>
  <c r="BN645" i="1" s="1"/>
  <c r="BT645" i="1" s="1"/>
  <c r="BZ645" i="1" s="1"/>
  <c r="CF645" i="1" s="1"/>
  <c r="CL645" i="1" s="1"/>
  <c r="BH643" i="1"/>
  <c r="BN643" i="1" s="1"/>
  <c r="BT643" i="1" s="1"/>
  <c r="BZ643" i="1" s="1"/>
  <c r="CF643" i="1" s="1"/>
  <c r="CL643" i="1" s="1"/>
  <c r="BN641" i="1"/>
  <c r="BT641" i="1" s="1"/>
  <c r="BZ641" i="1" s="1"/>
  <c r="CF641" i="1" s="1"/>
  <c r="CL641" i="1" s="1"/>
  <c r="BH641" i="1"/>
  <c r="BH639" i="1"/>
  <c r="BN639" i="1" s="1"/>
  <c r="BT639" i="1" s="1"/>
  <c r="BZ639" i="1" s="1"/>
  <c r="CF639" i="1" s="1"/>
  <c r="CL639" i="1" s="1"/>
  <c r="BH637" i="1"/>
  <c r="BN637" i="1" s="1"/>
  <c r="BT637" i="1" s="1"/>
  <c r="BZ637" i="1" s="1"/>
  <c r="CF637" i="1" s="1"/>
  <c r="CL637" i="1" s="1"/>
  <c r="BH635" i="1"/>
  <c r="BN635" i="1" s="1"/>
  <c r="BT635" i="1" s="1"/>
  <c r="BZ635" i="1" s="1"/>
  <c r="CF635" i="1" s="1"/>
  <c r="CL635" i="1" s="1"/>
  <c r="BH632" i="1"/>
  <c r="BN632" i="1" s="1"/>
  <c r="BT632" i="1" s="1"/>
  <c r="BZ632" i="1" s="1"/>
  <c r="CF632" i="1" s="1"/>
  <c r="CL632" i="1" s="1"/>
  <c r="BZ630" i="1"/>
  <c r="CF630" i="1" s="1"/>
  <c r="CL630" i="1" s="1"/>
  <c r="BH630" i="1"/>
  <c r="BN630" i="1" s="1"/>
  <c r="BT630" i="1" s="1"/>
  <c r="BH627" i="1"/>
  <c r="BN627" i="1" s="1"/>
  <c r="BT627" i="1" s="1"/>
  <c r="BZ627" i="1" s="1"/>
  <c r="CF627" i="1" s="1"/>
  <c r="CL627" i="1" s="1"/>
  <c r="BH625" i="1"/>
  <c r="BN625" i="1" s="1"/>
  <c r="BT625" i="1" s="1"/>
  <c r="BZ625" i="1" s="1"/>
  <c r="CF625" i="1" s="1"/>
  <c r="CL625" i="1" s="1"/>
  <c r="BH622" i="1"/>
  <c r="BN622" i="1" s="1"/>
  <c r="BT622" i="1" s="1"/>
  <c r="BZ622" i="1" s="1"/>
  <c r="CF622" i="1" s="1"/>
  <c r="CL622" i="1" s="1"/>
  <c r="BH620" i="1"/>
  <c r="BN620" i="1" s="1"/>
  <c r="BT620" i="1" s="1"/>
  <c r="BZ620" i="1" s="1"/>
  <c r="CF620" i="1" s="1"/>
  <c r="CL620" i="1" s="1"/>
  <c r="BH617" i="1"/>
  <c r="BN617" i="1" s="1"/>
  <c r="BT617" i="1" s="1"/>
  <c r="BZ617" i="1" s="1"/>
  <c r="CF617" i="1" s="1"/>
  <c r="CL617" i="1" s="1"/>
  <c r="BN614" i="1"/>
  <c r="BT614" i="1" s="1"/>
  <c r="BZ614" i="1" s="1"/>
  <c r="CF614" i="1" s="1"/>
  <c r="CL614" i="1" s="1"/>
  <c r="BH614" i="1"/>
  <c r="BH611" i="1"/>
  <c r="BN611" i="1" s="1"/>
  <c r="BT611" i="1" s="1"/>
  <c r="BZ611" i="1" s="1"/>
  <c r="CF611" i="1" s="1"/>
  <c r="CL611" i="1" s="1"/>
  <c r="BH607" i="1"/>
  <c r="BN607" i="1" s="1"/>
  <c r="BT607" i="1" s="1"/>
  <c r="BZ607" i="1" s="1"/>
  <c r="CF607" i="1" s="1"/>
  <c r="CL607" i="1" s="1"/>
  <c r="BH605" i="1"/>
  <c r="BN605" i="1" s="1"/>
  <c r="BT605" i="1" s="1"/>
  <c r="BZ605" i="1" s="1"/>
  <c r="CF605" i="1" s="1"/>
  <c r="CL605" i="1" s="1"/>
  <c r="BH603" i="1"/>
  <c r="BN603" i="1" s="1"/>
  <c r="BT603" i="1" s="1"/>
  <c r="BZ603" i="1" s="1"/>
  <c r="CF603" i="1" s="1"/>
  <c r="CL603" i="1" s="1"/>
  <c r="BH600" i="1"/>
  <c r="BN600" i="1" s="1"/>
  <c r="BT600" i="1" s="1"/>
  <c r="BZ600" i="1" s="1"/>
  <c r="CF600" i="1" s="1"/>
  <c r="CL600" i="1" s="1"/>
  <c r="BH597" i="1"/>
  <c r="BN597" i="1" s="1"/>
  <c r="BT597" i="1" s="1"/>
  <c r="BZ597" i="1" s="1"/>
  <c r="CF597" i="1" s="1"/>
  <c r="CL597" i="1" s="1"/>
  <c r="BH595" i="1"/>
  <c r="BN595" i="1" s="1"/>
  <c r="BT595" i="1" s="1"/>
  <c r="BZ595" i="1" s="1"/>
  <c r="CF595" i="1" s="1"/>
  <c r="CL595" i="1" s="1"/>
  <c r="BH593" i="1"/>
  <c r="BN593" i="1" s="1"/>
  <c r="BT593" i="1" s="1"/>
  <c r="BZ593" i="1" s="1"/>
  <c r="CF593" i="1" s="1"/>
  <c r="CL593" i="1" s="1"/>
  <c r="BN591" i="1"/>
  <c r="BT591" i="1" s="1"/>
  <c r="BZ591" i="1" s="1"/>
  <c r="CF591" i="1" s="1"/>
  <c r="CL591" i="1" s="1"/>
  <c r="BH591" i="1"/>
  <c r="BH589" i="1"/>
  <c r="BN589" i="1" s="1"/>
  <c r="BT589" i="1" s="1"/>
  <c r="BZ589" i="1" s="1"/>
  <c r="CF589" i="1" s="1"/>
  <c r="CL589" i="1" s="1"/>
  <c r="BH586" i="1"/>
  <c r="BN586" i="1" s="1"/>
  <c r="BT586" i="1" s="1"/>
  <c r="BZ586" i="1" s="1"/>
  <c r="CF586" i="1" s="1"/>
  <c r="CL586" i="1" s="1"/>
  <c r="BH583" i="1"/>
  <c r="BN583" i="1" s="1"/>
  <c r="BT583" i="1" s="1"/>
  <c r="BZ583" i="1" s="1"/>
  <c r="CF583" i="1" s="1"/>
  <c r="CL583" i="1" s="1"/>
  <c r="BN580" i="1"/>
  <c r="BT580" i="1" s="1"/>
  <c r="BZ580" i="1" s="1"/>
  <c r="CF580" i="1" s="1"/>
  <c r="CL580" i="1" s="1"/>
  <c r="BH580" i="1"/>
  <c r="BH578" i="1"/>
  <c r="BN578" i="1" s="1"/>
  <c r="BT578" i="1" s="1"/>
  <c r="BZ578" i="1" s="1"/>
  <c r="CF578" i="1" s="1"/>
  <c r="CL578" i="1" s="1"/>
  <c r="BH575" i="1"/>
  <c r="BN575" i="1" s="1"/>
  <c r="BT575" i="1" s="1"/>
  <c r="BZ575" i="1" s="1"/>
  <c r="CF575" i="1" s="1"/>
  <c r="CL575" i="1" s="1"/>
  <c r="BH572" i="1"/>
  <c r="BN572" i="1" s="1"/>
  <c r="BT572" i="1" s="1"/>
  <c r="BZ572" i="1" s="1"/>
  <c r="CF572" i="1" s="1"/>
  <c r="CL572" i="1" s="1"/>
  <c r="BH570" i="1"/>
  <c r="BN570" i="1" s="1"/>
  <c r="BT570" i="1" s="1"/>
  <c r="BZ570" i="1" s="1"/>
  <c r="CF570" i="1" s="1"/>
  <c r="CL570" i="1" s="1"/>
  <c r="CH568" i="1"/>
  <c r="CL568" i="1" s="1"/>
  <c r="BH565" i="1"/>
  <c r="BN565" i="1" s="1"/>
  <c r="BT565" i="1" s="1"/>
  <c r="BZ565" i="1" s="1"/>
  <c r="CF565" i="1" s="1"/>
  <c r="CL565" i="1" s="1"/>
  <c r="BH561" i="1"/>
  <c r="BN561" i="1" s="1"/>
  <c r="BT561" i="1" s="1"/>
  <c r="BZ561" i="1" s="1"/>
  <c r="CF561" i="1" s="1"/>
  <c r="CL561" i="1" s="1"/>
  <c r="BH558" i="1"/>
  <c r="BN558" i="1" s="1"/>
  <c r="BT558" i="1" s="1"/>
  <c r="BZ558" i="1" s="1"/>
  <c r="CF558" i="1" s="1"/>
  <c r="CL558" i="1" s="1"/>
  <c r="BZ556" i="1"/>
  <c r="CF556" i="1" s="1"/>
  <c r="CL556" i="1" s="1"/>
  <c r="BH556" i="1"/>
  <c r="BN556" i="1" s="1"/>
  <c r="BT556" i="1" s="1"/>
  <c r="BH553" i="1"/>
  <c r="BN553" i="1" s="1"/>
  <c r="BT553" i="1" s="1"/>
  <c r="BZ553" i="1" s="1"/>
  <c r="CF553" i="1" s="1"/>
  <c r="CL553" i="1" s="1"/>
  <c r="BT550" i="1"/>
  <c r="BZ550" i="1" s="1"/>
  <c r="CF550" i="1" s="1"/>
  <c r="CL550" i="1" s="1"/>
  <c r="BH550" i="1"/>
  <c r="BN550" i="1" s="1"/>
  <c r="BH548" i="1"/>
  <c r="BN548" i="1" s="1"/>
  <c r="BT548" i="1" s="1"/>
  <c r="BZ548" i="1" s="1"/>
  <c r="CF548" i="1" s="1"/>
  <c r="CL548" i="1" s="1"/>
  <c r="BH546" i="1"/>
  <c r="BN546" i="1" s="1"/>
  <c r="BT546" i="1" s="1"/>
  <c r="BZ546" i="1" s="1"/>
  <c r="CF546" i="1" s="1"/>
  <c r="CL546" i="1" s="1"/>
  <c r="BH544" i="1"/>
  <c r="BN544" i="1" s="1"/>
  <c r="BT544" i="1" s="1"/>
  <c r="BZ544" i="1" s="1"/>
  <c r="CF544" i="1" s="1"/>
  <c r="CL544" i="1" s="1"/>
  <c r="BT541" i="1"/>
  <c r="BZ541" i="1" s="1"/>
  <c r="CF541" i="1" s="1"/>
  <c r="CL541" i="1" s="1"/>
  <c r="BH541" i="1"/>
  <c r="BN541" i="1" s="1"/>
  <c r="BH539" i="1"/>
  <c r="BN539" i="1" s="1"/>
  <c r="BT539" i="1" s="1"/>
  <c r="BZ539" i="1" s="1"/>
  <c r="CF539" i="1" s="1"/>
  <c r="CL539" i="1" s="1"/>
  <c r="BN536" i="1"/>
  <c r="BT536" i="1" s="1"/>
  <c r="BZ536" i="1" s="1"/>
  <c r="CF536" i="1" s="1"/>
  <c r="CL536" i="1" s="1"/>
  <c r="BH536" i="1"/>
  <c r="BH534" i="1"/>
  <c r="BN534" i="1" s="1"/>
  <c r="BT534" i="1" s="1"/>
  <c r="BZ534" i="1" s="1"/>
  <c r="CF534" i="1" s="1"/>
  <c r="CL534" i="1" s="1"/>
  <c r="BH532" i="1"/>
  <c r="BN532" i="1" s="1"/>
  <c r="BT532" i="1" s="1"/>
  <c r="BZ532" i="1" s="1"/>
  <c r="CF532" i="1" s="1"/>
  <c r="CL532" i="1" s="1"/>
  <c r="BH530" i="1"/>
  <c r="BN530" i="1" s="1"/>
  <c r="BT530" i="1" s="1"/>
  <c r="BZ530" i="1" s="1"/>
  <c r="CF530" i="1" s="1"/>
  <c r="CL530" i="1" s="1"/>
  <c r="BH528" i="1"/>
  <c r="BN528" i="1" s="1"/>
  <c r="BT528" i="1" s="1"/>
  <c r="BZ528" i="1" s="1"/>
  <c r="CF528" i="1" s="1"/>
  <c r="CL528" i="1" s="1"/>
  <c r="BH526" i="1"/>
  <c r="BN526" i="1" s="1"/>
  <c r="BT526" i="1" s="1"/>
  <c r="BZ526" i="1" s="1"/>
  <c r="CF526" i="1" s="1"/>
  <c r="CL526" i="1" s="1"/>
  <c r="BH523" i="1"/>
  <c r="BN523" i="1" s="1"/>
  <c r="BT523" i="1" s="1"/>
  <c r="BZ523" i="1" s="1"/>
  <c r="CF523" i="1" s="1"/>
  <c r="CL523" i="1" s="1"/>
  <c r="BT522" i="1"/>
  <c r="BT521" i="1"/>
  <c r="BT520" i="1"/>
  <c r="BZ520" i="1" s="1"/>
  <c r="CF520" i="1" s="1"/>
  <c r="CL520" i="1" s="1"/>
  <c r="BT519" i="1"/>
  <c r="BZ519" i="1" s="1"/>
  <c r="CF519" i="1" s="1"/>
  <c r="CL519" i="1" s="1"/>
  <c r="BT518" i="1"/>
  <c r="BZ518" i="1" s="1"/>
  <c r="CF518" i="1" s="1"/>
  <c r="CL518" i="1" s="1"/>
  <c r="CF517" i="1"/>
  <c r="CL517" i="1" s="1"/>
  <c r="BT517" i="1"/>
  <c r="BZ517" i="1" s="1"/>
  <c r="BH516" i="1"/>
  <c r="BN516" i="1" s="1"/>
  <c r="BT516" i="1" s="1"/>
  <c r="BZ516" i="1" s="1"/>
  <c r="CF516" i="1" s="1"/>
  <c r="CL516" i="1" s="1"/>
  <c r="BH514" i="1"/>
  <c r="BN514" i="1" s="1"/>
  <c r="BT514" i="1" s="1"/>
  <c r="BZ514" i="1" s="1"/>
  <c r="CF514" i="1" s="1"/>
  <c r="CL514" i="1" s="1"/>
  <c r="BH512" i="1"/>
  <c r="BN512" i="1" s="1"/>
  <c r="BT512" i="1" s="1"/>
  <c r="BZ512" i="1" s="1"/>
  <c r="CF512" i="1" s="1"/>
  <c r="CL512" i="1" s="1"/>
  <c r="BH510" i="1"/>
  <c r="BN510" i="1" s="1"/>
  <c r="BT510" i="1" s="1"/>
  <c r="BZ510" i="1" s="1"/>
  <c r="CF510" i="1" s="1"/>
  <c r="CL510" i="1" s="1"/>
  <c r="BH508" i="1"/>
  <c r="BN508" i="1" s="1"/>
  <c r="BT508" i="1" s="1"/>
  <c r="BZ508" i="1" s="1"/>
  <c r="CF508" i="1" s="1"/>
  <c r="CL508" i="1" s="1"/>
  <c r="BH505" i="1"/>
  <c r="BN505" i="1" s="1"/>
  <c r="BT505" i="1" s="1"/>
  <c r="BZ505" i="1" s="1"/>
  <c r="CF505" i="1" s="1"/>
  <c r="CL505" i="1" s="1"/>
  <c r="BT502" i="1"/>
  <c r="BZ502" i="1" s="1"/>
  <c r="CF502" i="1" s="1"/>
  <c r="CL502" i="1" s="1"/>
  <c r="BH502" i="1"/>
  <c r="BN502" i="1" s="1"/>
  <c r="BH500" i="1"/>
  <c r="BN500" i="1" s="1"/>
  <c r="BT500" i="1" s="1"/>
  <c r="BZ500" i="1" s="1"/>
  <c r="CF500" i="1" s="1"/>
  <c r="CL500" i="1" s="1"/>
  <c r="BH498" i="1"/>
  <c r="BN498" i="1" s="1"/>
  <c r="BT498" i="1" s="1"/>
  <c r="BZ498" i="1" s="1"/>
  <c r="CF498" i="1" s="1"/>
  <c r="CL498" i="1" s="1"/>
  <c r="BH496" i="1"/>
  <c r="BN496" i="1" s="1"/>
  <c r="BT496" i="1" s="1"/>
  <c r="BZ496" i="1" s="1"/>
  <c r="CF496" i="1" s="1"/>
  <c r="CL496" i="1" s="1"/>
  <c r="BH494" i="1"/>
  <c r="BN494" i="1" s="1"/>
  <c r="BT494" i="1" s="1"/>
  <c r="BZ494" i="1" s="1"/>
  <c r="CF494" i="1" s="1"/>
  <c r="CL494" i="1" s="1"/>
  <c r="BH492" i="1"/>
  <c r="BN492" i="1" s="1"/>
  <c r="BT492" i="1" s="1"/>
  <c r="BZ492" i="1" s="1"/>
  <c r="CF492" i="1" s="1"/>
  <c r="CL492" i="1" s="1"/>
  <c r="BH490" i="1"/>
  <c r="BN490" i="1" s="1"/>
  <c r="BT490" i="1" s="1"/>
  <c r="BZ490" i="1" s="1"/>
  <c r="CF490" i="1" s="1"/>
  <c r="CL490" i="1" s="1"/>
  <c r="BH488" i="1"/>
  <c r="BN488" i="1" s="1"/>
  <c r="BT488" i="1" s="1"/>
  <c r="BZ488" i="1" s="1"/>
  <c r="CF488" i="1" s="1"/>
  <c r="CL488" i="1" s="1"/>
  <c r="BH486" i="1"/>
  <c r="BN486" i="1" s="1"/>
  <c r="BT486" i="1" s="1"/>
  <c r="BZ486" i="1" s="1"/>
  <c r="CF486" i="1" s="1"/>
  <c r="CL486" i="1" s="1"/>
  <c r="BH484" i="1"/>
  <c r="BN484" i="1" s="1"/>
  <c r="BT484" i="1" s="1"/>
  <c r="BZ484" i="1" s="1"/>
  <c r="CF484" i="1" s="1"/>
  <c r="CL484" i="1" s="1"/>
  <c r="BH482" i="1"/>
  <c r="BN482" i="1" s="1"/>
  <c r="BT482" i="1" s="1"/>
  <c r="BZ482" i="1" s="1"/>
  <c r="CF482" i="1" s="1"/>
  <c r="CL482" i="1" s="1"/>
  <c r="BH480" i="1"/>
  <c r="BN480" i="1" s="1"/>
  <c r="BT480" i="1" s="1"/>
  <c r="BZ480" i="1" s="1"/>
  <c r="CF480" i="1" s="1"/>
  <c r="CL480" i="1" s="1"/>
  <c r="BH478" i="1"/>
  <c r="BN478" i="1" s="1"/>
  <c r="BT478" i="1" s="1"/>
  <c r="BZ478" i="1" s="1"/>
  <c r="CF478" i="1" s="1"/>
  <c r="CL478" i="1" s="1"/>
  <c r="BH475" i="1"/>
  <c r="BN475" i="1" s="1"/>
  <c r="BT475" i="1" s="1"/>
  <c r="BZ475" i="1" s="1"/>
  <c r="CF475" i="1" s="1"/>
  <c r="CL475" i="1" s="1"/>
  <c r="BH473" i="1"/>
  <c r="BN473" i="1" s="1"/>
  <c r="BT473" i="1" s="1"/>
  <c r="BZ473" i="1" s="1"/>
  <c r="CF473" i="1" s="1"/>
  <c r="CL473" i="1" s="1"/>
  <c r="BH470" i="1"/>
  <c r="BN470" i="1" s="1"/>
  <c r="BT470" i="1" s="1"/>
  <c r="BZ470" i="1" s="1"/>
  <c r="CF470" i="1" s="1"/>
  <c r="CL470" i="1" s="1"/>
  <c r="BH467" i="1"/>
  <c r="BN467" i="1" s="1"/>
  <c r="BT467" i="1" s="1"/>
  <c r="BZ467" i="1" s="1"/>
  <c r="CF467" i="1" s="1"/>
  <c r="CL467" i="1" s="1"/>
  <c r="BH465" i="1"/>
  <c r="BN465" i="1" s="1"/>
  <c r="BT465" i="1" s="1"/>
  <c r="BZ465" i="1" s="1"/>
  <c r="CF465" i="1" s="1"/>
  <c r="CL465" i="1" s="1"/>
  <c r="BH463" i="1"/>
  <c r="BN463" i="1" s="1"/>
  <c r="BT463" i="1" s="1"/>
  <c r="BZ463" i="1" s="1"/>
  <c r="BH460" i="1"/>
  <c r="BN460" i="1" s="1"/>
  <c r="BT460" i="1" s="1"/>
  <c r="BZ460" i="1" s="1"/>
  <c r="CF457" i="1"/>
  <c r="CL457" i="1" s="1"/>
  <c r="BH457" i="1"/>
  <c r="BN457" i="1" s="1"/>
  <c r="BT457" i="1" s="1"/>
  <c r="BZ457" i="1" s="1"/>
  <c r="BZ455" i="1"/>
  <c r="CF455" i="1" s="1"/>
  <c r="CL455" i="1" s="1"/>
  <c r="BH455" i="1"/>
  <c r="BN455" i="1" s="1"/>
  <c r="BH453" i="1"/>
  <c r="BN453" i="1" s="1"/>
  <c r="BT453" i="1" s="1"/>
  <c r="BZ453" i="1" s="1"/>
  <c r="CF453" i="1" s="1"/>
  <c r="CL453" i="1" s="1"/>
  <c r="BH451" i="1"/>
  <c r="BN451" i="1" s="1"/>
  <c r="BT451" i="1" s="1"/>
  <c r="BZ451" i="1" s="1"/>
  <c r="CF451" i="1" s="1"/>
  <c r="CL451" i="1" s="1"/>
  <c r="BH449" i="1"/>
  <c r="BN449" i="1" s="1"/>
  <c r="BT449" i="1" s="1"/>
  <c r="BZ449" i="1" s="1"/>
  <c r="CF449" i="1" s="1"/>
  <c r="CL449" i="1" s="1"/>
  <c r="BH447" i="1"/>
  <c r="BN447" i="1" s="1"/>
  <c r="BT447" i="1" s="1"/>
  <c r="BZ447" i="1" s="1"/>
  <c r="CF447" i="1" s="1"/>
  <c r="CL447" i="1" s="1"/>
  <c r="BH444" i="1"/>
  <c r="BN444" i="1" s="1"/>
  <c r="BT444" i="1" s="1"/>
  <c r="BZ444" i="1" s="1"/>
  <c r="CF444" i="1" s="1"/>
  <c r="CL444" i="1" s="1"/>
  <c r="BH442" i="1"/>
  <c r="BN442" i="1" s="1"/>
  <c r="BT442" i="1" s="1"/>
  <c r="BZ442" i="1" s="1"/>
  <c r="CF442" i="1" s="1"/>
  <c r="CL442" i="1" s="1"/>
  <c r="BH439" i="1"/>
  <c r="BN439" i="1" s="1"/>
  <c r="BT439" i="1" s="1"/>
  <c r="BZ439" i="1" s="1"/>
  <c r="CF439" i="1" s="1"/>
  <c r="CL439" i="1" s="1"/>
  <c r="BH436" i="1"/>
  <c r="BN436" i="1" s="1"/>
  <c r="BT436" i="1" s="1"/>
  <c r="BZ436" i="1" s="1"/>
  <c r="CF436" i="1" s="1"/>
  <c r="CL436" i="1" s="1"/>
  <c r="BH434" i="1"/>
  <c r="BN434" i="1" s="1"/>
  <c r="BT434" i="1" s="1"/>
  <c r="BZ434" i="1" s="1"/>
  <c r="CF434" i="1" s="1"/>
  <c r="CL434" i="1" s="1"/>
  <c r="BH431" i="1"/>
  <c r="BN431" i="1" s="1"/>
  <c r="BT431" i="1" s="1"/>
  <c r="BZ431" i="1" s="1"/>
  <c r="CF431" i="1" s="1"/>
  <c r="CL431" i="1" s="1"/>
  <c r="BH428" i="1"/>
  <c r="BN428" i="1" s="1"/>
  <c r="BT428" i="1" s="1"/>
  <c r="BZ428" i="1" s="1"/>
  <c r="CF428" i="1" s="1"/>
  <c r="CL428" i="1" s="1"/>
  <c r="BH425" i="1"/>
  <c r="BN425" i="1" s="1"/>
  <c r="BT425" i="1" s="1"/>
  <c r="BZ425" i="1" s="1"/>
  <c r="CF425" i="1" s="1"/>
  <c r="CL425" i="1" s="1"/>
  <c r="BH422" i="1"/>
  <c r="BN422" i="1" s="1"/>
  <c r="BT422" i="1" s="1"/>
  <c r="BZ422" i="1" s="1"/>
  <c r="CF422" i="1" s="1"/>
  <c r="CL422" i="1" s="1"/>
  <c r="BH418" i="1"/>
  <c r="BN418" i="1" s="1"/>
  <c r="BT418" i="1" s="1"/>
  <c r="BZ418" i="1" s="1"/>
  <c r="CF418" i="1" s="1"/>
  <c r="CL418" i="1" s="1"/>
  <c r="BH415" i="1"/>
  <c r="BN415" i="1" s="1"/>
  <c r="BT415" i="1" s="1"/>
  <c r="BZ415" i="1" s="1"/>
  <c r="CF415" i="1" s="1"/>
  <c r="CL415" i="1" s="1"/>
  <c r="BH412" i="1"/>
  <c r="BN412" i="1" s="1"/>
  <c r="BT412" i="1" s="1"/>
  <c r="BZ412" i="1" s="1"/>
  <c r="CF412" i="1" s="1"/>
  <c r="CL412" i="1" s="1"/>
  <c r="CL409" i="1"/>
  <c r="BH409" i="1"/>
  <c r="BN409" i="1" s="1"/>
  <c r="BT409" i="1" s="1"/>
  <c r="BZ409" i="1" s="1"/>
  <c r="CF409" i="1" s="1"/>
  <c r="BH404" i="1"/>
  <c r="BN404" i="1" s="1"/>
  <c r="BT404" i="1" s="1"/>
  <c r="BZ404" i="1" s="1"/>
  <c r="CF404" i="1" s="1"/>
  <c r="CL404" i="1" s="1"/>
  <c r="BH402" i="1"/>
  <c r="BN402" i="1" s="1"/>
  <c r="BT402" i="1" s="1"/>
  <c r="BZ402" i="1" s="1"/>
  <c r="CF402" i="1" s="1"/>
  <c r="CL402" i="1" s="1"/>
  <c r="BH399" i="1"/>
  <c r="BN399" i="1" s="1"/>
  <c r="BT399" i="1" s="1"/>
  <c r="BZ399" i="1" s="1"/>
  <c r="CF399" i="1" s="1"/>
  <c r="CL399" i="1" s="1"/>
  <c r="BB396" i="1"/>
  <c r="BH396" i="1" s="1"/>
  <c r="BN396" i="1" s="1"/>
  <c r="BT396" i="1" s="1"/>
  <c r="BZ396" i="1" s="1"/>
  <c r="CF396" i="1" s="1"/>
  <c r="CL396" i="1" s="1"/>
  <c r="CL394" i="1"/>
  <c r="BH392" i="1"/>
  <c r="BN392" i="1" s="1"/>
  <c r="BT392" i="1" s="1"/>
  <c r="BZ392" i="1" s="1"/>
  <c r="CF392" i="1" s="1"/>
  <c r="CL392" i="1" s="1"/>
  <c r="BH390" i="1"/>
  <c r="BN390" i="1" s="1"/>
  <c r="BT390" i="1" s="1"/>
  <c r="BZ390" i="1" s="1"/>
  <c r="CF390" i="1" s="1"/>
  <c r="CL390" i="1" s="1"/>
  <c r="BH388" i="1"/>
  <c r="BN388" i="1" s="1"/>
  <c r="BT388" i="1" s="1"/>
  <c r="BZ388" i="1" s="1"/>
  <c r="CF388" i="1" s="1"/>
  <c r="CL388" i="1" s="1"/>
  <c r="BH385" i="1"/>
  <c r="BN385" i="1" s="1"/>
  <c r="BT385" i="1" s="1"/>
  <c r="BZ385" i="1" s="1"/>
  <c r="CF385" i="1" s="1"/>
  <c r="CL385" i="1" s="1"/>
  <c r="BH382" i="1"/>
  <c r="BN382" i="1" s="1"/>
  <c r="BT382" i="1" s="1"/>
  <c r="BZ382" i="1" s="1"/>
  <c r="CF382" i="1" s="1"/>
  <c r="CL382" i="1" s="1"/>
  <c r="BH380" i="1"/>
  <c r="BN380" i="1" s="1"/>
  <c r="BT380" i="1" s="1"/>
  <c r="BZ380" i="1" s="1"/>
  <c r="CF380" i="1" s="1"/>
  <c r="CL380" i="1" s="1"/>
  <c r="BH377" i="1"/>
  <c r="BN377" i="1" s="1"/>
  <c r="BT377" i="1" s="1"/>
  <c r="BZ377" i="1" s="1"/>
  <c r="CF377" i="1" s="1"/>
  <c r="CL377" i="1" s="1"/>
  <c r="BH375" i="1"/>
  <c r="BN375" i="1" s="1"/>
  <c r="BT375" i="1" s="1"/>
  <c r="BZ375" i="1" s="1"/>
  <c r="CF375" i="1" s="1"/>
  <c r="CL375" i="1" s="1"/>
  <c r="BH373" i="1"/>
  <c r="BN373" i="1" s="1"/>
  <c r="BT373" i="1" s="1"/>
  <c r="BZ373" i="1" s="1"/>
  <c r="CF373" i="1" s="1"/>
  <c r="CL373" i="1" s="1"/>
  <c r="BH368" i="1"/>
  <c r="BN368" i="1" s="1"/>
  <c r="BT368" i="1" s="1"/>
  <c r="BZ368" i="1" s="1"/>
  <c r="CF368" i="1" s="1"/>
  <c r="CL368" i="1" s="1"/>
  <c r="BH365" i="1"/>
  <c r="BN365" i="1" s="1"/>
  <c r="BT365" i="1" s="1"/>
  <c r="BZ365" i="1" s="1"/>
  <c r="CF365" i="1" s="1"/>
  <c r="CL365" i="1" s="1"/>
  <c r="BH360" i="1"/>
  <c r="BN360" i="1" s="1"/>
  <c r="BT360" i="1" s="1"/>
  <c r="BZ360" i="1" s="1"/>
  <c r="CF360" i="1" s="1"/>
  <c r="CL360" i="1" s="1"/>
  <c r="BN355" i="1"/>
  <c r="BT355" i="1" s="1"/>
  <c r="BZ355" i="1" s="1"/>
  <c r="CF355" i="1" s="1"/>
  <c r="CL355" i="1" s="1"/>
  <c r="BH355" i="1"/>
  <c r="BT350" i="1"/>
  <c r="BZ350" i="1" s="1"/>
  <c r="CF350" i="1" s="1"/>
  <c r="CL350" i="1" s="1"/>
  <c r="BH350" i="1"/>
  <c r="BN350" i="1" s="1"/>
  <c r="BH348" i="1"/>
  <c r="BN348" i="1" s="1"/>
  <c r="BT348" i="1" s="1"/>
  <c r="BZ348" i="1" s="1"/>
  <c r="CF348" i="1" s="1"/>
  <c r="CL348" i="1" s="1"/>
  <c r="BH346" i="1"/>
  <c r="BN346" i="1" s="1"/>
  <c r="BT346" i="1" s="1"/>
  <c r="BZ346" i="1" s="1"/>
  <c r="CF346" i="1" s="1"/>
  <c r="CL346" i="1" s="1"/>
  <c r="BH343" i="1"/>
  <c r="BN343" i="1" s="1"/>
  <c r="BT343" i="1" s="1"/>
  <c r="BZ343" i="1" s="1"/>
  <c r="CF343" i="1" s="1"/>
  <c r="CL343" i="1" s="1"/>
  <c r="BH340" i="1"/>
  <c r="BN340" i="1" s="1"/>
  <c r="BT340" i="1" s="1"/>
  <c r="BZ340" i="1" s="1"/>
  <c r="CF340" i="1" s="1"/>
  <c r="CL340" i="1" s="1"/>
  <c r="BH338" i="1"/>
  <c r="BN338" i="1" s="1"/>
  <c r="BT338" i="1" s="1"/>
  <c r="BZ338" i="1" s="1"/>
  <c r="CF338" i="1" s="1"/>
  <c r="CL338" i="1" s="1"/>
  <c r="BH336" i="1"/>
  <c r="BN336" i="1" s="1"/>
  <c r="BT336" i="1" s="1"/>
  <c r="BZ336" i="1" s="1"/>
  <c r="CF336" i="1" s="1"/>
  <c r="CL336" i="1" s="1"/>
  <c r="BH333" i="1"/>
  <c r="BN333" i="1" s="1"/>
  <c r="BT333" i="1" s="1"/>
  <c r="BZ333" i="1" s="1"/>
  <c r="CF333" i="1" s="1"/>
  <c r="CL333" i="1" s="1"/>
  <c r="BH330" i="1"/>
  <c r="BN330" i="1" s="1"/>
  <c r="BT330" i="1" s="1"/>
  <c r="BZ330" i="1" s="1"/>
  <c r="CF330" i="1" s="1"/>
  <c r="CL330" i="1" s="1"/>
  <c r="BH327" i="1"/>
  <c r="BN327" i="1" s="1"/>
  <c r="BT327" i="1" s="1"/>
  <c r="BZ327" i="1" s="1"/>
  <c r="CF327" i="1" s="1"/>
  <c r="CL327" i="1" s="1"/>
  <c r="BH325" i="1"/>
  <c r="BN325" i="1" s="1"/>
  <c r="BT325" i="1" s="1"/>
  <c r="BZ325" i="1" s="1"/>
  <c r="CF325" i="1" s="1"/>
  <c r="CL325" i="1" s="1"/>
  <c r="BH321" i="1"/>
  <c r="BN321" i="1" s="1"/>
  <c r="BT321" i="1" s="1"/>
  <c r="BZ321" i="1" s="1"/>
  <c r="CF321" i="1" s="1"/>
  <c r="CL321" i="1" s="1"/>
  <c r="BH315" i="1"/>
  <c r="BN315" i="1" s="1"/>
  <c r="BT315" i="1" s="1"/>
  <c r="BZ315" i="1" s="1"/>
  <c r="CF315" i="1" s="1"/>
  <c r="CL315" i="1" s="1"/>
  <c r="BH310" i="1"/>
  <c r="BN310" i="1" s="1"/>
  <c r="BT310" i="1" s="1"/>
  <c r="BZ310" i="1" s="1"/>
  <c r="CF310" i="1" s="1"/>
  <c r="CL310" i="1" s="1"/>
  <c r="BH305" i="1"/>
  <c r="BN305" i="1" s="1"/>
  <c r="BT305" i="1" s="1"/>
  <c r="BZ305" i="1" s="1"/>
  <c r="CF305" i="1" s="1"/>
  <c r="CL305" i="1" s="1"/>
  <c r="BH303" i="1"/>
  <c r="BN303" i="1" s="1"/>
  <c r="BT303" i="1" s="1"/>
  <c r="BZ303" i="1" s="1"/>
  <c r="CF303" i="1" s="1"/>
  <c r="CL303" i="1" s="1"/>
  <c r="BH301" i="1"/>
  <c r="BN301" i="1" s="1"/>
  <c r="BT301" i="1" s="1"/>
  <c r="BZ301" i="1" s="1"/>
  <c r="CF301" i="1" s="1"/>
  <c r="CL301" i="1" s="1"/>
  <c r="BH299" i="1"/>
  <c r="BN299" i="1" s="1"/>
  <c r="BT299" i="1" s="1"/>
  <c r="BZ299" i="1" s="1"/>
  <c r="CF299" i="1" s="1"/>
  <c r="CL299" i="1" s="1"/>
  <c r="BH296" i="1"/>
  <c r="BN296" i="1" s="1"/>
  <c r="BT296" i="1" s="1"/>
  <c r="BZ296" i="1" s="1"/>
  <c r="CF296" i="1" s="1"/>
  <c r="CL296" i="1" s="1"/>
  <c r="BH294" i="1"/>
  <c r="BN294" i="1" s="1"/>
  <c r="BT294" i="1" s="1"/>
  <c r="BZ294" i="1" s="1"/>
  <c r="CF294" i="1" s="1"/>
  <c r="CL294" i="1" s="1"/>
  <c r="BH292" i="1"/>
  <c r="BN292" i="1" s="1"/>
  <c r="BT292" i="1" s="1"/>
  <c r="BZ292" i="1" s="1"/>
  <c r="CF292" i="1" s="1"/>
  <c r="CL292" i="1" s="1"/>
  <c r="BH289" i="1"/>
  <c r="BN289" i="1" s="1"/>
  <c r="BT289" i="1" s="1"/>
  <c r="BZ289" i="1" s="1"/>
  <c r="CF289" i="1" s="1"/>
  <c r="CL289" i="1" s="1"/>
  <c r="BH287" i="1"/>
  <c r="BN287" i="1" s="1"/>
  <c r="BT287" i="1" s="1"/>
  <c r="BZ287" i="1" s="1"/>
  <c r="CF287" i="1" s="1"/>
  <c r="CL287" i="1" s="1"/>
  <c r="BT285" i="1"/>
  <c r="BZ285" i="1" s="1"/>
  <c r="CF285" i="1" s="1"/>
  <c r="CL285" i="1" s="1"/>
  <c r="BH283" i="1"/>
  <c r="BN283" i="1" s="1"/>
  <c r="BT283" i="1" s="1"/>
  <c r="BZ283" i="1" s="1"/>
  <c r="CF283" i="1" s="1"/>
  <c r="CL283" i="1" s="1"/>
  <c r="BH281" i="1"/>
  <c r="BN281" i="1" s="1"/>
  <c r="BT281" i="1" s="1"/>
  <c r="BZ281" i="1" s="1"/>
  <c r="CF281" i="1" s="1"/>
  <c r="CL281" i="1" s="1"/>
  <c r="CF279" i="1"/>
  <c r="CL279" i="1" s="1"/>
  <c r="BT279" i="1"/>
  <c r="BZ279" i="1" s="1"/>
  <c r="BH277" i="1"/>
  <c r="BN277" i="1" s="1"/>
  <c r="BT277" i="1" s="1"/>
  <c r="BZ277" i="1" s="1"/>
  <c r="CF277" i="1" s="1"/>
  <c r="CL277" i="1" s="1"/>
  <c r="CL275" i="1"/>
  <c r="BN274" i="1"/>
  <c r="BT274" i="1" s="1"/>
  <c r="BZ274" i="1" s="1"/>
  <c r="CF274" i="1" s="1"/>
  <c r="CL274" i="1" s="1"/>
  <c r="BN272" i="1"/>
  <c r="BT272" i="1" s="1"/>
  <c r="BZ272" i="1" s="1"/>
  <c r="CF272" i="1" s="1"/>
  <c r="CL272" i="1" s="1"/>
  <c r="BH272" i="1"/>
  <c r="BT270" i="1"/>
  <c r="BZ270" i="1" s="1"/>
  <c r="CF270" i="1" s="1"/>
  <c r="CL270" i="1" s="1"/>
  <c r="BH270" i="1"/>
  <c r="BN270" i="1" s="1"/>
  <c r="BN268" i="1"/>
  <c r="BN266" i="1"/>
  <c r="BN264" i="1"/>
  <c r="BT264" i="1" s="1"/>
  <c r="BZ264" i="1" s="1"/>
  <c r="CF264" i="1" s="1"/>
  <c r="CL264" i="1" s="1"/>
  <c r="BN262" i="1"/>
  <c r="BH260" i="1"/>
  <c r="BN260" i="1" s="1"/>
  <c r="BT260" i="1" s="1"/>
  <c r="BZ260" i="1" s="1"/>
  <c r="CF260" i="1" s="1"/>
  <c r="CL260" i="1" s="1"/>
  <c r="BH258" i="1"/>
  <c r="BN258" i="1" s="1"/>
  <c r="BT258" i="1" s="1"/>
  <c r="BZ258" i="1" s="1"/>
  <c r="CF258" i="1" s="1"/>
  <c r="CL258" i="1" s="1"/>
  <c r="BH256" i="1"/>
  <c r="BN256" i="1" s="1"/>
  <c r="BT256" i="1" s="1"/>
  <c r="BZ256" i="1" s="1"/>
  <c r="CF256" i="1" s="1"/>
  <c r="CL256" i="1" s="1"/>
  <c r="BH254" i="1"/>
  <c r="BN254" i="1" s="1"/>
  <c r="BT254" i="1" s="1"/>
  <c r="BZ254" i="1" s="1"/>
  <c r="CF254" i="1" s="1"/>
  <c r="CL254" i="1" s="1"/>
  <c r="BN252" i="1"/>
  <c r="BT252" i="1" s="1"/>
  <c r="BZ252" i="1" s="1"/>
  <c r="CF252" i="1" s="1"/>
  <c r="CL252" i="1" s="1"/>
  <c r="BH252" i="1"/>
  <c r="BN249" i="1"/>
  <c r="BT249" i="1" s="1"/>
  <c r="BZ249" i="1" s="1"/>
  <c r="CF249" i="1" s="1"/>
  <c r="CL249" i="1" s="1"/>
  <c r="BH249" i="1"/>
  <c r="BH246" i="1"/>
  <c r="BN246" i="1" s="1"/>
  <c r="BT246" i="1" s="1"/>
  <c r="BZ246" i="1" s="1"/>
  <c r="CF246" i="1" s="1"/>
  <c r="CL246" i="1" s="1"/>
  <c r="BH243" i="1"/>
  <c r="BN243" i="1" s="1"/>
  <c r="BT243" i="1" s="1"/>
  <c r="BZ243" i="1" s="1"/>
  <c r="CF243" i="1" s="1"/>
  <c r="CL243" i="1" s="1"/>
  <c r="BH240" i="1"/>
  <c r="BN240" i="1" s="1"/>
  <c r="BT240" i="1" s="1"/>
  <c r="BZ240" i="1" s="1"/>
  <c r="CF240" i="1" s="1"/>
  <c r="CL240" i="1" s="1"/>
  <c r="BH238" i="1"/>
  <c r="BN238" i="1" s="1"/>
  <c r="BT238" i="1" s="1"/>
  <c r="BZ238" i="1" s="1"/>
  <c r="CF238" i="1" s="1"/>
  <c r="CL238" i="1" s="1"/>
  <c r="BH235" i="1"/>
  <c r="BN235" i="1" s="1"/>
  <c r="BT235" i="1" s="1"/>
  <c r="BZ235" i="1" s="1"/>
  <c r="CF235" i="1" s="1"/>
  <c r="CL235" i="1" s="1"/>
  <c r="BH232" i="1"/>
  <c r="BN232" i="1" s="1"/>
  <c r="BT232" i="1" s="1"/>
  <c r="BZ232" i="1" s="1"/>
  <c r="CF232" i="1" s="1"/>
  <c r="CL232" i="1" s="1"/>
  <c r="BH230" i="1"/>
  <c r="BN230" i="1" s="1"/>
  <c r="BT230" i="1" s="1"/>
  <c r="BZ230" i="1" s="1"/>
  <c r="CF230" i="1" s="1"/>
  <c r="CL230" i="1" s="1"/>
  <c r="BH227" i="1"/>
  <c r="BN227" i="1" s="1"/>
  <c r="BT227" i="1" s="1"/>
  <c r="BZ227" i="1" s="1"/>
  <c r="CF227" i="1" s="1"/>
  <c r="CL227" i="1" s="1"/>
  <c r="BH225" i="1"/>
  <c r="BN225" i="1" s="1"/>
  <c r="BT225" i="1" s="1"/>
  <c r="BZ225" i="1" s="1"/>
  <c r="CF225" i="1" s="1"/>
  <c r="CL225" i="1" s="1"/>
  <c r="BH222" i="1"/>
  <c r="BN222" i="1" s="1"/>
  <c r="BT222" i="1" s="1"/>
  <c r="BZ222" i="1" s="1"/>
  <c r="CF222" i="1" s="1"/>
  <c r="CL222" i="1" s="1"/>
  <c r="BH219" i="1"/>
  <c r="BN219" i="1" s="1"/>
  <c r="BT219" i="1" s="1"/>
  <c r="BZ219" i="1" s="1"/>
  <c r="CF219" i="1" s="1"/>
  <c r="CL219" i="1" s="1"/>
  <c r="BH216" i="1"/>
  <c r="BN216" i="1" s="1"/>
  <c r="BT216" i="1" s="1"/>
  <c r="BZ216" i="1" s="1"/>
  <c r="CF216" i="1" s="1"/>
  <c r="CL216" i="1" s="1"/>
  <c r="BH213" i="1"/>
  <c r="BN213" i="1" s="1"/>
  <c r="BT213" i="1" s="1"/>
  <c r="BZ213" i="1" s="1"/>
  <c r="CF213" i="1" s="1"/>
  <c r="CL213" i="1" s="1"/>
  <c r="BT211" i="1"/>
  <c r="BZ211" i="1" s="1"/>
  <c r="CF211" i="1" s="1"/>
  <c r="CL211" i="1" s="1"/>
  <c r="BH211" i="1"/>
  <c r="BN211" i="1" s="1"/>
  <c r="BN209" i="1"/>
  <c r="BT209" i="1" s="1"/>
  <c r="BZ209" i="1" s="1"/>
  <c r="CF209" i="1" s="1"/>
  <c r="CL209" i="1" s="1"/>
  <c r="BH209" i="1"/>
  <c r="BH207" i="1"/>
  <c r="BN207" i="1" s="1"/>
  <c r="BT207" i="1" s="1"/>
  <c r="BZ207" i="1" s="1"/>
  <c r="CF207" i="1" s="1"/>
  <c r="CL207" i="1" s="1"/>
  <c r="BH204" i="1"/>
  <c r="BN204" i="1" s="1"/>
  <c r="BT204" i="1" s="1"/>
  <c r="BZ204" i="1" s="1"/>
  <c r="CF204" i="1" s="1"/>
  <c r="CL204" i="1" s="1"/>
  <c r="BH202" i="1"/>
  <c r="BN202" i="1" s="1"/>
  <c r="BT202" i="1" s="1"/>
  <c r="BZ202" i="1" s="1"/>
  <c r="CF202" i="1" s="1"/>
  <c r="CL202" i="1" s="1"/>
  <c r="BH200" i="1"/>
  <c r="BN200" i="1" s="1"/>
  <c r="BT200" i="1" s="1"/>
  <c r="BZ200" i="1" s="1"/>
  <c r="CF200" i="1" s="1"/>
  <c r="CL200" i="1" s="1"/>
  <c r="BH198" i="1"/>
  <c r="BN198" i="1" s="1"/>
  <c r="BT198" i="1" s="1"/>
  <c r="BZ198" i="1" s="1"/>
  <c r="CF198" i="1" s="1"/>
  <c r="CL198" i="1" s="1"/>
  <c r="BH195" i="1"/>
  <c r="BN195" i="1" s="1"/>
  <c r="BT195" i="1" s="1"/>
  <c r="BZ195" i="1" s="1"/>
  <c r="CF195" i="1" s="1"/>
  <c r="CL195" i="1" s="1"/>
  <c r="BH193" i="1"/>
  <c r="BN193" i="1" s="1"/>
  <c r="BT193" i="1" s="1"/>
  <c r="BZ193" i="1" s="1"/>
  <c r="CF193" i="1" s="1"/>
  <c r="CL193" i="1" s="1"/>
  <c r="BH191" i="1"/>
  <c r="BN191" i="1" s="1"/>
  <c r="BT191" i="1" s="1"/>
  <c r="BZ191" i="1" s="1"/>
  <c r="CF191" i="1" s="1"/>
  <c r="CL191" i="1" s="1"/>
  <c r="BH189" i="1"/>
  <c r="BN189" i="1" s="1"/>
  <c r="BT189" i="1" s="1"/>
  <c r="BZ189" i="1" s="1"/>
  <c r="CF189" i="1" s="1"/>
  <c r="CL189" i="1" s="1"/>
  <c r="BH187" i="1"/>
  <c r="BN187" i="1" s="1"/>
  <c r="BT187" i="1" s="1"/>
  <c r="BZ187" i="1" s="1"/>
  <c r="CF187" i="1" s="1"/>
  <c r="CL187" i="1" s="1"/>
  <c r="BH185" i="1"/>
  <c r="BN185" i="1" s="1"/>
  <c r="BT185" i="1" s="1"/>
  <c r="BZ185" i="1" s="1"/>
  <c r="CF185" i="1" s="1"/>
  <c r="CL185" i="1" s="1"/>
  <c r="BH183" i="1"/>
  <c r="BN183" i="1" s="1"/>
  <c r="BT183" i="1" s="1"/>
  <c r="BZ183" i="1" s="1"/>
  <c r="CF183" i="1" s="1"/>
  <c r="CL183" i="1" s="1"/>
  <c r="BH181" i="1"/>
  <c r="BN181" i="1" s="1"/>
  <c r="BT181" i="1" s="1"/>
  <c r="BZ181" i="1" s="1"/>
  <c r="CF181" i="1" s="1"/>
  <c r="CL181" i="1" s="1"/>
  <c r="BH179" i="1"/>
  <c r="BN179" i="1" s="1"/>
  <c r="BT179" i="1" s="1"/>
  <c r="BZ179" i="1" s="1"/>
  <c r="CF179" i="1" s="1"/>
  <c r="CL179" i="1" s="1"/>
  <c r="BH177" i="1"/>
  <c r="BN177" i="1" s="1"/>
  <c r="BT177" i="1" s="1"/>
  <c r="BZ177" i="1" s="1"/>
  <c r="CF177" i="1" s="1"/>
  <c r="CL177" i="1" s="1"/>
  <c r="BH175" i="1"/>
  <c r="BN175" i="1" s="1"/>
  <c r="BT175" i="1" s="1"/>
  <c r="BZ175" i="1" s="1"/>
  <c r="CF175" i="1" s="1"/>
  <c r="CL175" i="1" s="1"/>
  <c r="BH173" i="1"/>
  <c r="BN173" i="1" s="1"/>
  <c r="BT173" i="1" s="1"/>
  <c r="BZ173" i="1" s="1"/>
  <c r="CF173" i="1" s="1"/>
  <c r="CL173" i="1" s="1"/>
  <c r="BH171" i="1"/>
  <c r="BN171" i="1" s="1"/>
  <c r="BT171" i="1" s="1"/>
  <c r="BZ171" i="1" s="1"/>
  <c r="CF171" i="1" s="1"/>
  <c r="CL171" i="1" s="1"/>
  <c r="BH169" i="1"/>
  <c r="BN169" i="1" s="1"/>
  <c r="BT169" i="1" s="1"/>
  <c r="BZ169" i="1" s="1"/>
  <c r="CF169" i="1" s="1"/>
  <c r="CL169" i="1" s="1"/>
  <c r="BH167" i="1"/>
  <c r="BN167" i="1" s="1"/>
  <c r="BT167" i="1" s="1"/>
  <c r="BZ167" i="1" s="1"/>
  <c r="CF167" i="1" s="1"/>
  <c r="CL167" i="1" s="1"/>
  <c r="BH165" i="1"/>
  <c r="BN165" i="1" s="1"/>
  <c r="BT165" i="1" s="1"/>
  <c r="BZ165" i="1" s="1"/>
  <c r="CF165" i="1" s="1"/>
  <c r="CL165" i="1" s="1"/>
  <c r="BH163" i="1"/>
  <c r="BN163" i="1" s="1"/>
  <c r="BT163" i="1" s="1"/>
  <c r="BZ163" i="1" s="1"/>
  <c r="CF163" i="1" s="1"/>
  <c r="CL163" i="1" s="1"/>
  <c r="BH161" i="1"/>
  <c r="BN161" i="1" s="1"/>
  <c r="BT161" i="1" s="1"/>
  <c r="BZ161" i="1" s="1"/>
  <c r="CF161" i="1" s="1"/>
  <c r="CL161" i="1" s="1"/>
  <c r="BH159" i="1"/>
  <c r="BN159" i="1" s="1"/>
  <c r="BT159" i="1" s="1"/>
  <c r="BZ159" i="1" s="1"/>
  <c r="CF159" i="1" s="1"/>
  <c r="CL159" i="1" s="1"/>
  <c r="BH157" i="1"/>
  <c r="BN157" i="1" s="1"/>
  <c r="BT157" i="1" s="1"/>
  <c r="BZ157" i="1" s="1"/>
  <c r="CF157" i="1" s="1"/>
  <c r="CL157" i="1" s="1"/>
  <c r="BH155" i="1"/>
  <c r="BN155" i="1" s="1"/>
  <c r="BT155" i="1" s="1"/>
  <c r="BZ155" i="1" s="1"/>
  <c r="CF155" i="1" s="1"/>
  <c r="CL155" i="1" s="1"/>
  <c r="BH153" i="1"/>
  <c r="BN153" i="1" s="1"/>
  <c r="BT153" i="1" s="1"/>
  <c r="BZ153" i="1" s="1"/>
  <c r="CF153" i="1" s="1"/>
  <c r="CL153" i="1" s="1"/>
  <c r="BH151" i="1"/>
  <c r="BN151" i="1" s="1"/>
  <c r="BT151" i="1" s="1"/>
  <c r="BZ151" i="1" s="1"/>
  <c r="CF151" i="1" s="1"/>
  <c r="CL151" i="1" s="1"/>
  <c r="BH149" i="1"/>
  <c r="BN149" i="1" s="1"/>
  <c r="BT149" i="1" s="1"/>
  <c r="BZ149" i="1" s="1"/>
  <c r="CF149" i="1" s="1"/>
  <c r="CL149" i="1" s="1"/>
  <c r="BH147" i="1"/>
  <c r="BN147" i="1" s="1"/>
  <c r="BT147" i="1" s="1"/>
  <c r="BZ147" i="1" s="1"/>
  <c r="CF147" i="1" s="1"/>
  <c r="CL147" i="1" s="1"/>
  <c r="BH145" i="1"/>
  <c r="BN145" i="1" s="1"/>
  <c r="BT145" i="1" s="1"/>
  <c r="BZ145" i="1" s="1"/>
  <c r="CF145" i="1" s="1"/>
  <c r="CL145" i="1" s="1"/>
  <c r="BT143" i="1"/>
  <c r="BZ143" i="1" s="1"/>
  <c r="CF143" i="1" s="1"/>
  <c r="CL143" i="1" s="1"/>
  <c r="BH143" i="1"/>
  <c r="BN143" i="1" s="1"/>
  <c r="BH141" i="1"/>
  <c r="BN141" i="1" s="1"/>
  <c r="BT141" i="1" s="1"/>
  <c r="BZ141" i="1" s="1"/>
  <c r="CF141" i="1" s="1"/>
  <c r="CL141" i="1" s="1"/>
  <c r="BH139" i="1"/>
  <c r="BN139" i="1" s="1"/>
  <c r="BT139" i="1" s="1"/>
  <c r="BZ139" i="1" s="1"/>
  <c r="CF139" i="1" s="1"/>
  <c r="CL139" i="1" s="1"/>
  <c r="BH137" i="1"/>
  <c r="BN137" i="1" s="1"/>
  <c r="BT137" i="1" s="1"/>
  <c r="BZ137" i="1" s="1"/>
  <c r="CF137" i="1" s="1"/>
  <c r="CL137" i="1" s="1"/>
  <c r="BH135" i="1"/>
  <c r="BN135" i="1" s="1"/>
  <c r="BT135" i="1" s="1"/>
  <c r="BZ135" i="1" s="1"/>
  <c r="CF135" i="1" s="1"/>
  <c r="CL135" i="1" s="1"/>
  <c r="BH133" i="1"/>
  <c r="BN133" i="1" s="1"/>
  <c r="BT133" i="1" s="1"/>
  <c r="BZ133" i="1" s="1"/>
  <c r="CF133" i="1" s="1"/>
  <c r="CL133" i="1" s="1"/>
  <c r="BH130" i="1"/>
  <c r="BN130" i="1" s="1"/>
  <c r="BT130" i="1" s="1"/>
  <c r="BZ130" i="1" s="1"/>
  <c r="CF130" i="1" s="1"/>
  <c r="CL130" i="1" s="1"/>
  <c r="BH127" i="1"/>
  <c r="BN127" i="1" s="1"/>
  <c r="BT127" i="1" s="1"/>
  <c r="BZ127" i="1" s="1"/>
  <c r="CF127" i="1" s="1"/>
  <c r="CL127" i="1" s="1"/>
  <c r="BH124" i="1"/>
  <c r="BN124" i="1" s="1"/>
  <c r="BT124" i="1" s="1"/>
  <c r="BZ124" i="1" s="1"/>
  <c r="CF124" i="1" s="1"/>
  <c r="CL124" i="1" s="1"/>
  <c r="BH120" i="1"/>
  <c r="BN120" i="1" s="1"/>
  <c r="BT120" i="1" s="1"/>
  <c r="BZ120" i="1" s="1"/>
  <c r="CF120" i="1" s="1"/>
  <c r="CL120" i="1" s="1"/>
  <c r="BT118" i="1"/>
  <c r="BZ118" i="1" s="1"/>
  <c r="CF118" i="1" s="1"/>
  <c r="CL118" i="1" s="1"/>
  <c r="BH118" i="1"/>
  <c r="BN118" i="1" s="1"/>
  <c r="BH116" i="1"/>
  <c r="BN116" i="1" s="1"/>
  <c r="BT116" i="1" s="1"/>
  <c r="BZ116" i="1" s="1"/>
  <c r="CF116" i="1" s="1"/>
  <c r="CL116" i="1" s="1"/>
  <c r="BH114" i="1"/>
  <c r="BN114" i="1" s="1"/>
  <c r="BT114" i="1" s="1"/>
  <c r="BZ114" i="1" s="1"/>
  <c r="CF114" i="1" s="1"/>
  <c r="CL114" i="1" s="1"/>
  <c r="BH112" i="1"/>
  <c r="BN112" i="1" s="1"/>
  <c r="BT112" i="1" s="1"/>
  <c r="BZ112" i="1" s="1"/>
  <c r="CF112" i="1" s="1"/>
  <c r="CL112" i="1" s="1"/>
  <c r="BH110" i="1"/>
  <c r="BN110" i="1" s="1"/>
  <c r="BT110" i="1" s="1"/>
  <c r="BZ110" i="1" s="1"/>
  <c r="CF110" i="1" s="1"/>
  <c r="CL110" i="1" s="1"/>
  <c r="BH108" i="1"/>
  <c r="BN108" i="1" s="1"/>
  <c r="BT108" i="1" s="1"/>
  <c r="BZ108" i="1" s="1"/>
  <c r="CF108" i="1" s="1"/>
  <c r="CL108" i="1" s="1"/>
  <c r="BH106" i="1"/>
  <c r="BN106" i="1" s="1"/>
  <c r="BT106" i="1" s="1"/>
  <c r="BZ106" i="1" s="1"/>
  <c r="CF106" i="1" s="1"/>
  <c r="CL106" i="1" s="1"/>
  <c r="BH104" i="1"/>
  <c r="BN104" i="1" s="1"/>
  <c r="BT104" i="1" s="1"/>
  <c r="BZ104" i="1" s="1"/>
  <c r="CF104" i="1" s="1"/>
  <c r="CL104" i="1" s="1"/>
  <c r="BH102" i="1"/>
  <c r="BN102" i="1" s="1"/>
  <c r="BT102" i="1" s="1"/>
  <c r="BZ102" i="1" s="1"/>
  <c r="CF102" i="1" s="1"/>
  <c r="CL102" i="1" s="1"/>
  <c r="BH100" i="1"/>
  <c r="BN100" i="1" s="1"/>
  <c r="BT100" i="1" s="1"/>
  <c r="BZ100" i="1" s="1"/>
  <c r="CF100" i="1" s="1"/>
  <c r="CL100" i="1" s="1"/>
  <c r="BH98" i="1"/>
  <c r="BN98" i="1" s="1"/>
  <c r="BT98" i="1" s="1"/>
  <c r="BZ98" i="1" s="1"/>
  <c r="CF98" i="1" s="1"/>
  <c r="CL98" i="1" s="1"/>
  <c r="BH96" i="1"/>
  <c r="BN96" i="1" s="1"/>
  <c r="BT96" i="1" s="1"/>
  <c r="BZ96" i="1" s="1"/>
  <c r="CF96" i="1" s="1"/>
  <c r="CL96" i="1" s="1"/>
  <c r="BT94" i="1"/>
  <c r="BZ94" i="1" s="1"/>
  <c r="CF94" i="1" s="1"/>
  <c r="CL94" i="1" s="1"/>
  <c r="BH94" i="1"/>
  <c r="BN94" i="1" s="1"/>
  <c r="BH92" i="1"/>
  <c r="BN92" i="1" s="1"/>
  <c r="BT92" i="1" s="1"/>
  <c r="BZ92" i="1" s="1"/>
  <c r="CF92" i="1" s="1"/>
  <c r="CL92" i="1" s="1"/>
  <c r="BH90" i="1"/>
  <c r="BN90" i="1" s="1"/>
  <c r="BT90" i="1" s="1"/>
  <c r="BZ90" i="1" s="1"/>
  <c r="CF90" i="1" s="1"/>
  <c r="CL90" i="1" s="1"/>
  <c r="BH88" i="1"/>
  <c r="BN88" i="1" s="1"/>
  <c r="BT88" i="1" s="1"/>
  <c r="BZ88" i="1" s="1"/>
  <c r="CF88" i="1" s="1"/>
  <c r="CL88" i="1" s="1"/>
  <c r="BT86" i="1"/>
  <c r="BZ86" i="1" s="1"/>
  <c r="CF86" i="1" s="1"/>
  <c r="CL86" i="1" s="1"/>
  <c r="BH86" i="1"/>
  <c r="BN86" i="1" s="1"/>
  <c r="BH84" i="1"/>
  <c r="BN84" i="1" s="1"/>
  <c r="BT84" i="1" s="1"/>
  <c r="BZ84" i="1" s="1"/>
  <c r="CF84" i="1" s="1"/>
  <c r="CL84" i="1" s="1"/>
  <c r="BH82" i="1"/>
  <c r="BN82" i="1" s="1"/>
  <c r="BT82" i="1" s="1"/>
  <c r="BZ82" i="1" s="1"/>
  <c r="CF82" i="1" s="1"/>
  <c r="CL82" i="1" s="1"/>
  <c r="BN80" i="1"/>
  <c r="BT80" i="1" s="1"/>
  <c r="BZ80" i="1" s="1"/>
  <c r="CF80" i="1" s="1"/>
  <c r="CL80" i="1" s="1"/>
  <c r="BH80" i="1"/>
  <c r="BH78" i="1"/>
  <c r="BN78" i="1" s="1"/>
  <c r="BT78" i="1" s="1"/>
  <c r="BZ78" i="1" s="1"/>
  <c r="CF78" i="1" s="1"/>
  <c r="CL78" i="1" s="1"/>
  <c r="BH76" i="1"/>
  <c r="BN76" i="1" s="1"/>
  <c r="BT76" i="1" s="1"/>
  <c r="BZ76" i="1" s="1"/>
  <c r="CF76" i="1" s="1"/>
  <c r="CL76" i="1" s="1"/>
  <c r="BH74" i="1"/>
  <c r="BN74" i="1" s="1"/>
  <c r="BT74" i="1" s="1"/>
  <c r="BZ74" i="1" s="1"/>
  <c r="CF74" i="1" s="1"/>
  <c r="CL74" i="1" s="1"/>
  <c r="BH72" i="1"/>
  <c r="BN72" i="1" s="1"/>
  <c r="BT72" i="1" s="1"/>
  <c r="BZ72" i="1" s="1"/>
  <c r="CF72" i="1" s="1"/>
  <c r="CL72" i="1" s="1"/>
  <c r="BH70" i="1"/>
  <c r="BN70" i="1" s="1"/>
  <c r="BT70" i="1" s="1"/>
  <c r="BZ70" i="1" s="1"/>
  <c r="CF70" i="1" s="1"/>
  <c r="CL70" i="1" s="1"/>
  <c r="BH68" i="1"/>
  <c r="BN68" i="1" s="1"/>
  <c r="BT68" i="1" s="1"/>
  <c r="BZ68" i="1" s="1"/>
  <c r="CF68" i="1" s="1"/>
  <c r="CL68" i="1" s="1"/>
  <c r="BH66" i="1"/>
  <c r="BN66" i="1" s="1"/>
  <c r="BT66" i="1" s="1"/>
  <c r="BZ66" i="1" s="1"/>
  <c r="CF66" i="1" s="1"/>
  <c r="CL66" i="1" s="1"/>
  <c r="BH64" i="1"/>
  <c r="BN64" i="1" s="1"/>
  <c r="BT64" i="1" s="1"/>
  <c r="BZ64" i="1" s="1"/>
  <c r="CF64" i="1" s="1"/>
  <c r="CL64" i="1" s="1"/>
  <c r="BH62" i="1"/>
  <c r="BN62" i="1" s="1"/>
  <c r="BT62" i="1" s="1"/>
  <c r="BZ62" i="1" s="1"/>
  <c r="CF62" i="1" s="1"/>
  <c r="CL62" i="1" s="1"/>
  <c r="BH60" i="1"/>
  <c r="BN60" i="1" s="1"/>
  <c r="BT60" i="1" s="1"/>
  <c r="BZ60" i="1" s="1"/>
  <c r="CF60" i="1" s="1"/>
  <c r="CL60" i="1" s="1"/>
  <c r="BH58" i="1"/>
  <c r="BN58" i="1" s="1"/>
  <c r="BT58" i="1" s="1"/>
  <c r="BZ58" i="1" s="1"/>
  <c r="CF58" i="1" s="1"/>
  <c r="CL58" i="1" s="1"/>
  <c r="BH56" i="1"/>
  <c r="BN56" i="1" s="1"/>
  <c r="BT56" i="1" s="1"/>
  <c r="BZ56" i="1" s="1"/>
  <c r="CF56" i="1" s="1"/>
  <c r="CL56" i="1" s="1"/>
  <c r="BH54" i="1"/>
  <c r="BN54" i="1" s="1"/>
  <c r="BT54" i="1" s="1"/>
  <c r="BZ54" i="1" s="1"/>
  <c r="CF54" i="1" s="1"/>
  <c r="CL54" i="1" s="1"/>
  <c r="BH52" i="1"/>
  <c r="BN52" i="1" s="1"/>
  <c r="BT52" i="1" s="1"/>
  <c r="BZ52" i="1" s="1"/>
  <c r="CF52" i="1" s="1"/>
  <c r="CL52" i="1" s="1"/>
  <c r="BH50" i="1"/>
  <c r="BN50" i="1" s="1"/>
  <c r="BT50" i="1" s="1"/>
  <c r="BZ50" i="1" s="1"/>
  <c r="CF50" i="1" s="1"/>
  <c r="CL50" i="1" s="1"/>
  <c r="BH48" i="1"/>
  <c r="BN48" i="1" s="1"/>
  <c r="BT48" i="1" s="1"/>
  <c r="BZ48" i="1" s="1"/>
  <c r="CF48" i="1" s="1"/>
  <c r="CL48" i="1" s="1"/>
  <c r="BH46" i="1"/>
  <c r="BN46" i="1" s="1"/>
  <c r="BT46" i="1" s="1"/>
  <c r="BZ46" i="1" s="1"/>
  <c r="CF46" i="1" s="1"/>
  <c r="CL46" i="1" s="1"/>
  <c r="BH44" i="1"/>
  <c r="BN44" i="1" s="1"/>
  <c r="BT44" i="1" s="1"/>
  <c r="BZ44" i="1" s="1"/>
  <c r="CF44" i="1" s="1"/>
  <c r="CL44" i="1" s="1"/>
  <c r="BH42" i="1"/>
  <c r="BN42" i="1" s="1"/>
  <c r="BT42" i="1" s="1"/>
  <c r="BZ42" i="1" s="1"/>
  <c r="CF42" i="1" s="1"/>
  <c r="CL42" i="1" s="1"/>
  <c r="BH40" i="1"/>
  <c r="BN40" i="1" s="1"/>
  <c r="BT40" i="1" s="1"/>
  <c r="BZ40" i="1" s="1"/>
  <c r="CF40" i="1" s="1"/>
  <c r="CL40" i="1" s="1"/>
  <c r="BH38" i="1"/>
  <c r="BN38" i="1" s="1"/>
  <c r="BT38" i="1" s="1"/>
  <c r="BZ38" i="1" s="1"/>
  <c r="CF38" i="1" s="1"/>
  <c r="CL38" i="1" s="1"/>
  <c r="BH35" i="1"/>
  <c r="BN35" i="1" s="1"/>
  <c r="BT35" i="1" s="1"/>
  <c r="BZ35" i="1" s="1"/>
  <c r="CF35" i="1" s="1"/>
  <c r="CL35" i="1" s="1"/>
  <c r="BH33" i="1"/>
  <c r="BN33" i="1" s="1"/>
  <c r="BT33" i="1" s="1"/>
  <c r="BZ33" i="1" s="1"/>
  <c r="CF33" i="1" s="1"/>
  <c r="CL33" i="1" s="1"/>
  <c r="BH31" i="1"/>
  <c r="BN31" i="1" s="1"/>
  <c r="BT31" i="1" s="1"/>
  <c r="BZ31" i="1" s="1"/>
  <c r="CF31" i="1" s="1"/>
  <c r="CL31" i="1" s="1"/>
  <c r="BH29" i="1"/>
  <c r="BN29" i="1" s="1"/>
  <c r="BT29" i="1" s="1"/>
  <c r="BZ29" i="1" s="1"/>
  <c r="CF29" i="1" s="1"/>
  <c r="CL29" i="1" s="1"/>
  <c r="BH27" i="1"/>
  <c r="BN27" i="1" s="1"/>
  <c r="BT27" i="1" s="1"/>
  <c r="BZ27" i="1" s="1"/>
  <c r="CF27" i="1" s="1"/>
  <c r="CL27" i="1" s="1"/>
  <c r="BH25" i="1"/>
  <c r="BN25" i="1" s="1"/>
  <c r="BT25" i="1" s="1"/>
  <c r="BZ25" i="1" s="1"/>
  <c r="CF25" i="1" s="1"/>
  <c r="CL25" i="1" s="1"/>
  <c r="BH23" i="1"/>
  <c r="BN23" i="1" s="1"/>
  <c r="BT23" i="1" s="1"/>
  <c r="BZ23" i="1" s="1"/>
  <c r="CF23" i="1" s="1"/>
  <c r="CL23" i="1" s="1"/>
  <c r="BH21" i="1"/>
  <c r="BN21" i="1" s="1"/>
  <c r="BT21" i="1" s="1"/>
  <c r="BZ21" i="1" s="1"/>
  <c r="CF21" i="1" s="1"/>
  <c r="CL21" i="1" s="1"/>
  <c r="BH19" i="1"/>
  <c r="BN19" i="1" s="1"/>
  <c r="BT19" i="1" s="1"/>
  <c r="BZ19" i="1" s="1"/>
  <c r="CF19" i="1" s="1"/>
  <c r="CL19" i="1" s="1"/>
  <c r="BH17" i="1"/>
  <c r="BN17" i="1" s="1"/>
  <c r="BT17" i="1" s="1"/>
  <c r="BZ17" i="1" s="1"/>
  <c r="CF17" i="1" s="1"/>
  <c r="CL17" i="1" s="1"/>
  <c r="BH15" i="1"/>
  <c r="BN15" i="1" s="1"/>
  <c r="BT15" i="1" s="1"/>
  <c r="BZ15" i="1" s="1"/>
  <c r="CF15" i="1" s="1"/>
  <c r="CL15" i="1" s="1"/>
  <c r="BH13" i="1"/>
  <c r="BN13" i="1" s="1"/>
  <c r="BT13" i="1" s="1"/>
  <c r="BZ13" i="1" s="1"/>
  <c r="CF13" i="1" s="1"/>
  <c r="CL13" i="1" s="1"/>
  <c r="BH11" i="1"/>
  <c r="BN11" i="1" s="1"/>
  <c r="BT11" i="1" s="1"/>
  <c r="BZ11" i="1" s="1"/>
  <c r="CF11" i="1" s="1"/>
  <c r="CL11" i="1" s="1"/>
  <c r="BH8" i="1"/>
  <c r="BN8" i="1" s="1"/>
  <c r="BT8" i="1" s="1"/>
  <c r="BZ8" i="1" s="1"/>
  <c r="CF8" i="1" s="1"/>
  <c r="CL8" i="1" s="1"/>
  <c r="BH6" i="1"/>
  <c r="BN6" i="1" s="1"/>
  <c r="BT6" i="1" s="1"/>
  <c r="BZ6" i="1" s="1"/>
  <c r="CF6" i="1" s="1"/>
  <c r="CL6" i="1" s="1"/>
  <c r="CF460" i="1" l="1"/>
  <c r="CL460" i="1" s="1"/>
  <c r="CF463" i="1"/>
  <c r="CL4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H219" authorId="0" shapeId="0" xr:uid="{9B4119C3-BF42-4B29-A2CD-1CACEF32FD4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Harga Agst 2021</t>
        </r>
      </text>
    </comment>
    <comment ref="BB396" authorId="0" shapeId="0" xr:uid="{F2B499A0-B1BA-4BF0-B14A-23DBC07EEF2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Kenpa stock masih 220?
</t>
        </r>
      </text>
    </comment>
    <comment ref="AV447" authorId="0" shapeId="0" xr:uid="{8CEE2FBD-516C-4865-9ED9-0074021F61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variannya 25 selisih dimana -  bgmn justifikasinya
</t>
        </r>
      </text>
    </comment>
    <comment ref="BB447" authorId="0" shapeId="0" xr:uid="{0A9D8FF0-FAEC-423E-BF0E-6C6249E67D2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harusnya stock 150</t>
        </r>
      </text>
    </comment>
    <comment ref="AV611" authorId="0" shapeId="0" xr:uid="{DBE7CB84-B13A-4BD6-B133-2DC43C05EAF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ini kan selisih lebih ya? 
</t>
        </r>
      </text>
    </comment>
    <comment ref="CJ627" authorId="0" shapeId="0" xr:uid="{EA54FC2E-F42A-464A-8565-599E510CC07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ED -Des 21
</t>
        </r>
      </text>
    </comment>
    <comment ref="CJ752" authorId="0" shapeId="0" xr:uid="{E5DE25DE-8EAB-4640-858E-87BE68AF582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Ed Des 21</t>
        </r>
      </text>
    </comment>
    <comment ref="CJ775" authorId="0" shapeId="0" xr:uid="{AF2E8667-1E5E-497D-8F60-A3CC0365735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ED Des 21</t>
        </r>
      </text>
    </comment>
  </commentList>
</comments>
</file>

<file path=xl/sharedStrings.xml><?xml version="1.0" encoding="utf-8"?>
<sst xmlns="http://schemas.openxmlformats.org/spreadsheetml/2006/main" count="4117" uniqueCount="1184">
  <si>
    <t>CODE</t>
  </si>
  <si>
    <t>NAMA OBAT</t>
  </si>
  <si>
    <t>KANDUNGAN/UKURAN</t>
  </si>
  <si>
    <t>SATUAN</t>
  </si>
  <si>
    <t>EXP DATE</t>
  </si>
  <si>
    <t>QTY</t>
  </si>
  <si>
    <t>PRICE</t>
  </si>
  <si>
    <t>TOTAL AMT</t>
  </si>
  <si>
    <t>FBK No.</t>
  </si>
  <si>
    <t>FBK Date</t>
  </si>
  <si>
    <t>To</t>
  </si>
  <si>
    <t>REF</t>
  </si>
  <si>
    <t>STOCK AWAL December 2019</t>
  </si>
  <si>
    <t>BM-Jan 21</t>
  </si>
  <si>
    <t>BK_Jan21</t>
  </si>
  <si>
    <t>SA Jan 2021</t>
  </si>
  <si>
    <t>BM-Feb 21</t>
  </si>
  <si>
    <t>BK Feb21</t>
  </si>
  <si>
    <t>SA Feb 2021</t>
  </si>
  <si>
    <t>BM-Mrt 21</t>
  </si>
  <si>
    <t>BK_Mrt 21</t>
  </si>
  <si>
    <t>SA Mrt 21</t>
  </si>
  <si>
    <t>BM-Apr 21</t>
  </si>
  <si>
    <t>BK_Apr21</t>
  </si>
  <si>
    <t>SA Apr 2021</t>
  </si>
  <si>
    <t>BM-Mei 21</t>
  </si>
  <si>
    <t>BK_Mei 21</t>
  </si>
  <si>
    <t>SA Mei 2021</t>
  </si>
  <si>
    <t>STOCK KEI_Jun 21</t>
  </si>
  <si>
    <t>VARIANCE</t>
  </si>
  <si>
    <t>BM-Jun 21</t>
  </si>
  <si>
    <t>BK_Jun21</t>
  </si>
  <si>
    <t>STOCK AKHIR Jun 2021</t>
  </si>
  <si>
    <t>BM_Jul 21</t>
  </si>
  <si>
    <t>BK_Jul 21</t>
  </si>
  <si>
    <t>SA Jul 2021</t>
  </si>
  <si>
    <t>BM_Agst21</t>
  </si>
  <si>
    <t>BK_Agst 21</t>
  </si>
  <si>
    <t>STOCK AKHIR AGST  2021</t>
  </si>
  <si>
    <t>BARANG MASUK_Sept21</t>
  </si>
  <si>
    <t>BARANG KELUAR_Sept 21</t>
  </si>
  <si>
    <t>STOCK AKHIR SEPT  2021</t>
  </si>
  <si>
    <t>BARANG MASUK_Okt21</t>
  </si>
  <si>
    <t>BARANG KELUAR_Okt 21</t>
  </si>
  <si>
    <t>SA OKT2021</t>
  </si>
  <si>
    <t>BM_Nop21</t>
  </si>
  <si>
    <t>BARANG KELUAR_Nop 21</t>
  </si>
  <si>
    <t>STOCK AKHIR NOP_2021</t>
  </si>
  <si>
    <t>BARANG MASUK_Des'21</t>
  </si>
  <si>
    <t>BARANG KELUAR_Des 21</t>
  </si>
  <si>
    <t>STOCK AKHIR DES '2021</t>
  </si>
  <si>
    <t>AMOUNT</t>
  </si>
  <si>
    <t>JAN 2021</t>
  </si>
  <si>
    <t>FEB 2021</t>
  </si>
  <si>
    <t>MAR 2021</t>
  </si>
  <si>
    <t>APR 2021</t>
  </si>
  <si>
    <t>MEI 2021</t>
  </si>
  <si>
    <t>Per SO 3 Juni 2021</t>
  </si>
  <si>
    <t>JUN 2021</t>
  </si>
  <si>
    <t>Okt-21</t>
  </si>
  <si>
    <t>Nop-21</t>
  </si>
  <si>
    <t>Des-21</t>
  </si>
  <si>
    <t>KEI</t>
  </si>
  <si>
    <t xml:space="preserve">A-A001    </t>
  </si>
  <si>
    <t>Alcohol swab</t>
  </si>
  <si>
    <t xml:space="preserve">Box       </t>
  </si>
  <si>
    <t>TOTAL KEI</t>
  </si>
  <si>
    <t xml:space="preserve">A-A002    </t>
  </si>
  <si>
    <t>Apron disposable</t>
  </si>
  <si>
    <t xml:space="preserve">Botol     </t>
  </si>
  <si>
    <t xml:space="preserve">A-A003    </t>
  </si>
  <si>
    <t>Aseptic gel 500 ml</t>
  </si>
  <si>
    <t xml:space="preserve">06/20/FBK104   </t>
  </si>
  <si>
    <t>PELMED DARAT</t>
  </si>
  <si>
    <t>PRG KEI</t>
  </si>
  <si>
    <t>02/21/FBK014</t>
  </si>
  <si>
    <t>KEI-Alkes</t>
  </si>
  <si>
    <t xml:space="preserve">A-A005    </t>
  </si>
  <si>
    <t>ARMSLING</t>
  </si>
  <si>
    <t>S,M,L,XL</t>
  </si>
  <si>
    <t xml:space="preserve">pcs       </t>
  </si>
  <si>
    <t xml:space="preserve">A-B011    </t>
  </si>
  <si>
    <t xml:space="preserve">Benang Silkam Black </t>
  </si>
  <si>
    <t>3-0 ; No needle</t>
  </si>
  <si>
    <t xml:space="preserve">A-B015    </t>
  </si>
  <si>
    <t>Benang T-Chromic</t>
  </si>
  <si>
    <t>2-0 Round Bodied</t>
  </si>
  <si>
    <t xml:space="preserve">A-B016    </t>
  </si>
  <si>
    <t>3-0 Round Bodied</t>
  </si>
  <si>
    <t xml:space="preserve">A-B017    </t>
  </si>
  <si>
    <t xml:space="preserve">2-0 ; Tapercut </t>
  </si>
  <si>
    <t xml:space="preserve">A-B018    </t>
  </si>
  <si>
    <t xml:space="preserve">3-0 ; Reverse Cutting </t>
  </si>
  <si>
    <t xml:space="preserve">A-B021    </t>
  </si>
  <si>
    <t>Benang T-Lene</t>
  </si>
  <si>
    <t>2-0 Reverse Cutting</t>
  </si>
  <si>
    <t xml:space="preserve">A-B022    </t>
  </si>
  <si>
    <t>3-0 Reverse Cutting</t>
  </si>
  <si>
    <t xml:space="preserve">A-B023    </t>
  </si>
  <si>
    <t>4-0 Reverse Cutting</t>
  </si>
  <si>
    <t xml:space="preserve">A-B025    </t>
  </si>
  <si>
    <t>6-0 Reverse Cutting</t>
  </si>
  <si>
    <t xml:space="preserve">A-B040    </t>
  </si>
  <si>
    <t>Benang T-Plain</t>
  </si>
  <si>
    <t>4-0 Round Bodied</t>
  </si>
  <si>
    <t xml:space="preserve">A-B045    </t>
  </si>
  <si>
    <t>Benang T-Silk</t>
  </si>
  <si>
    <t xml:space="preserve">A-B046    </t>
  </si>
  <si>
    <t xml:space="preserve">A-B058    </t>
  </si>
  <si>
    <t>Benang T-Vio</t>
  </si>
  <si>
    <t>2-0  Reverse Cutting</t>
  </si>
  <si>
    <t xml:space="preserve">A-B059    </t>
  </si>
  <si>
    <t>3-0  Reverse Cutting</t>
  </si>
  <si>
    <t xml:space="preserve">A-B064    </t>
  </si>
  <si>
    <t xml:space="preserve">A-B065    </t>
  </si>
  <si>
    <t>3-0  Round Bodied</t>
  </si>
  <si>
    <t xml:space="preserve">A-B079   </t>
  </si>
  <si>
    <t>Blade No 10</t>
  </si>
  <si>
    <t xml:space="preserve">A-B080    </t>
  </si>
  <si>
    <t>Blade No 11</t>
  </si>
  <si>
    <t xml:space="preserve">A-B081    </t>
  </si>
  <si>
    <t>Blade No 15</t>
  </si>
  <si>
    <t xml:space="preserve">A-B082    </t>
  </si>
  <si>
    <t>Blade No 20</t>
  </si>
  <si>
    <t xml:space="preserve">A-B083    </t>
  </si>
  <si>
    <t>Blade No 21</t>
  </si>
  <si>
    <t xml:space="preserve">A-B084    </t>
  </si>
  <si>
    <t>Blade No 22</t>
  </si>
  <si>
    <t xml:space="preserve">A-B085    </t>
  </si>
  <si>
    <t>Blade No 24</t>
  </si>
  <si>
    <t xml:space="preserve">A-B086    </t>
  </si>
  <si>
    <t>Blood lancet</t>
  </si>
  <si>
    <t xml:space="preserve">A-B090    </t>
  </si>
  <si>
    <t>Bidai tangan</t>
  </si>
  <si>
    <t xml:space="preserve">A-B091    </t>
  </si>
  <si>
    <t>Bidai kaki</t>
  </si>
  <si>
    <t xml:space="preserve">A-B092    </t>
  </si>
  <si>
    <t>Blade no 23</t>
  </si>
  <si>
    <t>np 23</t>
  </si>
  <si>
    <t xml:space="preserve">A-C001  </t>
  </si>
  <si>
    <t>Cellclean CL 50 Sysmex</t>
  </si>
  <si>
    <t>box</t>
  </si>
  <si>
    <t>A-C002</t>
  </si>
  <si>
    <t>Cell Pack Sysmex</t>
  </si>
  <si>
    <t xml:space="preserve">A-C003    </t>
  </si>
  <si>
    <t>Clamp umbilical cord</t>
  </si>
  <si>
    <t xml:space="preserve">A-C011    </t>
  </si>
  <si>
    <t>Cell Check Sysmec</t>
  </si>
  <si>
    <t>10 ml</t>
  </si>
  <si>
    <t>vial</t>
  </si>
  <si>
    <t xml:space="preserve">A-C012    </t>
  </si>
  <si>
    <t>Controll Plasma Normal</t>
  </si>
  <si>
    <t>10 x 1 ml</t>
  </si>
  <si>
    <t>botol</t>
  </si>
  <si>
    <t xml:space="preserve">A-C013    </t>
  </si>
  <si>
    <t>Cuvette (SUC 400A)</t>
  </si>
  <si>
    <t>pcs</t>
  </si>
  <si>
    <t xml:space="preserve">A-C015    </t>
  </si>
  <si>
    <t>Aution Stikes 10 EA</t>
  </si>
  <si>
    <t>strip</t>
  </si>
  <si>
    <t xml:space="preserve">A-C016    </t>
  </si>
  <si>
    <t xml:space="preserve">Blue Tips STD </t>
  </si>
  <si>
    <t>1000 ul</t>
  </si>
  <si>
    <t xml:space="preserve">A-C017    </t>
  </si>
  <si>
    <t>Actin FSL, Activeted PTT Reagen Siemens</t>
  </si>
  <si>
    <t>10 x 2 ml</t>
  </si>
  <si>
    <t xml:space="preserve">A-C018    </t>
  </si>
  <si>
    <t>Yellow Tips - Gilson Other</t>
  </si>
  <si>
    <t xml:space="preserve">A-C019    </t>
  </si>
  <si>
    <t>Latex Laboratorium PLT PM/C2 Sysmex (Micron)</t>
  </si>
  <si>
    <t xml:space="preserve">A-C020    </t>
  </si>
  <si>
    <t>Actin FS, Siemens</t>
  </si>
  <si>
    <t xml:space="preserve">A-C021    </t>
  </si>
  <si>
    <t xml:space="preserve">A-C022    </t>
  </si>
  <si>
    <t>SUL 400A Curvette FL Complete for CA-10X Sysmex</t>
  </si>
  <si>
    <t>PACK</t>
  </si>
  <si>
    <t xml:space="preserve">A-D001    </t>
  </si>
  <si>
    <t>Doek minor disposable</t>
  </si>
  <si>
    <t xml:space="preserve">A-E001 </t>
  </si>
  <si>
    <t>Tabung K3 EDTA GP</t>
  </si>
  <si>
    <t>3 ml</t>
  </si>
  <si>
    <t>tabung</t>
  </si>
  <si>
    <t xml:space="preserve">A-E002 </t>
  </si>
  <si>
    <t>Eight Check (HIGH) Sysmex</t>
  </si>
  <si>
    <t>1,5 ml</t>
  </si>
  <si>
    <t xml:space="preserve">A-E003 </t>
  </si>
  <si>
    <t>Eight Check (Low) Sysmex</t>
  </si>
  <si>
    <t xml:space="preserve">A-E004 </t>
  </si>
  <si>
    <t>Eight Check (Normal) Sysmex</t>
  </si>
  <si>
    <t xml:space="preserve">A-E006    </t>
  </si>
  <si>
    <t>Elastic bandage</t>
  </si>
  <si>
    <t>Roll</t>
  </si>
  <si>
    <t xml:space="preserve">A-E007    </t>
  </si>
  <si>
    <t>lebar 15cm</t>
  </si>
  <si>
    <t xml:space="preserve">roll      </t>
  </si>
  <si>
    <t xml:space="preserve">A-E008    </t>
  </si>
  <si>
    <t>Elastis Verban</t>
  </si>
  <si>
    <t>7,5cmx4,5 m</t>
  </si>
  <si>
    <t xml:space="preserve">A-E009    </t>
  </si>
  <si>
    <t>Elastis verban</t>
  </si>
  <si>
    <t>10cmx4,55 m</t>
  </si>
  <si>
    <t xml:space="preserve">A-E015    </t>
  </si>
  <si>
    <t>ETT</t>
  </si>
  <si>
    <t># 5</t>
  </si>
  <si>
    <t xml:space="preserve">A-F001    </t>
  </si>
  <si>
    <t>Folley kateter</t>
  </si>
  <si>
    <t>#8</t>
  </si>
  <si>
    <t xml:space="preserve">A-F004    </t>
  </si>
  <si>
    <t xml:space="preserve">A-F005    </t>
  </si>
  <si>
    <t>#16</t>
  </si>
  <si>
    <t xml:space="preserve">A-F011    </t>
  </si>
  <si>
    <t>Folley Cateter no 18</t>
  </si>
  <si>
    <t>#18</t>
  </si>
  <si>
    <t xml:space="preserve">A-F012    </t>
  </si>
  <si>
    <t>Folley Cateter no 20</t>
  </si>
  <si>
    <t>#20</t>
  </si>
  <si>
    <t xml:space="preserve">AG-002    </t>
  </si>
  <si>
    <t>asam etsa</t>
  </si>
  <si>
    <t xml:space="preserve">botol     </t>
  </si>
  <si>
    <t xml:space="preserve">A-G004    </t>
  </si>
  <si>
    <t xml:space="preserve">Guedel </t>
  </si>
  <si>
    <t># 4 (merah)</t>
  </si>
  <si>
    <t xml:space="preserve">A-G005    </t>
  </si>
  <si>
    <t># 5 (biru putih )</t>
  </si>
  <si>
    <t xml:space="preserve">A-G007    </t>
  </si>
  <si>
    <t># 6 (hitam putih)</t>
  </si>
  <si>
    <t xml:space="preserve">A-G009    </t>
  </si>
  <si>
    <t># 7 (putih polos)</t>
  </si>
  <si>
    <t xml:space="preserve">A-G010    </t>
  </si>
  <si>
    <t># 8 (putih hijau)</t>
  </si>
  <si>
    <t xml:space="preserve">A-G011    </t>
  </si>
  <si>
    <t># 9</t>
  </si>
  <si>
    <t xml:space="preserve">A-G012    </t>
  </si>
  <si>
    <t># 10</t>
  </si>
  <si>
    <t xml:space="preserve">A-G013    </t>
  </si>
  <si>
    <t>Gypsona</t>
  </si>
  <si>
    <t xml:space="preserve">A-G014    </t>
  </si>
  <si>
    <t>Gelang Pasien Blue (pria)</t>
  </si>
  <si>
    <t>AG-005</t>
  </si>
  <si>
    <t>Bounding</t>
  </si>
  <si>
    <t>Botol</t>
  </si>
  <si>
    <t xml:space="preserve">AG-014    </t>
  </si>
  <si>
    <t>composite a2</t>
  </si>
  <si>
    <t xml:space="preserve">tab       </t>
  </si>
  <si>
    <t xml:space="preserve">AG-015    </t>
  </si>
  <si>
    <t>composite a3</t>
  </si>
  <si>
    <t xml:space="preserve">AG-016    </t>
  </si>
  <si>
    <t>composite a3,5</t>
  </si>
  <si>
    <t xml:space="preserve">AG-025    </t>
  </si>
  <si>
    <t>eugenol</t>
  </si>
  <si>
    <t xml:space="preserve">AG-045    </t>
  </si>
  <si>
    <t>Manekin Gigi</t>
  </si>
  <si>
    <t xml:space="preserve">AG-053    </t>
  </si>
  <si>
    <t>Handpiece high speed 4 hole</t>
  </si>
  <si>
    <t xml:space="preserve">AG-054    </t>
  </si>
  <si>
    <t xml:space="preserve">Low Speed and contra hight strigh </t>
  </si>
  <si>
    <t xml:space="preserve">set       </t>
  </si>
  <si>
    <t xml:space="preserve">AG-055    </t>
  </si>
  <si>
    <t>Tip Scaller</t>
  </si>
  <si>
    <t xml:space="preserve">AG-056    </t>
  </si>
  <si>
    <t xml:space="preserve">Mata Bur High speed Type Fissure </t>
  </si>
  <si>
    <t xml:space="preserve">AG-057    </t>
  </si>
  <si>
    <t>Mata Bur High Speed Type Inverted</t>
  </si>
  <si>
    <t xml:space="preserve">AG-058    </t>
  </si>
  <si>
    <t>Mata Bur High Speed Type Round</t>
  </si>
  <si>
    <t xml:space="preserve">AG-059    </t>
  </si>
  <si>
    <t>Rubber Cup for Contra Angle</t>
  </si>
  <si>
    <t xml:space="preserve">AG-060    </t>
  </si>
  <si>
    <t>Bein Lurus</t>
  </si>
  <si>
    <t xml:space="preserve">AG-061    </t>
  </si>
  <si>
    <t>Cryer T Kiri</t>
  </si>
  <si>
    <t xml:space="preserve">AG-062    </t>
  </si>
  <si>
    <t>Cryer T Kanan</t>
  </si>
  <si>
    <t xml:space="preserve">AG-064    </t>
  </si>
  <si>
    <t xml:space="preserve">Composit A1 </t>
  </si>
  <si>
    <t xml:space="preserve">buah      </t>
  </si>
  <si>
    <t xml:space="preserve">AG-065    </t>
  </si>
  <si>
    <t>Composit A4</t>
  </si>
  <si>
    <t xml:space="preserve">AG-066    </t>
  </si>
  <si>
    <t>GmGIC</t>
  </si>
  <si>
    <t xml:space="preserve">AG-067    </t>
  </si>
  <si>
    <t xml:space="preserve">Light Curing LED B </t>
  </si>
  <si>
    <t xml:space="preserve">A-H004    </t>
  </si>
  <si>
    <t>Head cap</t>
  </si>
  <si>
    <t xml:space="preserve">box       </t>
  </si>
  <si>
    <t xml:space="preserve">A-H006    </t>
  </si>
  <si>
    <t>Hypafix</t>
  </si>
  <si>
    <t>5 cm x 5 m</t>
  </si>
  <si>
    <t xml:space="preserve">A-H007    </t>
  </si>
  <si>
    <t>10 cm x 5 m</t>
  </si>
  <si>
    <t xml:space="preserve">A-H012    </t>
  </si>
  <si>
    <t>Haemotology Calibrator SCS 1000</t>
  </si>
  <si>
    <t xml:space="preserve">A-H017    </t>
  </si>
  <si>
    <t xml:space="preserve">Hansaplast </t>
  </si>
  <si>
    <t xml:space="preserve">A-I001    </t>
  </si>
  <si>
    <t>Infus Set anak</t>
  </si>
  <si>
    <t xml:space="preserve">A-I002    </t>
  </si>
  <si>
    <t xml:space="preserve">Infus Set dewasa </t>
  </si>
  <si>
    <t xml:space="preserve">A-I009    </t>
  </si>
  <si>
    <t>Ice Gell GABAG</t>
  </si>
  <si>
    <t xml:space="preserve">A-K003    </t>
  </si>
  <si>
    <t xml:space="preserve">Kasa gulung on </t>
  </si>
  <si>
    <t xml:space="preserve">A-K005    </t>
  </si>
  <si>
    <t>Kasa Steril OP</t>
  </si>
  <si>
    <t xml:space="preserve">pack      </t>
  </si>
  <si>
    <t xml:space="preserve">A-K009    </t>
  </si>
  <si>
    <t>Kassa op SOLAMED</t>
  </si>
  <si>
    <t xml:space="preserve">6 X 6 cm </t>
  </si>
  <si>
    <t xml:space="preserve">A-K011    </t>
  </si>
  <si>
    <t>Kassa OP SOLAMED</t>
  </si>
  <si>
    <t xml:space="preserve">10 X 10 </t>
  </si>
  <si>
    <t xml:space="preserve">PCS       </t>
  </si>
  <si>
    <t xml:space="preserve">A-K012    </t>
  </si>
  <si>
    <t>Kassa OP one Med</t>
  </si>
  <si>
    <t xml:space="preserve">A-K016    </t>
  </si>
  <si>
    <t>Kertas Lakmus Merah</t>
  </si>
  <si>
    <t xml:space="preserve">A-L015    </t>
  </si>
  <si>
    <t>Kartu Golongan Darah</t>
  </si>
  <si>
    <t xml:space="preserve">A-L046    </t>
  </si>
  <si>
    <t>Tabung Colagulasion GP</t>
  </si>
  <si>
    <t>1,8 ml</t>
  </si>
  <si>
    <t xml:space="preserve">A-M001    </t>
  </si>
  <si>
    <t>Masker karet</t>
  </si>
  <si>
    <t xml:space="preserve">A-M002    </t>
  </si>
  <si>
    <t>Masker tali</t>
  </si>
  <si>
    <t xml:space="preserve">A-M007    </t>
  </si>
  <si>
    <t>Micropore kecil</t>
  </si>
  <si>
    <t xml:space="preserve">A-M008    </t>
  </si>
  <si>
    <t>Micropore sedang</t>
  </si>
  <si>
    <t xml:space="preserve">A-M017    </t>
  </si>
  <si>
    <t>Masker Rebreathing Dewasa</t>
  </si>
  <si>
    <t xml:space="preserve">A-M019    </t>
  </si>
  <si>
    <t>Masker Nebulizer Anak</t>
  </si>
  <si>
    <t xml:space="preserve">A-M020    </t>
  </si>
  <si>
    <t>MAskker Nebulizer Dewasa</t>
  </si>
  <si>
    <t xml:space="preserve">A-N001    </t>
  </si>
  <si>
    <t>Nasal Canul Anak</t>
  </si>
  <si>
    <t xml:space="preserve">A-N002    </t>
  </si>
  <si>
    <t>Nasal Canul Dewasa</t>
  </si>
  <si>
    <t xml:space="preserve">A-N004    </t>
  </si>
  <si>
    <t>Needle</t>
  </si>
  <si>
    <t># 26</t>
  </si>
  <si>
    <t xml:space="preserve">A-N008    </t>
  </si>
  <si>
    <t>NGT</t>
  </si>
  <si>
    <t># 16</t>
  </si>
  <si>
    <t xml:space="preserve">A-N009    </t>
  </si>
  <si>
    <t># 18</t>
  </si>
  <si>
    <t>A-N010</t>
  </si>
  <si>
    <t xml:space="preserve">A-N012    </t>
  </si>
  <si>
    <t># 14</t>
  </si>
  <si>
    <t>A-N017</t>
  </si>
  <si>
    <t># 3,5</t>
  </si>
  <si>
    <t>A-N018</t>
  </si>
  <si>
    <t># 6</t>
  </si>
  <si>
    <t xml:space="preserve">A-O001    </t>
  </si>
  <si>
    <t>Odex</t>
  </si>
  <si>
    <t xml:space="preserve">A-P001    </t>
  </si>
  <si>
    <t>Paper roll  ECG</t>
  </si>
  <si>
    <t xml:space="preserve">Roll      </t>
  </si>
  <si>
    <t xml:space="preserve">A-P002    </t>
  </si>
  <si>
    <t>Thermal Paper CA-104</t>
  </si>
  <si>
    <t>Thermal Paper XP</t>
  </si>
  <si>
    <t xml:space="preserve">A-P003    </t>
  </si>
  <si>
    <t>Paper USG</t>
  </si>
  <si>
    <t xml:space="preserve">A-P014    </t>
  </si>
  <si>
    <t xml:space="preserve">Pot PA </t>
  </si>
  <si>
    <t>100 cc</t>
  </si>
  <si>
    <t>Tabung</t>
  </si>
  <si>
    <t xml:space="preserve">A-P016    </t>
  </si>
  <si>
    <t xml:space="preserve">pot PA </t>
  </si>
  <si>
    <t xml:space="preserve">25 cc </t>
  </si>
  <si>
    <t xml:space="preserve">A-R002    </t>
  </si>
  <si>
    <t>Rapid Test HIV</t>
  </si>
  <si>
    <t xml:space="preserve">A-R003    </t>
  </si>
  <si>
    <t>Rapid Test Hbs Ag</t>
  </si>
  <si>
    <t xml:space="preserve">A-S002    </t>
  </si>
  <si>
    <t>Sarung Tangan non steril</t>
  </si>
  <si>
    <t xml:space="preserve">s, m , l </t>
  </si>
  <si>
    <t xml:space="preserve">A-S003    </t>
  </si>
  <si>
    <t xml:space="preserve">Sarung Tangan steril </t>
  </si>
  <si>
    <t>uk. 6</t>
  </si>
  <si>
    <t xml:space="preserve">pasang    </t>
  </si>
  <si>
    <t xml:space="preserve">A-S004    </t>
  </si>
  <si>
    <t>uk. 6.5</t>
  </si>
  <si>
    <t xml:space="preserve">A-S005    </t>
  </si>
  <si>
    <t>uk. 7</t>
  </si>
  <si>
    <t xml:space="preserve">A-S006    </t>
  </si>
  <si>
    <t>uk. 7.5</t>
  </si>
  <si>
    <t xml:space="preserve">A-S009    </t>
  </si>
  <si>
    <t>Softban</t>
  </si>
  <si>
    <t xml:space="preserve">15 cm </t>
  </si>
  <si>
    <t xml:space="preserve">A-S011    </t>
  </si>
  <si>
    <t xml:space="preserve">Softban </t>
  </si>
  <si>
    <t>7,5 cm</t>
  </si>
  <si>
    <t xml:space="preserve">A-S017    </t>
  </si>
  <si>
    <t>Strip ET Asam Urat</t>
  </si>
  <si>
    <t xml:space="preserve">Tabung    </t>
  </si>
  <si>
    <t xml:space="preserve">A-S018    </t>
  </si>
  <si>
    <t>Strip ET Cholesterol</t>
  </si>
  <si>
    <t xml:space="preserve">A-S019    </t>
  </si>
  <si>
    <t>Strip ET Glucose</t>
  </si>
  <si>
    <t xml:space="preserve">A-S020    </t>
  </si>
  <si>
    <t>Strip ET Hb</t>
  </si>
  <si>
    <t xml:space="preserve">A-S021    </t>
  </si>
  <si>
    <t>Stromatolyzer WH 500</t>
  </si>
  <si>
    <t>btl</t>
  </si>
  <si>
    <t xml:space="preserve">A-S022    </t>
  </si>
  <si>
    <t>Suction catheter</t>
  </si>
  <si>
    <t>14 G</t>
  </si>
  <si>
    <t xml:space="preserve">A-S026    </t>
  </si>
  <si>
    <t>8 G</t>
  </si>
  <si>
    <t xml:space="preserve">A-S027    </t>
  </si>
  <si>
    <t>Surgical Gown</t>
  </si>
  <si>
    <t xml:space="preserve">A-S028    </t>
  </si>
  <si>
    <t>Syringe</t>
  </si>
  <si>
    <t>1 cc</t>
  </si>
  <si>
    <t xml:space="preserve">A-S029    </t>
  </si>
  <si>
    <t>10 cc</t>
  </si>
  <si>
    <t xml:space="preserve">A-S031    </t>
  </si>
  <si>
    <t>3 cc</t>
  </si>
  <si>
    <t xml:space="preserve">A-S032    </t>
  </si>
  <si>
    <t>5 cc</t>
  </si>
  <si>
    <t xml:space="preserve">A-S036    </t>
  </si>
  <si>
    <t>Safety Box (Sharp Box)</t>
  </si>
  <si>
    <t xml:space="preserve">          </t>
  </si>
  <si>
    <t xml:space="preserve">A-S037    </t>
  </si>
  <si>
    <t>Sarung Tangan Gynecolog</t>
  </si>
  <si>
    <t xml:space="preserve">A-S038    </t>
  </si>
  <si>
    <t>Strip Glucose Autocheck</t>
  </si>
  <si>
    <t>isi 25 strip/botol</t>
  </si>
  <si>
    <t xml:space="preserve">A-S039    </t>
  </si>
  <si>
    <t>Strip Cholesterol Autocheck</t>
  </si>
  <si>
    <t>isi 10 strip/botol</t>
  </si>
  <si>
    <t xml:space="preserve">A-S040    </t>
  </si>
  <si>
    <t>Strip Uric Acid Autocheck</t>
  </si>
  <si>
    <t xml:space="preserve">A-T002    </t>
  </si>
  <si>
    <t>Tegaderm pad</t>
  </si>
  <si>
    <t>5x7cm</t>
  </si>
  <si>
    <t xml:space="preserve">A-T004    </t>
  </si>
  <si>
    <t>Test Kehamilan</t>
  </si>
  <si>
    <t xml:space="preserve">A-T005    </t>
  </si>
  <si>
    <t xml:space="preserve">Tongue depressor </t>
  </si>
  <si>
    <t xml:space="preserve">A-T006    </t>
  </si>
  <si>
    <t>Transofix</t>
  </si>
  <si>
    <t xml:space="preserve">A-T008    </t>
  </si>
  <si>
    <t>T-scrub brush</t>
  </si>
  <si>
    <t xml:space="preserve">A-T012    </t>
  </si>
  <si>
    <t>Three Way Stopcook</t>
  </si>
  <si>
    <t xml:space="preserve">A-U001    </t>
  </si>
  <si>
    <t>Underpad</t>
  </si>
  <si>
    <t xml:space="preserve">A-U003    </t>
  </si>
  <si>
    <t>urine bag</t>
  </si>
  <si>
    <t xml:space="preserve">A-V001    </t>
  </si>
  <si>
    <t>Vasofix</t>
  </si>
  <si>
    <t>18G</t>
  </si>
  <si>
    <t xml:space="preserve">A-V002    </t>
  </si>
  <si>
    <t>20G</t>
  </si>
  <si>
    <t xml:space="preserve">A-V003    </t>
  </si>
  <si>
    <t>22G</t>
  </si>
  <si>
    <t xml:space="preserve">A-V004    </t>
  </si>
  <si>
    <t>24G</t>
  </si>
  <si>
    <t xml:space="preserve">A-W001    </t>
  </si>
  <si>
    <t xml:space="preserve">Wing Needle </t>
  </si>
  <si>
    <t>#27/23</t>
  </si>
  <si>
    <t xml:space="preserve">A-X001    </t>
  </si>
  <si>
    <t xml:space="preserve">Xylocaine Jelly </t>
  </si>
  <si>
    <t xml:space="preserve">A-X002    </t>
  </si>
  <si>
    <t xml:space="preserve">Jelly USG </t>
  </si>
  <si>
    <t>250 ml</t>
  </si>
  <si>
    <t xml:space="preserve">CO-001    </t>
  </si>
  <si>
    <t>Coverall / Hazmat</t>
  </si>
  <si>
    <t xml:space="preserve">CO-002    </t>
  </si>
  <si>
    <t xml:space="preserve">Hand Sanitiser </t>
  </si>
  <si>
    <t>1000 ml</t>
  </si>
  <si>
    <t xml:space="preserve">CO-003    </t>
  </si>
  <si>
    <t>Face Mask / Masker Bedah</t>
  </si>
  <si>
    <t>50 lbr</t>
  </si>
  <si>
    <t xml:space="preserve">CO-004    </t>
  </si>
  <si>
    <t>Rapid Test Covid 19</t>
  </si>
  <si>
    <t xml:space="preserve">CO-005    </t>
  </si>
  <si>
    <t>1000 lbr</t>
  </si>
  <si>
    <t xml:space="preserve">CO-007    </t>
  </si>
  <si>
    <t xml:space="preserve">Face Shield </t>
  </si>
  <si>
    <t xml:space="preserve">CO-008    </t>
  </si>
  <si>
    <t>Masker N-95</t>
  </si>
  <si>
    <t xml:space="preserve">CO-009    </t>
  </si>
  <si>
    <t>Kacamata Google</t>
  </si>
  <si>
    <t xml:space="preserve">CO-010    </t>
  </si>
  <si>
    <t>Sepatu Boots</t>
  </si>
  <si>
    <t>pasang</t>
  </si>
  <si>
    <t xml:space="preserve">CO-017    </t>
  </si>
  <si>
    <t xml:space="preserve">Masker Kain </t>
  </si>
  <si>
    <t xml:space="preserve">CO-028    </t>
  </si>
  <si>
    <t>Sandal ANDO</t>
  </si>
  <si>
    <t xml:space="preserve">CO-036 </t>
  </si>
  <si>
    <t>Nurse Cap</t>
  </si>
  <si>
    <t>isi 50 pcs</t>
  </si>
  <si>
    <t xml:space="preserve">CO-042    </t>
  </si>
  <si>
    <t>Shoes Cover</t>
  </si>
  <si>
    <t xml:space="preserve">CO-092    </t>
  </si>
  <si>
    <t>Rapid Test Antigen Covid 19</t>
  </si>
  <si>
    <t xml:space="preserve">CO-096    </t>
  </si>
  <si>
    <t>Masker Spundbond</t>
  </si>
  <si>
    <t xml:space="preserve">N-A002    </t>
  </si>
  <si>
    <t>Ambubag anak</t>
  </si>
  <si>
    <t xml:space="preserve">unit      </t>
  </si>
  <si>
    <t xml:space="preserve">N-A004    </t>
  </si>
  <si>
    <t>Ambubag dewasa</t>
  </si>
  <si>
    <t xml:space="preserve">Unit      </t>
  </si>
  <si>
    <t xml:space="preserve"> </t>
  </si>
  <si>
    <t xml:space="preserve">N-B007    </t>
  </si>
  <si>
    <t xml:space="preserve">Baskom cuci tangan </t>
  </si>
  <si>
    <t xml:space="preserve">N-B010    </t>
  </si>
  <si>
    <t>Birthing Ball for ibu hamil</t>
  </si>
  <si>
    <t>diameter 65 cm</t>
  </si>
  <si>
    <t xml:space="preserve">N-B011    </t>
  </si>
  <si>
    <t>Yoga Mat for ibu hamil</t>
  </si>
  <si>
    <t>10 mm</t>
  </si>
  <si>
    <t xml:space="preserve">N-C004    </t>
  </si>
  <si>
    <t xml:space="preserve"> Cooler box PUKU</t>
  </si>
  <si>
    <t xml:space="preserve">N-E001    </t>
  </si>
  <si>
    <t>Easy Touch GCHB</t>
  </si>
  <si>
    <t xml:space="preserve">N-E002    </t>
  </si>
  <si>
    <t>Easy Touch GCU</t>
  </si>
  <si>
    <t xml:space="preserve">N-F001    </t>
  </si>
  <si>
    <t>Fetal Doppler</t>
  </si>
  <si>
    <t xml:space="preserve">N-I003    </t>
  </si>
  <si>
    <t>IUD Kit</t>
  </si>
  <si>
    <t xml:space="preserve">N-J002    </t>
  </si>
  <si>
    <t>Jas Dokter (Snely)</t>
  </si>
  <si>
    <t xml:space="preserve">N-L011    </t>
  </si>
  <si>
    <t>Lampu Tindakan</t>
  </si>
  <si>
    <t xml:space="preserve">N-P003    </t>
  </si>
  <si>
    <t>Pulse Oximetry</t>
  </si>
  <si>
    <t xml:space="preserve">N-P005    </t>
  </si>
  <si>
    <t xml:space="preserve">Partus Set </t>
  </si>
  <si>
    <t xml:space="preserve">N-P006    </t>
  </si>
  <si>
    <t>Phantom Food Model</t>
  </si>
  <si>
    <t>set</t>
  </si>
  <si>
    <t xml:space="preserve">N-P007    </t>
  </si>
  <si>
    <t>Pengukur Tinggi Badan Bayi</t>
  </si>
  <si>
    <t xml:space="preserve">N-P008    </t>
  </si>
  <si>
    <t>Pengukur Kenko Stadiometer (tiang pengukur pipa)</t>
  </si>
  <si>
    <t xml:space="preserve">N-S008    </t>
  </si>
  <si>
    <t>Speculum Vagina aluminium M</t>
  </si>
  <si>
    <t xml:space="preserve">N-S009    </t>
  </si>
  <si>
    <t>Speculum Vagina aluminium L</t>
  </si>
  <si>
    <t xml:space="preserve">N-S011    </t>
  </si>
  <si>
    <t>Stetoskop anak Riester</t>
  </si>
  <si>
    <t xml:space="preserve">N-S012    </t>
  </si>
  <si>
    <t>Stetoskop dewasa Riester</t>
  </si>
  <si>
    <t xml:space="preserve">N-S016    </t>
  </si>
  <si>
    <t>Sungkup masker Non Rebreathing Anak</t>
  </si>
  <si>
    <t xml:space="preserve">N-S017    </t>
  </si>
  <si>
    <t>Sungkup masker Non Rebreathing dewasa</t>
  </si>
  <si>
    <t xml:space="preserve">N-S018    </t>
  </si>
  <si>
    <t>Sungkup masker Rebreathing Anak</t>
  </si>
  <si>
    <t xml:space="preserve">N-S019    </t>
  </si>
  <si>
    <t>Sungkup masker Rebreathing dewasa</t>
  </si>
  <si>
    <t xml:space="preserve">N-S020    </t>
  </si>
  <si>
    <t>Sungkup Nebulizer anak</t>
  </si>
  <si>
    <t xml:space="preserve">N-S021    </t>
  </si>
  <si>
    <t>Sungkup Nebulizer dewasa</t>
  </si>
  <si>
    <t xml:space="preserve">N-T005    </t>
  </si>
  <si>
    <t>Tensimeter manual</t>
  </si>
  <si>
    <t xml:space="preserve">N-T006    </t>
  </si>
  <si>
    <t xml:space="preserve">Termometer ruangan </t>
  </si>
  <si>
    <t xml:space="preserve">N-T009    </t>
  </si>
  <si>
    <t>Timbangan Dewasa</t>
  </si>
  <si>
    <t xml:space="preserve">N-T021    </t>
  </si>
  <si>
    <t>Thermometer body Infrared</t>
  </si>
  <si>
    <t xml:space="preserve">N-T022    </t>
  </si>
  <si>
    <t>Timbangan Lemak Tubuh</t>
  </si>
  <si>
    <t xml:space="preserve">N-T023    </t>
  </si>
  <si>
    <t>Tensimeter Air Raksa</t>
  </si>
  <si>
    <t xml:space="preserve">O-A001    </t>
  </si>
  <si>
    <t xml:space="preserve">Acyclovir </t>
  </si>
  <si>
    <t>400 mg</t>
  </si>
  <si>
    <t xml:space="preserve">Strip     </t>
  </si>
  <si>
    <t xml:space="preserve">O-A002    </t>
  </si>
  <si>
    <t xml:space="preserve">Allopurinol </t>
  </si>
  <si>
    <t>100 mg</t>
  </si>
  <si>
    <t xml:space="preserve">O-A003    </t>
  </si>
  <si>
    <t>300 mg</t>
  </si>
  <si>
    <t xml:space="preserve">O-A004    </t>
  </si>
  <si>
    <t xml:space="preserve">Ambroxol </t>
  </si>
  <si>
    <t>30 mg</t>
  </si>
  <si>
    <t xml:space="preserve">O-A005    </t>
  </si>
  <si>
    <t xml:space="preserve">Amlodipine </t>
  </si>
  <si>
    <t>5 mg</t>
  </si>
  <si>
    <t xml:space="preserve">O-A007    </t>
  </si>
  <si>
    <t xml:space="preserve">Amoxicilin </t>
  </si>
  <si>
    <t>500 mg</t>
  </si>
  <si>
    <t xml:space="preserve">O-A008    </t>
  </si>
  <si>
    <t xml:space="preserve">Antasida doen </t>
  </si>
  <si>
    <t xml:space="preserve">O-A009    </t>
  </si>
  <si>
    <t>Anti Haemorrhoid / ardium</t>
  </si>
  <si>
    <t xml:space="preserve">strip     </t>
  </si>
  <si>
    <t xml:space="preserve">O-A010    </t>
  </si>
  <si>
    <t>Asam Folat</t>
  </si>
  <si>
    <t>Suplemen Kehamilan</t>
  </si>
  <si>
    <t xml:space="preserve">O-A011    </t>
  </si>
  <si>
    <t xml:space="preserve">Asam Mefenamat </t>
  </si>
  <si>
    <t xml:space="preserve">O-A013    </t>
  </si>
  <si>
    <t xml:space="preserve">Asam Traneksamat </t>
  </si>
  <si>
    <t xml:space="preserve">O-A014    </t>
  </si>
  <si>
    <t>Amlodipine</t>
  </si>
  <si>
    <t>10 mg</t>
  </si>
  <si>
    <t xml:space="preserve">O-A015    </t>
  </si>
  <si>
    <t>Aspilet</t>
  </si>
  <si>
    <t xml:space="preserve">strtip    </t>
  </si>
  <si>
    <t xml:space="preserve">O-A017    </t>
  </si>
  <si>
    <t xml:space="preserve">Acarbose </t>
  </si>
  <si>
    <t xml:space="preserve">O-A018    </t>
  </si>
  <si>
    <t>Acetylcystein caps</t>
  </si>
  <si>
    <t>200 mg</t>
  </si>
  <si>
    <t xml:space="preserve">O-A023    </t>
  </si>
  <si>
    <t xml:space="preserve">Asam Folat </t>
  </si>
  <si>
    <t>1000 mg</t>
  </si>
  <si>
    <t xml:space="preserve">O-A025    </t>
  </si>
  <si>
    <t>Anti Hemoroid Supp</t>
  </si>
  <si>
    <t xml:space="preserve">O-A026    </t>
  </si>
  <si>
    <t xml:space="preserve">Asmasolone </t>
  </si>
  <si>
    <t xml:space="preserve">O-A035    </t>
  </si>
  <si>
    <t xml:space="preserve">Amoxiclav </t>
  </si>
  <si>
    <t xml:space="preserve">O-B001    </t>
  </si>
  <si>
    <t>Bedak salycil</t>
  </si>
  <si>
    <t>72 g</t>
  </si>
  <si>
    <t xml:space="preserve">O-B002    </t>
  </si>
  <si>
    <t xml:space="preserve">Beneuron </t>
  </si>
  <si>
    <t xml:space="preserve">O-B004    </t>
  </si>
  <si>
    <t xml:space="preserve">Betablocker (Atenolol) </t>
  </si>
  <si>
    <t>50 mg</t>
  </si>
  <si>
    <t xml:space="preserve">O-B005    </t>
  </si>
  <si>
    <t xml:space="preserve">Betahistin </t>
  </si>
  <si>
    <t>6 mg</t>
  </si>
  <si>
    <t xml:space="preserve">O-B008    </t>
  </si>
  <si>
    <t>Bledstop (metergen)</t>
  </si>
  <si>
    <t xml:space="preserve">O-B009    </t>
  </si>
  <si>
    <t>Buscopan plus</t>
  </si>
  <si>
    <t xml:space="preserve">O-B013    </t>
  </si>
  <si>
    <t>Bisacodil Supp</t>
  </si>
  <si>
    <t xml:space="preserve">supp      </t>
  </si>
  <si>
    <t xml:space="preserve">O-B014    </t>
  </si>
  <si>
    <t xml:space="preserve">Bioprexium </t>
  </si>
  <si>
    <t xml:space="preserve">O-C001    </t>
  </si>
  <si>
    <t xml:space="preserve">Cairan Alkohol 70% </t>
  </si>
  <si>
    <t>1 l</t>
  </si>
  <si>
    <t xml:space="preserve">O-C002    </t>
  </si>
  <si>
    <t xml:space="preserve">Cairan Asering </t>
  </si>
  <si>
    <t>500 ml</t>
  </si>
  <si>
    <t xml:space="preserve">kolf      </t>
  </si>
  <si>
    <t xml:space="preserve">O-C003    </t>
  </si>
  <si>
    <t>Cairan Betadine</t>
  </si>
  <si>
    <t>15 ml</t>
  </si>
  <si>
    <t xml:space="preserve">O-C005    </t>
  </si>
  <si>
    <t>1  l</t>
  </si>
  <si>
    <t xml:space="preserve">O-C006    </t>
  </si>
  <si>
    <t xml:space="preserve">Cairan D 40% </t>
  </si>
  <si>
    <t>25 ml</t>
  </si>
  <si>
    <t xml:space="preserve">O-C007    </t>
  </si>
  <si>
    <t xml:space="preserve">Cairan D5 </t>
  </si>
  <si>
    <t>500 ml/100ml</t>
  </si>
  <si>
    <t>O-C009</t>
  </si>
  <si>
    <t>Gelafusal</t>
  </si>
  <si>
    <t xml:space="preserve">O-C010    </t>
  </si>
  <si>
    <t xml:space="preserve">Cairan H2O2 </t>
  </si>
  <si>
    <t xml:space="preserve">O-C012    </t>
  </si>
  <si>
    <t>Cairan NaCI</t>
  </si>
  <si>
    <t>fisik di gudang saat SO Cuma ada 14</t>
  </si>
  <si>
    <t xml:space="preserve">O-C013    </t>
  </si>
  <si>
    <t>Cairan NaCl</t>
  </si>
  <si>
    <t>Cairan</t>
  </si>
  <si>
    <t xml:space="preserve">O-C017    </t>
  </si>
  <si>
    <t xml:space="preserve">Cairan Otsu salin 3% </t>
  </si>
  <si>
    <t xml:space="preserve">O-C018    </t>
  </si>
  <si>
    <t xml:space="preserve">Cairan RL </t>
  </si>
  <si>
    <t xml:space="preserve">O-C019    </t>
  </si>
  <si>
    <t xml:space="preserve">Cairan Voluven </t>
  </si>
  <si>
    <t xml:space="preserve">O-C020    </t>
  </si>
  <si>
    <t xml:space="preserve">Calcium Lactate </t>
  </si>
  <si>
    <t xml:space="preserve">O-C021    </t>
  </si>
  <si>
    <t>Calortusin</t>
  </si>
  <si>
    <t xml:space="preserve">O-C022    </t>
  </si>
  <si>
    <t xml:space="preserve">Captopril </t>
  </si>
  <si>
    <t>12,5 mg</t>
  </si>
  <si>
    <t xml:space="preserve">O-C023    </t>
  </si>
  <si>
    <t>25 mg</t>
  </si>
  <si>
    <t xml:space="preserve">O-C024    </t>
  </si>
  <si>
    <t xml:space="preserve">Caviplex </t>
  </si>
  <si>
    <t xml:space="preserve">O-C026    </t>
  </si>
  <si>
    <t xml:space="preserve">Cefadroxil </t>
  </si>
  <si>
    <t xml:space="preserve">O-C029    </t>
  </si>
  <si>
    <t xml:space="preserve">Ciprofloxacin </t>
  </si>
  <si>
    <t xml:space="preserve">O-C030    </t>
  </si>
  <si>
    <t xml:space="preserve">Clyndamicin </t>
  </si>
  <si>
    <t xml:space="preserve">O-C031    </t>
  </si>
  <si>
    <t xml:space="preserve">Cotrimoxazole </t>
  </si>
  <si>
    <t xml:space="preserve">O-C032    </t>
  </si>
  <si>
    <t>CTM</t>
  </si>
  <si>
    <t xml:space="preserve">O-C033    </t>
  </si>
  <si>
    <t xml:space="preserve">Cairan Bethadine </t>
  </si>
  <si>
    <t>30 ml</t>
  </si>
  <si>
    <t xml:space="preserve">O-C038    </t>
  </si>
  <si>
    <t>Cairan Infus Kaen 3B</t>
  </si>
  <si>
    <t>500ml</t>
  </si>
  <si>
    <t xml:space="preserve">Kolf      </t>
  </si>
  <si>
    <t xml:space="preserve">O-C039    </t>
  </si>
  <si>
    <t>Cefixime</t>
  </si>
  <si>
    <t>100mg</t>
  </si>
  <si>
    <t xml:space="preserve">O-C042    </t>
  </si>
  <si>
    <t>Cetizine HCL</t>
  </si>
  <si>
    <t xml:space="preserve">O-C045    </t>
  </si>
  <si>
    <t xml:space="preserve">Cairan Na Cl </t>
  </si>
  <si>
    <t xml:space="preserve">O-C051    </t>
  </si>
  <si>
    <t xml:space="preserve">Citicoline </t>
  </si>
  <si>
    <t xml:space="preserve">O-C055    </t>
  </si>
  <si>
    <t>Cairan Dextrose 5% 25 ml</t>
  </si>
  <si>
    <t xml:space="preserve">vial      </t>
  </si>
  <si>
    <t xml:space="preserve">O-C056    </t>
  </si>
  <si>
    <t>Cairan KCL</t>
  </si>
  <si>
    <t>25 cc</t>
  </si>
  <si>
    <t>Donasi PT. Cristal Lab - Makasar</t>
  </si>
  <si>
    <t xml:space="preserve">O-C061    </t>
  </si>
  <si>
    <t>Citicoline tablet</t>
  </si>
  <si>
    <t xml:space="preserve">O-D001    </t>
  </si>
  <si>
    <t xml:space="preserve">Dexamethason </t>
  </si>
  <si>
    <t>0.5 mg</t>
  </si>
  <si>
    <t xml:space="preserve">O-D002    </t>
  </si>
  <si>
    <t>Dexteem plus</t>
  </si>
  <si>
    <t xml:space="preserve">O-D003    </t>
  </si>
  <si>
    <t>Diaform</t>
  </si>
  <si>
    <t xml:space="preserve">O-D004    </t>
  </si>
  <si>
    <t xml:space="preserve">Domperidone </t>
  </si>
  <si>
    <t xml:space="preserve">O-D006    </t>
  </si>
  <si>
    <t>Diazepam Supp</t>
  </si>
  <si>
    <t>supp</t>
  </si>
  <si>
    <t xml:space="preserve">O-D007    </t>
  </si>
  <si>
    <t xml:space="preserve">Doxycicline </t>
  </si>
  <si>
    <t xml:space="preserve">O-D009    </t>
  </si>
  <si>
    <t>Diltiazem</t>
  </si>
  <si>
    <t xml:space="preserve">O-D010    </t>
  </si>
  <si>
    <t xml:space="preserve">Decolsin Forte </t>
  </si>
  <si>
    <t xml:space="preserve">O-D011    </t>
  </si>
  <si>
    <t xml:space="preserve">Diatab </t>
  </si>
  <si>
    <t>O-D014</t>
  </si>
  <si>
    <t>Duphastone</t>
  </si>
  <si>
    <t xml:space="preserve">O-E003    </t>
  </si>
  <si>
    <t>Etabion</t>
  </si>
  <si>
    <t xml:space="preserve">O-F001    </t>
  </si>
  <si>
    <t>Flucadex</t>
  </si>
  <si>
    <t xml:space="preserve">O-F002    </t>
  </si>
  <si>
    <t>Furosemid</t>
  </si>
  <si>
    <t xml:space="preserve">O-F006    </t>
  </si>
  <si>
    <t>Fenofibrate Caps</t>
  </si>
  <si>
    <t>160 mg</t>
  </si>
  <si>
    <t xml:space="preserve">O-F007    </t>
  </si>
  <si>
    <t>Frego</t>
  </si>
  <si>
    <t xml:space="preserve">O-G001    </t>
  </si>
  <si>
    <t>Glibenclamide</t>
  </si>
  <si>
    <t xml:space="preserve">O-G002    </t>
  </si>
  <si>
    <t>Grantusif</t>
  </si>
  <si>
    <t xml:space="preserve">O-G004    </t>
  </si>
  <si>
    <t xml:space="preserve">Glimepiride </t>
  </si>
  <si>
    <t>1 mg</t>
  </si>
  <si>
    <t xml:space="preserve">O-G005    </t>
  </si>
  <si>
    <t>2 mg</t>
  </si>
  <si>
    <t xml:space="preserve">O-G007    </t>
  </si>
  <si>
    <t xml:space="preserve">Griseofulvin </t>
  </si>
  <si>
    <t>125 mg</t>
  </si>
  <si>
    <t xml:space="preserve">dtrip     </t>
  </si>
  <si>
    <t xml:space="preserve">O-I001    </t>
  </si>
  <si>
    <t xml:space="preserve">Ibuprofen </t>
  </si>
  <si>
    <t>125mg</t>
  </si>
  <si>
    <t xml:space="preserve">O-I002    </t>
  </si>
  <si>
    <t>400mg</t>
  </si>
  <si>
    <t xml:space="preserve">O-I003    </t>
  </si>
  <si>
    <t>Imboost</t>
  </si>
  <si>
    <t xml:space="preserve">O-I004    </t>
  </si>
  <si>
    <t>Isosorbit dinitrat (ISDN)</t>
  </si>
  <si>
    <t xml:space="preserve">O-I005    </t>
  </si>
  <si>
    <t xml:space="preserve">Inj. Aminophyllin </t>
  </si>
  <si>
    <t>24 mg/ml</t>
  </si>
  <si>
    <t xml:space="preserve">amp       </t>
  </si>
  <si>
    <t xml:space="preserve">O-I007    </t>
  </si>
  <si>
    <t xml:space="preserve">Inj. Aqua Bidest </t>
  </si>
  <si>
    <t>50 ml</t>
  </si>
  <si>
    <t xml:space="preserve">O-I008    </t>
  </si>
  <si>
    <t xml:space="preserve">Vial      </t>
  </si>
  <si>
    <t xml:space="preserve">O-I009    </t>
  </si>
  <si>
    <t xml:space="preserve">Inj. Asam Traneksamat </t>
  </si>
  <si>
    <t>500 mg / 5 ml</t>
  </si>
  <si>
    <t xml:space="preserve">O-I013    </t>
  </si>
  <si>
    <t xml:space="preserve">Inj. Calsium Gluconas </t>
  </si>
  <si>
    <t xml:space="preserve">O-I015    </t>
  </si>
  <si>
    <t>Inj. Ceftriaxone</t>
  </si>
  <si>
    <t>1 g</t>
  </si>
  <si>
    <t xml:space="preserve">O-I017    </t>
  </si>
  <si>
    <t>Inj. Dexamethasone</t>
  </si>
  <si>
    <t xml:space="preserve">O-I019    </t>
  </si>
  <si>
    <t>Inj. Diphenhydramine</t>
  </si>
  <si>
    <t xml:space="preserve">O-I021    </t>
  </si>
  <si>
    <t>Inj. Epinephrine</t>
  </si>
  <si>
    <t xml:space="preserve"> 1 mg/ml</t>
  </si>
  <si>
    <t xml:space="preserve">O-I022    </t>
  </si>
  <si>
    <t xml:space="preserve">Inj. Extrace </t>
  </si>
  <si>
    <t>100 mg /ml</t>
  </si>
  <si>
    <t xml:space="preserve">O-I024    </t>
  </si>
  <si>
    <t xml:space="preserve">Inj. Gentamicin </t>
  </si>
  <si>
    <t>40mg</t>
  </si>
  <si>
    <t xml:space="preserve">O-I026    </t>
  </si>
  <si>
    <t>Inj. Ketorolac injeksi</t>
  </si>
  <si>
    <t xml:space="preserve">O-I027    </t>
  </si>
  <si>
    <t>Inj. Lidocaine injeksi</t>
  </si>
  <si>
    <t xml:space="preserve">O-I028    </t>
  </si>
  <si>
    <t>Inj. Methyl Ergometrin Maleat</t>
  </si>
  <si>
    <t xml:space="preserve">O-I029    </t>
  </si>
  <si>
    <t>Inj. Metronidazole drip</t>
  </si>
  <si>
    <t xml:space="preserve">O-I031    </t>
  </si>
  <si>
    <t xml:space="preserve">Inj. Midazolam </t>
  </si>
  <si>
    <t>5 ml</t>
  </si>
  <si>
    <t xml:space="preserve">O-I033    </t>
  </si>
  <si>
    <t xml:space="preserve">Inj. Neurobion </t>
  </si>
  <si>
    <t xml:space="preserve">O-I034    </t>
  </si>
  <si>
    <t xml:space="preserve">Inj. Ondansentron </t>
  </si>
  <si>
    <t xml:space="preserve">O-I035    </t>
  </si>
  <si>
    <t>Inj. Oxytosin</t>
  </si>
  <si>
    <t xml:space="preserve">O-I036    </t>
  </si>
  <si>
    <t xml:space="preserve">Inj. Paracetamol infus </t>
  </si>
  <si>
    <t>100 ml</t>
  </si>
  <si>
    <t xml:space="preserve">btl       </t>
  </si>
  <si>
    <t xml:space="preserve">O-I037    </t>
  </si>
  <si>
    <t>Inj. Pehacaine</t>
  </si>
  <si>
    <t xml:space="preserve">O-I041    </t>
  </si>
  <si>
    <t xml:space="preserve">Inj. Ranitidine </t>
  </si>
  <si>
    <t xml:space="preserve">O-I042    </t>
  </si>
  <si>
    <t>Inj. Tramadol Injeksi</t>
  </si>
  <si>
    <t xml:space="preserve">O-I043    </t>
  </si>
  <si>
    <t>Inj. Vitamin K</t>
  </si>
  <si>
    <t xml:space="preserve">O-I044    </t>
  </si>
  <si>
    <t>Inj. Ciprofloxacin</t>
  </si>
  <si>
    <t xml:space="preserve">O-I052    </t>
  </si>
  <si>
    <t>Inj. Omeprazole</t>
  </si>
  <si>
    <t>40 mg</t>
  </si>
  <si>
    <t xml:space="preserve">O-I054    </t>
  </si>
  <si>
    <t>Inj. Diazepam</t>
  </si>
  <si>
    <t xml:space="preserve">O-I055    </t>
  </si>
  <si>
    <t>Inj. MgSO 4</t>
  </si>
  <si>
    <t>40 - 80 ml</t>
  </si>
  <si>
    <t xml:space="preserve">Flash     </t>
  </si>
  <si>
    <t xml:space="preserve">O-I056    </t>
  </si>
  <si>
    <t>Inj. Buscopan</t>
  </si>
  <si>
    <t>20mg</t>
  </si>
  <si>
    <t xml:space="preserve">Ampul     </t>
  </si>
  <si>
    <t xml:space="preserve">O-I058    </t>
  </si>
  <si>
    <t>Inj. Methlprednisolon</t>
  </si>
  <si>
    <t>4mg/ml</t>
  </si>
  <si>
    <t xml:space="preserve">O-I060    </t>
  </si>
  <si>
    <t>Inj. Anti Bisa Ular --sudah dikirim duluan</t>
  </si>
  <si>
    <t xml:space="preserve">O-I061    </t>
  </si>
  <si>
    <t>Inj.Anti Tetanus Serum</t>
  </si>
  <si>
    <t xml:space="preserve">O-I067    </t>
  </si>
  <si>
    <t xml:space="preserve">Inj. Triamcinolon </t>
  </si>
  <si>
    <t xml:space="preserve">O-I070    </t>
  </si>
  <si>
    <t xml:space="preserve">Inj. Extracee </t>
  </si>
  <si>
    <t>1000 mg/5ml</t>
  </si>
  <si>
    <t xml:space="preserve">O-I072    </t>
  </si>
  <si>
    <t>Water For Injection</t>
  </si>
  <si>
    <t>20 ml</t>
  </si>
  <si>
    <t xml:space="preserve">O-I076    </t>
  </si>
  <si>
    <t>Inj. Metamizole</t>
  </si>
  <si>
    <t xml:space="preserve">O-I079    </t>
  </si>
  <si>
    <t xml:space="preserve">Inj. Cernevit </t>
  </si>
  <si>
    <t>multivitamin</t>
  </si>
  <si>
    <t xml:space="preserve">O-I080    </t>
  </si>
  <si>
    <t>Inj. Digoxin</t>
  </si>
  <si>
    <t xml:space="preserve">ampul     </t>
  </si>
  <si>
    <t xml:space="preserve">O-J001    </t>
  </si>
  <si>
    <t xml:space="preserve">Januvia </t>
  </si>
  <si>
    <t xml:space="preserve">O-K001    </t>
  </si>
  <si>
    <t xml:space="preserve">Ketoconazole </t>
  </si>
  <si>
    <t xml:space="preserve">O-K002    </t>
  </si>
  <si>
    <t xml:space="preserve">Kina </t>
  </si>
  <si>
    <t>O-K005</t>
  </si>
  <si>
    <t>Ketesse</t>
  </si>
  <si>
    <t>O-K006</t>
  </si>
  <si>
    <t xml:space="preserve">Ketricin </t>
  </si>
  <si>
    <t>4 mg</t>
  </si>
  <si>
    <t xml:space="preserve">O-L001    </t>
  </si>
  <si>
    <t>Loperamide HCL</t>
  </si>
  <si>
    <t xml:space="preserve">O-L002    </t>
  </si>
  <si>
    <t>Loratadine</t>
  </si>
  <si>
    <t xml:space="preserve">O-L005    </t>
  </si>
  <si>
    <t>Lacto B</t>
  </si>
  <si>
    <t xml:space="preserve">O-L006    </t>
  </si>
  <si>
    <t xml:space="preserve">Lansoprasole </t>
  </si>
  <si>
    <t xml:space="preserve">O-L007    </t>
  </si>
  <si>
    <t>Lactamor</t>
  </si>
  <si>
    <t xml:space="preserve">O-L008    </t>
  </si>
  <si>
    <t xml:space="preserve">Livalo </t>
  </si>
  <si>
    <t xml:space="preserve">O-L009    </t>
  </si>
  <si>
    <t>Livalo 4 mg</t>
  </si>
  <si>
    <t xml:space="preserve">O-M001    </t>
  </si>
  <si>
    <t>Metamizole Sodium</t>
  </si>
  <si>
    <t>Analgetik</t>
  </si>
  <si>
    <t xml:space="preserve">O-M002    </t>
  </si>
  <si>
    <t xml:space="preserve">Metformin HCL </t>
  </si>
  <si>
    <t xml:space="preserve">O-M004    </t>
  </si>
  <si>
    <t>Metocloperamide</t>
  </si>
  <si>
    <t xml:space="preserve">O-M006    </t>
  </si>
  <si>
    <t xml:space="preserve">Metronidazole </t>
  </si>
  <si>
    <t xml:space="preserve">O-M007    </t>
  </si>
  <si>
    <t xml:space="preserve">Mixalgin </t>
  </si>
  <si>
    <t xml:space="preserve">O-M008    </t>
  </si>
  <si>
    <t>Methyl Prednisolon</t>
  </si>
  <si>
    <t xml:space="preserve">O-M009    </t>
  </si>
  <si>
    <t>Misoprostol</t>
  </si>
  <si>
    <t>200mg</t>
  </si>
  <si>
    <t xml:space="preserve">O-M010    </t>
  </si>
  <si>
    <t>Metyldopa / dopamed</t>
  </si>
  <si>
    <t>250 mg</t>
  </si>
  <si>
    <t xml:space="preserve">O-M011    </t>
  </si>
  <si>
    <t>Meloxicam</t>
  </si>
  <si>
    <t>15 mg</t>
  </si>
  <si>
    <t xml:space="preserve">O-M012    </t>
  </si>
  <si>
    <t>Microlax Supp</t>
  </si>
  <si>
    <t xml:space="preserve">tube      </t>
  </si>
  <si>
    <t xml:space="preserve">O-M013    </t>
  </si>
  <si>
    <t xml:space="preserve">Moxifloxacin </t>
  </si>
  <si>
    <t>O-M014</t>
  </si>
  <si>
    <t>Meptin mini</t>
  </si>
  <si>
    <t>50 mcg</t>
  </si>
  <si>
    <t xml:space="preserve">O-M015    </t>
  </si>
  <si>
    <t xml:space="preserve">Monuril Granule </t>
  </si>
  <si>
    <t>3 gr</t>
  </si>
  <si>
    <t xml:space="preserve">saset     </t>
  </si>
  <si>
    <t xml:space="preserve">O-N001    </t>
  </si>
  <si>
    <t>Natrium diklofenac</t>
  </si>
  <si>
    <t xml:space="preserve">O-N002    </t>
  </si>
  <si>
    <t xml:space="preserve">Nifedipine </t>
  </si>
  <si>
    <t xml:space="preserve">O-N004    </t>
  </si>
  <si>
    <t>Nystatin Ovula</t>
  </si>
  <si>
    <t>100000 IU/G</t>
  </si>
  <si>
    <t xml:space="preserve">O-N006    </t>
  </si>
  <si>
    <t>Norit</t>
  </si>
  <si>
    <t xml:space="preserve">O-N007    </t>
  </si>
  <si>
    <t xml:space="preserve">Nitrokaf retard </t>
  </si>
  <si>
    <t xml:space="preserve">2.5 mg </t>
  </si>
  <si>
    <t xml:space="preserve">O-O001    </t>
  </si>
  <si>
    <t>Omeprazole</t>
  </si>
  <si>
    <t xml:space="preserve">O-O002    </t>
  </si>
  <si>
    <t xml:space="preserve">Oralit </t>
  </si>
  <si>
    <t xml:space="preserve">Sachet    </t>
  </si>
  <si>
    <t xml:space="preserve">O-O007    </t>
  </si>
  <si>
    <t xml:space="preserve">Oth. Nebules Ventolin </t>
  </si>
  <si>
    <t>2,5mg</t>
  </si>
  <si>
    <t xml:space="preserve">O-O012    </t>
  </si>
  <si>
    <t>Oth. Nebules Pulmicort</t>
  </si>
  <si>
    <t xml:space="preserve">O-O014    </t>
  </si>
  <si>
    <t>Oth. Bisolvon inhalasi</t>
  </si>
  <si>
    <t xml:space="preserve">O-O015    </t>
  </si>
  <si>
    <t>Ondansentron</t>
  </si>
  <si>
    <t xml:space="preserve">O-O016    </t>
  </si>
  <si>
    <t xml:space="preserve">Ondancentron </t>
  </si>
  <si>
    <t>8 mg</t>
  </si>
  <si>
    <t xml:space="preserve">O-O017    </t>
  </si>
  <si>
    <t>Oth. Seretide Discus 250</t>
  </si>
  <si>
    <t xml:space="preserve">O-O018    </t>
  </si>
  <si>
    <t>Oth. Seretide Diskus 500</t>
  </si>
  <si>
    <t xml:space="preserve">O-P001    </t>
  </si>
  <si>
    <t xml:space="preserve">Paracetamol </t>
  </si>
  <si>
    <t xml:space="preserve">O-P002    </t>
  </si>
  <si>
    <t>Paracetamol-Supp</t>
  </si>
  <si>
    <t xml:space="preserve">125mg </t>
  </si>
  <si>
    <t xml:space="preserve">O-P003    </t>
  </si>
  <si>
    <t>Pirantel pamoat</t>
  </si>
  <si>
    <t xml:space="preserve"> 250 mg</t>
  </si>
  <si>
    <t xml:space="preserve">O-P004    </t>
  </si>
  <si>
    <t xml:space="preserve">Piroxicam </t>
  </si>
  <si>
    <t xml:space="preserve">O-P006    </t>
  </si>
  <si>
    <t>Primolut N</t>
  </si>
  <si>
    <t xml:space="preserve">O-P007    </t>
  </si>
  <si>
    <t>Pronalges (ketoprofen )-Supp</t>
  </si>
  <si>
    <t xml:space="preserve">O-P008    </t>
  </si>
  <si>
    <t>Proris (Ibuprofen)-Supp</t>
  </si>
  <si>
    <t xml:space="preserve">O-P012    </t>
  </si>
  <si>
    <t>Pronicy</t>
  </si>
  <si>
    <t>O-P013</t>
  </si>
  <si>
    <t>Propanolol</t>
  </si>
  <si>
    <t xml:space="preserve">O-P015    </t>
  </si>
  <si>
    <t>Prednison</t>
  </si>
  <si>
    <t xml:space="preserve">O-P017    </t>
  </si>
  <si>
    <t xml:space="preserve">Prostacom </t>
  </si>
  <si>
    <t xml:space="preserve">O-P018    </t>
  </si>
  <si>
    <t>Profilas</t>
  </si>
  <si>
    <t>Ketotifen</t>
  </si>
  <si>
    <t xml:space="preserve">O-P019    </t>
  </si>
  <si>
    <t>Pyrazinamid</t>
  </si>
  <si>
    <t xml:space="preserve">O-P021    </t>
  </si>
  <si>
    <t>Propylthiouracil (PTU)</t>
  </si>
  <si>
    <t xml:space="preserve">O-R001    </t>
  </si>
  <si>
    <t xml:space="preserve">Ranitidine </t>
  </si>
  <si>
    <t>150 mg</t>
  </si>
  <si>
    <t xml:space="preserve">O-R003    </t>
  </si>
  <si>
    <t>Rifamtibi</t>
  </si>
  <si>
    <t>450 mg</t>
  </si>
  <si>
    <t xml:space="preserve">O-R004    </t>
  </si>
  <si>
    <t>Rifamtibi 600 mg</t>
  </si>
  <si>
    <t>600 mg</t>
  </si>
  <si>
    <t xml:space="preserve">O-S001    </t>
  </si>
  <si>
    <t>Sakatonic ABC</t>
  </si>
  <si>
    <t xml:space="preserve">O-S002    </t>
  </si>
  <si>
    <t>Salbutamol</t>
  </si>
  <si>
    <t xml:space="preserve">O-S004    </t>
  </si>
  <si>
    <t xml:space="preserve">Simvastatin </t>
  </si>
  <si>
    <t xml:space="preserve">O-S005    </t>
  </si>
  <si>
    <t xml:space="preserve">Sirup Amoxicilin </t>
  </si>
  <si>
    <t>125 mg /ml</t>
  </si>
  <si>
    <t xml:space="preserve">O-S006    </t>
  </si>
  <si>
    <t>Sirup Baby cough</t>
  </si>
  <si>
    <t>60 ml</t>
  </si>
  <si>
    <t xml:space="preserve">O-S007    </t>
  </si>
  <si>
    <t xml:space="preserve">Sirup Cefadroxil </t>
  </si>
  <si>
    <t>sirup</t>
  </si>
  <si>
    <t xml:space="preserve">O-S009    </t>
  </si>
  <si>
    <t xml:space="preserve">Sirup Cotrimoxazole </t>
  </si>
  <si>
    <t>03/31/203</t>
  </si>
  <si>
    <t>04/30/203</t>
  </si>
  <si>
    <t xml:space="preserve">O-S011    </t>
  </si>
  <si>
    <t xml:space="preserve">Sirup Domperidone </t>
  </si>
  <si>
    <t xml:space="preserve">O-S012    </t>
  </si>
  <si>
    <t>Sirup Guanistrep ( pectin,kaolin)</t>
  </si>
  <si>
    <t xml:space="preserve">O-S013    </t>
  </si>
  <si>
    <t>Sirup Nitacur</t>
  </si>
  <si>
    <t xml:space="preserve">O-S014    </t>
  </si>
  <si>
    <t xml:space="preserve">Sirup OBH </t>
  </si>
  <si>
    <t xml:space="preserve">O-S015    </t>
  </si>
  <si>
    <t xml:space="preserve">Sirup Paracetamol </t>
  </si>
  <si>
    <t xml:space="preserve">O-S016    </t>
  </si>
  <si>
    <t xml:space="preserve">Sirup Pirantel pamoat </t>
  </si>
  <si>
    <t xml:space="preserve">O-S017    </t>
  </si>
  <si>
    <t>Sirup Seltifort</t>
  </si>
  <si>
    <t xml:space="preserve">O-S019    </t>
  </si>
  <si>
    <t>Sirup Unidryl syr</t>
  </si>
  <si>
    <t xml:space="preserve">O-S020    </t>
  </si>
  <si>
    <t xml:space="preserve">Sofratulle </t>
  </si>
  <si>
    <t xml:space="preserve">lembar    </t>
  </si>
  <si>
    <t xml:space="preserve">O-S023    </t>
  </si>
  <si>
    <t xml:space="preserve">Antasida Sirup </t>
  </si>
  <si>
    <t xml:space="preserve">O-S024    </t>
  </si>
  <si>
    <t>Simvastatin</t>
  </si>
  <si>
    <t>20 mg</t>
  </si>
  <si>
    <t xml:space="preserve">stri0     </t>
  </si>
  <si>
    <t xml:space="preserve">O-S025    </t>
  </si>
  <si>
    <t>Cetrizine Syrup</t>
  </si>
  <si>
    <t>5 mg/5 ml</t>
  </si>
  <si>
    <t xml:space="preserve">O-S030    </t>
  </si>
  <si>
    <t>Syrup PAracetamol drops</t>
  </si>
  <si>
    <t>100 mg/1 cc</t>
  </si>
  <si>
    <t>n</t>
  </si>
  <si>
    <t xml:space="preserve">O-S031    </t>
  </si>
  <si>
    <t xml:space="preserve">O-S032    </t>
  </si>
  <si>
    <t>sirup Sucralfate</t>
  </si>
  <si>
    <t xml:space="preserve">O-S033    </t>
  </si>
  <si>
    <t xml:space="preserve">Symbicort </t>
  </si>
  <si>
    <t>160 mcg</t>
  </si>
  <si>
    <t xml:space="preserve">O-S034    </t>
  </si>
  <si>
    <t>80 mcg</t>
  </si>
  <si>
    <t xml:space="preserve">O-S035    </t>
  </si>
  <si>
    <t>Vitcur Sirup</t>
  </si>
  <si>
    <t xml:space="preserve">O-S036    </t>
  </si>
  <si>
    <t xml:space="preserve">Sirup Proris </t>
  </si>
  <si>
    <t xml:space="preserve">O-S037    </t>
  </si>
  <si>
    <t>Zinc Sirup</t>
  </si>
  <si>
    <t xml:space="preserve">O-S041    </t>
  </si>
  <si>
    <t>Sirup Imboost Kids / H-Booster</t>
  </si>
  <si>
    <t xml:space="preserve">O-S043    </t>
  </si>
  <si>
    <t xml:space="preserve">Sirup Dexyclav Forte </t>
  </si>
  <si>
    <t xml:space="preserve">O-S044    </t>
  </si>
  <si>
    <t xml:space="preserve">Sirup Isoprinosine </t>
  </si>
  <si>
    <t xml:space="preserve">O-S046    </t>
  </si>
  <si>
    <t>Sirup Mucopect/Syrup Ambroxol</t>
  </si>
  <si>
    <t xml:space="preserve">O-S047    </t>
  </si>
  <si>
    <t>Sirup Mycostatin drop</t>
  </si>
  <si>
    <t>100000 IU</t>
  </si>
  <si>
    <t xml:space="preserve">O-S048    </t>
  </si>
  <si>
    <t>Sirup Ranitidine</t>
  </si>
  <si>
    <t xml:space="preserve">O-S049    </t>
  </si>
  <si>
    <t>Singulair</t>
  </si>
  <si>
    <t xml:space="preserve">O-S064    </t>
  </si>
  <si>
    <t>Sirup Hufagrip Hijau</t>
  </si>
  <si>
    <t xml:space="preserve">O-S065    </t>
  </si>
  <si>
    <t>Sirup Erytromysin</t>
  </si>
  <si>
    <t xml:space="preserve">O-T001    </t>
  </si>
  <si>
    <t>Teosal</t>
  </si>
  <si>
    <t xml:space="preserve">O-T004    </t>
  </si>
  <si>
    <t>Top. Acyclovir cream</t>
  </si>
  <si>
    <t xml:space="preserve">Tube      </t>
  </si>
  <si>
    <t xml:space="preserve">O-T006    </t>
  </si>
  <si>
    <t>Top. Bioplacenton</t>
  </si>
  <si>
    <t>15 g</t>
  </si>
  <si>
    <t xml:space="preserve">O-T007    </t>
  </si>
  <si>
    <t>Top. Cendo minidose-tetes mata</t>
  </si>
  <si>
    <t xml:space="preserve">O-T008    </t>
  </si>
  <si>
    <t>Top. Cendo Xitrol-tetes mata</t>
  </si>
  <si>
    <t xml:space="preserve">O-T010    </t>
  </si>
  <si>
    <t>Top. Chloramphenicol-Salep kulit</t>
  </si>
  <si>
    <t xml:space="preserve">O-T011    </t>
  </si>
  <si>
    <t xml:space="preserve">Top. Chloramphenicol-Salep mata </t>
  </si>
  <si>
    <t xml:space="preserve">O-T012    </t>
  </si>
  <si>
    <t>Top. Clotrimazole  cream</t>
  </si>
  <si>
    <t xml:space="preserve">O-T013    </t>
  </si>
  <si>
    <t>Top. Erlamycetin-Salep mata</t>
  </si>
  <si>
    <t>Tube</t>
  </si>
  <si>
    <t xml:space="preserve">O-T014    </t>
  </si>
  <si>
    <t>Top. Erlamycetin-Tetes telinga</t>
  </si>
  <si>
    <t xml:space="preserve">O-T015    </t>
  </si>
  <si>
    <t>Top. Gentamisin Cream</t>
  </si>
  <si>
    <t xml:space="preserve">O-T016    </t>
  </si>
  <si>
    <t>Top. GOM</t>
  </si>
  <si>
    <t xml:space="preserve">O-T017    </t>
  </si>
  <si>
    <t>Top. Hydrocortisone -Salep kulit</t>
  </si>
  <si>
    <t xml:space="preserve">O-T019    </t>
  </si>
  <si>
    <t>Top. Miconazole cream</t>
  </si>
  <si>
    <t xml:space="preserve">O-T020    </t>
  </si>
  <si>
    <t xml:space="preserve">Top. Reco tetes mata </t>
  </si>
  <si>
    <t xml:space="preserve">O-T021    </t>
  </si>
  <si>
    <t>Top. Salep 2-4</t>
  </si>
  <si>
    <t xml:space="preserve">O-T023    </t>
  </si>
  <si>
    <t>Top. Thrombophob</t>
  </si>
  <si>
    <t xml:space="preserve">O-T030    </t>
  </si>
  <si>
    <t xml:space="preserve">Top. insto </t>
  </si>
  <si>
    <t xml:space="preserve">O-T031    </t>
  </si>
  <si>
    <t xml:space="preserve">Top.Hot In Cream </t>
  </si>
  <si>
    <t xml:space="preserve">O-T032    </t>
  </si>
  <si>
    <t>Top. Klorfeson</t>
  </si>
  <si>
    <t>10g</t>
  </si>
  <si>
    <t xml:space="preserve">O-T036    </t>
  </si>
  <si>
    <t>Top. Betamethasone cream</t>
  </si>
  <si>
    <t>0,1 %</t>
  </si>
  <si>
    <t>tube</t>
  </si>
  <si>
    <t xml:space="preserve">O-T037    </t>
  </si>
  <si>
    <t>Top. Betamethasone , Neomycin cream</t>
  </si>
  <si>
    <t xml:space="preserve">O-T040    </t>
  </si>
  <si>
    <t>Top. Cendo Lytres</t>
  </si>
  <si>
    <t xml:space="preserve">O-T042    </t>
  </si>
  <si>
    <t xml:space="preserve">Top. Scabimid </t>
  </si>
  <si>
    <t>10 gr</t>
  </si>
  <si>
    <t xml:space="preserve">O-T043    </t>
  </si>
  <si>
    <t>Top. Gentian Violet</t>
  </si>
  <si>
    <t xml:space="preserve">O-T044    </t>
  </si>
  <si>
    <t>Top. Kenalog Ora base</t>
  </si>
  <si>
    <t xml:space="preserve">O-T045    </t>
  </si>
  <si>
    <t>Top. Counterpain</t>
  </si>
  <si>
    <t xml:space="preserve">O-T047    </t>
  </si>
  <si>
    <t xml:space="preserve">Top. Benoson-M </t>
  </si>
  <si>
    <t>5 gr</t>
  </si>
  <si>
    <t xml:space="preserve">O-U001    </t>
  </si>
  <si>
    <t>Ultragestan</t>
  </si>
  <si>
    <t xml:space="preserve">O-U002    </t>
  </si>
  <si>
    <t xml:space="preserve">Urixin </t>
  </si>
  <si>
    <t xml:space="preserve">O-V001    </t>
  </si>
  <si>
    <t>Vagistin (metronidazole,nystatin)-Supp</t>
  </si>
  <si>
    <t xml:space="preserve">O-V008    </t>
  </si>
  <si>
    <t xml:space="preserve">Valsartan </t>
  </si>
  <si>
    <t>80 mg</t>
  </si>
  <si>
    <t xml:space="preserve">O-V009    </t>
  </si>
  <si>
    <t>VItamin C</t>
  </si>
  <si>
    <t xml:space="preserve">O-V012    </t>
  </si>
  <si>
    <t>Vitamin B6</t>
  </si>
  <si>
    <t xml:space="preserve">O-V018    </t>
  </si>
  <si>
    <t xml:space="preserve">V-Block </t>
  </si>
  <si>
    <t>6.25 mg</t>
  </si>
  <si>
    <t xml:space="preserve">O-V021    </t>
  </si>
  <si>
    <t>Vitamin D3</t>
  </si>
  <si>
    <t>1000 Iu</t>
  </si>
  <si>
    <t>caps</t>
  </si>
  <si>
    <t>O-XC001</t>
  </si>
  <si>
    <t xml:space="preserve">Xarelto </t>
  </si>
  <si>
    <t xml:space="preserve">O-Z001    </t>
  </si>
  <si>
    <t>Zink</t>
  </si>
  <si>
    <t xml:space="preserve">O-Z002    </t>
  </si>
  <si>
    <t>Zitanid</t>
  </si>
  <si>
    <t>Masker Oxigen Deewasa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</si>
</sst>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color rgb="FFFF0000"/>
      <name val="Calibri"/>
      <family val="2"/>
      <scheme val="minor"/>
    </font>
    <font>
      <sz val="9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4">
    <xf numFmtId="0" fontId="0" fillId="0" borderId="0" xfId="0"/>
    <xf numFmtId="41" fontId="2" fillId="0" borderId="1" xfId="1" applyFont="1" applyBorder="1"/>
    <xf numFmtId="41" fontId="2" fillId="2" borderId="1" xfId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/>
    </xf>
    <xf numFmtId="41" fontId="0" fillId="0" borderId="1" xfId="1" applyFont="1" applyBorder="1"/>
    <xf numFmtId="41" fontId="3" fillId="0" borderId="1" xfId="1" applyFont="1" applyBorder="1"/>
    <xf numFmtId="0" fontId="3" fillId="0" borderId="1" xfId="0" applyFont="1" applyBorder="1"/>
    <xf numFmtId="17" fontId="3" fillId="0" borderId="1" xfId="1" applyNumberFormat="1" applyFont="1" applyBorder="1"/>
    <xf numFmtId="41" fontId="0" fillId="4" borderId="1" xfId="1" applyFont="1" applyFill="1" applyBorder="1"/>
    <xf numFmtId="41" fontId="3" fillId="4" borderId="1" xfId="1" applyFont="1" applyFill="1" applyBorder="1"/>
    <xf numFmtId="0" fontId="3" fillId="4" borderId="1" xfId="0" applyFont="1" applyFill="1" applyBorder="1"/>
    <xf numFmtId="41" fontId="0" fillId="5" borderId="1" xfId="1" applyFont="1" applyFill="1" applyBorder="1"/>
    <xf numFmtId="41" fontId="6" fillId="6" borderId="1" xfId="1" applyFont="1" applyFill="1" applyBorder="1"/>
    <xf numFmtId="0" fontId="6" fillId="6" borderId="1" xfId="0" applyFont="1" applyFill="1" applyBorder="1"/>
    <xf numFmtId="164" fontId="6" fillId="6" borderId="1" xfId="0" applyNumberFormat="1" applyFont="1" applyFill="1" applyBorder="1"/>
    <xf numFmtId="41" fontId="6" fillId="5" borderId="1" xfId="1" applyFont="1" applyFill="1" applyBorder="1"/>
    <xf numFmtId="41" fontId="0" fillId="0" borderId="1" xfId="1" applyFont="1" applyFill="1" applyBorder="1"/>
    <xf numFmtId="41" fontId="6" fillId="7" borderId="1" xfId="1" applyFont="1" applyFill="1" applyBorder="1"/>
    <xf numFmtId="14" fontId="3" fillId="4" borderId="1" xfId="1" applyNumberFormat="1" applyFont="1" applyFill="1" applyBorder="1"/>
    <xf numFmtId="14" fontId="6" fillId="6" borderId="1" xfId="1" applyNumberFormat="1" applyFont="1" applyFill="1" applyBorder="1"/>
    <xf numFmtId="164" fontId="3" fillId="4" borderId="1" xfId="0" applyNumberFormat="1" applyFont="1" applyFill="1" applyBorder="1"/>
    <xf numFmtId="0" fontId="7" fillId="4" borderId="1" xfId="0" applyFont="1" applyFill="1" applyBorder="1"/>
    <xf numFmtId="14" fontId="3" fillId="4" borderId="1" xfId="0" applyNumberFormat="1" applyFont="1" applyFill="1" applyBorder="1"/>
    <xf numFmtId="3" fontId="3" fillId="4" borderId="1" xfId="0" applyNumberFormat="1" applyFont="1" applyFill="1" applyBorder="1"/>
    <xf numFmtId="0" fontId="3" fillId="4" borderId="0" xfId="0" applyFont="1" applyFill="1"/>
    <xf numFmtId="41" fontId="4" fillId="0" borderId="3" xfId="1" applyFont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41" fontId="4" fillId="3" borderId="3" xfId="1" applyFont="1" applyFill="1" applyBorder="1" applyAlignment="1">
      <alignment horizontal="center"/>
    </xf>
    <xf numFmtId="41" fontId="4" fillId="3" borderId="2" xfId="1" applyFont="1" applyFill="1" applyBorder="1" applyAlignment="1">
      <alignment horizontal="center"/>
    </xf>
    <xf numFmtId="41" fontId="5" fillId="3" borderId="3" xfId="1" applyFont="1" applyFill="1" applyBorder="1" applyAlignment="1">
      <alignment horizontal="center"/>
    </xf>
    <xf numFmtId="41" fontId="5" fillId="3" borderId="2" xfId="1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1C0D-7083-4302-B43D-59F424EADB21}">
  <dimension ref="A1:CM1151"/>
  <sheetViews>
    <sheetView tabSelected="1" topLeftCell="A64" workbookViewId="0">
      <selection activeCell="R271" sqref="R271"/>
    </sheetView>
  </sheetViews>
  <sheetFormatPr defaultRowHeight="14.4" x14ac:dyDescent="0.3"/>
  <sheetData>
    <row r="1" spans="1:9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8" t="s">
        <v>12</v>
      </c>
      <c r="O1" s="29"/>
      <c r="P1" s="28" t="s">
        <v>13</v>
      </c>
      <c r="Q1" s="29"/>
      <c r="R1" s="28" t="s">
        <v>14</v>
      </c>
      <c r="S1" s="29"/>
      <c r="T1" s="28" t="s">
        <v>15</v>
      </c>
      <c r="U1" s="29"/>
      <c r="V1" s="28" t="s">
        <v>16</v>
      </c>
      <c r="W1" s="29"/>
      <c r="X1" s="28" t="s">
        <v>17</v>
      </c>
      <c r="Y1" s="29"/>
      <c r="Z1" s="28" t="s">
        <v>18</v>
      </c>
      <c r="AA1" s="29"/>
      <c r="AB1" s="28" t="s">
        <v>19</v>
      </c>
      <c r="AC1" s="29"/>
      <c r="AD1" s="28" t="s">
        <v>20</v>
      </c>
      <c r="AE1" s="29"/>
      <c r="AF1" s="28" t="s">
        <v>21</v>
      </c>
      <c r="AG1" s="29"/>
      <c r="AH1" s="28" t="s">
        <v>22</v>
      </c>
      <c r="AI1" s="29"/>
      <c r="AJ1" s="28" t="s">
        <v>23</v>
      </c>
      <c r="AK1" s="29"/>
      <c r="AL1" s="28" t="s">
        <v>24</v>
      </c>
      <c r="AM1" s="29"/>
      <c r="AN1" s="28" t="s">
        <v>25</v>
      </c>
      <c r="AO1" s="29"/>
      <c r="AP1" s="28" t="s">
        <v>26</v>
      </c>
      <c r="AQ1" s="29"/>
      <c r="AR1" s="28" t="s">
        <v>27</v>
      </c>
      <c r="AS1" s="29"/>
      <c r="AT1" s="30" t="s">
        <v>28</v>
      </c>
      <c r="AU1" s="31"/>
      <c r="AV1" s="32" t="s">
        <v>29</v>
      </c>
      <c r="AW1" s="33"/>
      <c r="AX1" s="28" t="s">
        <v>30</v>
      </c>
      <c r="AY1" s="29"/>
      <c r="AZ1" s="28" t="s">
        <v>31</v>
      </c>
      <c r="BA1" s="29"/>
      <c r="BB1" s="28" t="s">
        <v>32</v>
      </c>
      <c r="BC1" s="29"/>
      <c r="BD1" s="28" t="s">
        <v>33</v>
      </c>
      <c r="BE1" s="29"/>
      <c r="BF1" s="28" t="s">
        <v>34</v>
      </c>
      <c r="BG1" s="29"/>
      <c r="BH1" s="28" t="s">
        <v>35</v>
      </c>
      <c r="BI1" s="29"/>
      <c r="BJ1" s="28" t="s">
        <v>36</v>
      </c>
      <c r="BK1" s="29"/>
      <c r="BL1" s="28" t="s">
        <v>37</v>
      </c>
      <c r="BM1" s="29"/>
      <c r="BN1" s="28" t="s">
        <v>38</v>
      </c>
      <c r="BO1" s="29"/>
      <c r="BP1" s="28" t="s">
        <v>39</v>
      </c>
      <c r="BQ1" s="29"/>
      <c r="BR1" s="28" t="s">
        <v>40</v>
      </c>
      <c r="BS1" s="29"/>
      <c r="BT1" s="28" t="s">
        <v>41</v>
      </c>
      <c r="BU1" s="29"/>
      <c r="BV1" s="28" t="s">
        <v>42</v>
      </c>
      <c r="BW1" s="29"/>
      <c r="BX1" s="28" t="s">
        <v>43</v>
      </c>
      <c r="BY1" s="29"/>
      <c r="BZ1" s="28" t="s">
        <v>44</v>
      </c>
      <c r="CA1" s="29"/>
      <c r="CB1" s="28" t="s">
        <v>45</v>
      </c>
      <c r="CC1" s="29"/>
      <c r="CD1" s="28" t="s">
        <v>46</v>
      </c>
      <c r="CE1" s="29"/>
      <c r="CF1" s="28" t="s">
        <v>47</v>
      </c>
      <c r="CG1" s="29"/>
      <c r="CH1" s="28" t="s">
        <v>48</v>
      </c>
      <c r="CI1" s="29"/>
      <c r="CJ1" s="28" t="s">
        <v>49</v>
      </c>
      <c r="CK1" s="29"/>
      <c r="CL1" s="28" t="s">
        <v>50</v>
      </c>
      <c r="CM1" s="29"/>
    </row>
    <row r="2" spans="1:91" x14ac:dyDescent="0.3">
      <c r="A2" s="1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4" t="s">
        <v>5</v>
      </c>
      <c r="O2" s="4" t="s">
        <v>51</v>
      </c>
      <c r="P2" s="4" t="s">
        <v>5</v>
      </c>
      <c r="Q2" s="4" t="s">
        <v>51</v>
      </c>
      <c r="R2" s="4" t="s">
        <v>5</v>
      </c>
      <c r="S2" s="4" t="s">
        <v>51</v>
      </c>
      <c r="T2" s="4" t="s">
        <v>5</v>
      </c>
      <c r="U2" s="4" t="s">
        <v>51</v>
      </c>
      <c r="V2" s="4" t="s">
        <v>5</v>
      </c>
      <c r="W2" s="4" t="s">
        <v>51</v>
      </c>
      <c r="X2" s="4" t="s">
        <v>5</v>
      </c>
      <c r="Y2" s="4" t="s">
        <v>51</v>
      </c>
      <c r="Z2" s="4" t="s">
        <v>5</v>
      </c>
      <c r="AA2" s="4" t="s">
        <v>51</v>
      </c>
      <c r="AB2" s="4" t="s">
        <v>5</v>
      </c>
      <c r="AC2" s="4" t="s">
        <v>51</v>
      </c>
      <c r="AD2" s="4" t="s">
        <v>5</v>
      </c>
      <c r="AE2" s="4" t="s">
        <v>51</v>
      </c>
      <c r="AF2" s="4" t="s">
        <v>5</v>
      </c>
      <c r="AG2" s="4" t="s">
        <v>51</v>
      </c>
      <c r="AH2" s="4" t="s">
        <v>5</v>
      </c>
      <c r="AI2" s="4" t="s">
        <v>51</v>
      </c>
      <c r="AJ2" s="4" t="s">
        <v>5</v>
      </c>
      <c r="AK2" s="4" t="s">
        <v>51</v>
      </c>
      <c r="AL2" s="4" t="s">
        <v>5</v>
      </c>
      <c r="AM2" s="4" t="s">
        <v>51</v>
      </c>
      <c r="AN2" s="4" t="s">
        <v>5</v>
      </c>
      <c r="AO2" s="4" t="s">
        <v>51</v>
      </c>
      <c r="AP2" s="4" t="s">
        <v>5</v>
      </c>
      <c r="AQ2" s="4" t="s">
        <v>51</v>
      </c>
      <c r="AR2" s="4" t="s">
        <v>5</v>
      </c>
      <c r="AS2" s="4" t="s">
        <v>51</v>
      </c>
      <c r="AT2" s="5" t="s">
        <v>5</v>
      </c>
      <c r="AU2" s="5" t="s">
        <v>51</v>
      </c>
      <c r="AV2" s="6" t="s">
        <v>5</v>
      </c>
      <c r="AW2" s="6" t="s">
        <v>51</v>
      </c>
      <c r="AX2" s="4" t="s">
        <v>5</v>
      </c>
      <c r="AY2" s="4" t="s">
        <v>51</v>
      </c>
      <c r="AZ2" s="4" t="s">
        <v>5</v>
      </c>
      <c r="BA2" s="4" t="s">
        <v>51</v>
      </c>
      <c r="BB2" s="4" t="s">
        <v>5</v>
      </c>
      <c r="BC2" s="4" t="s">
        <v>51</v>
      </c>
      <c r="BD2" s="4" t="s">
        <v>5</v>
      </c>
      <c r="BE2" s="4" t="s">
        <v>51</v>
      </c>
      <c r="BF2" s="4" t="s">
        <v>5</v>
      </c>
      <c r="BG2" s="4" t="s">
        <v>51</v>
      </c>
      <c r="BH2" s="4" t="s">
        <v>5</v>
      </c>
      <c r="BI2" s="4" t="s">
        <v>51</v>
      </c>
      <c r="BJ2" s="4" t="s">
        <v>5</v>
      </c>
      <c r="BK2" s="4" t="s">
        <v>51</v>
      </c>
      <c r="BL2" s="4" t="s">
        <v>5</v>
      </c>
      <c r="BM2" s="4" t="s">
        <v>51</v>
      </c>
      <c r="BN2" s="4" t="s">
        <v>5</v>
      </c>
      <c r="BO2" s="4" t="s">
        <v>51</v>
      </c>
      <c r="BP2" s="4" t="s">
        <v>5</v>
      </c>
      <c r="BQ2" s="4" t="s">
        <v>51</v>
      </c>
      <c r="BR2" s="4" t="s">
        <v>5</v>
      </c>
      <c r="BS2" s="4" t="s">
        <v>51</v>
      </c>
      <c r="BT2" s="4" t="s">
        <v>5</v>
      </c>
      <c r="BU2" s="4" t="s">
        <v>51</v>
      </c>
      <c r="BV2" s="4" t="s">
        <v>5</v>
      </c>
      <c r="BW2" s="4" t="s">
        <v>51</v>
      </c>
      <c r="BX2" s="4" t="s">
        <v>5</v>
      </c>
      <c r="BY2" s="4" t="s">
        <v>51</v>
      </c>
      <c r="BZ2" s="4" t="s">
        <v>5</v>
      </c>
      <c r="CA2" s="4" t="s">
        <v>51</v>
      </c>
      <c r="CB2" s="4" t="s">
        <v>5</v>
      </c>
      <c r="CC2" s="4" t="s">
        <v>51</v>
      </c>
      <c r="CD2" s="4" t="s">
        <v>5</v>
      </c>
      <c r="CE2" s="4" t="s">
        <v>51</v>
      </c>
      <c r="CF2" s="4" t="s">
        <v>5</v>
      </c>
      <c r="CG2" s="4" t="s">
        <v>51</v>
      </c>
      <c r="CH2" s="4" t="s">
        <v>5</v>
      </c>
      <c r="CI2" s="4" t="s">
        <v>51</v>
      </c>
      <c r="CJ2" s="4" t="s">
        <v>5</v>
      </c>
      <c r="CK2" s="4" t="s">
        <v>51</v>
      </c>
      <c r="CL2" s="4" t="s">
        <v>5</v>
      </c>
      <c r="CM2" s="4" t="s">
        <v>51</v>
      </c>
    </row>
    <row r="3" spans="1:91" x14ac:dyDescent="0.3">
      <c r="A3" s="7"/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52</v>
      </c>
      <c r="Q3" s="8"/>
      <c r="R3" s="8"/>
      <c r="S3" s="8"/>
      <c r="T3" s="8"/>
      <c r="U3" s="8"/>
      <c r="V3" s="8" t="s">
        <v>53</v>
      </c>
      <c r="W3" s="8"/>
      <c r="X3" s="8"/>
      <c r="Y3" s="8"/>
      <c r="Z3" s="8"/>
      <c r="AA3" s="8"/>
      <c r="AB3" s="8" t="s">
        <v>54</v>
      </c>
      <c r="AC3" s="8"/>
      <c r="AD3" s="8"/>
      <c r="AE3" s="8"/>
      <c r="AF3" s="8"/>
      <c r="AG3" s="8"/>
      <c r="AH3" s="8" t="s">
        <v>55</v>
      </c>
      <c r="AI3" s="8"/>
      <c r="AJ3" s="8"/>
      <c r="AK3" s="8"/>
      <c r="AL3" s="8"/>
      <c r="AM3" s="8"/>
      <c r="AN3" s="8" t="s">
        <v>56</v>
      </c>
      <c r="AO3" s="8"/>
      <c r="AP3" s="8" t="s">
        <v>56</v>
      </c>
      <c r="AQ3" s="8"/>
      <c r="AR3" s="8"/>
      <c r="AS3" s="8"/>
      <c r="AT3" s="9" t="s">
        <v>57</v>
      </c>
      <c r="AU3" s="9"/>
      <c r="AV3" s="9"/>
      <c r="AW3" s="9"/>
      <c r="AX3" s="8" t="s">
        <v>58</v>
      </c>
      <c r="AY3" s="8"/>
      <c r="AZ3" s="8"/>
      <c r="BA3" s="8"/>
      <c r="BB3" s="8"/>
      <c r="BC3" s="8"/>
      <c r="BD3" s="10">
        <v>44378</v>
      </c>
      <c r="BE3" s="8"/>
      <c r="BF3" s="8"/>
      <c r="BG3" s="8"/>
      <c r="BH3" s="8"/>
      <c r="BI3" s="8"/>
      <c r="BJ3" s="10">
        <v>44409</v>
      </c>
      <c r="BK3" s="8"/>
      <c r="BL3" s="8"/>
      <c r="BM3" s="8"/>
      <c r="BN3" s="8"/>
      <c r="BO3" s="8"/>
      <c r="BP3" s="10">
        <v>44440</v>
      </c>
      <c r="BQ3" s="8"/>
      <c r="BR3" s="10">
        <v>44440</v>
      </c>
      <c r="BS3" s="8"/>
      <c r="BT3" s="8"/>
      <c r="BU3" s="8"/>
      <c r="BV3" s="9" t="s">
        <v>59</v>
      </c>
      <c r="BW3" s="9"/>
      <c r="BX3" s="9" t="s">
        <v>59</v>
      </c>
      <c r="BY3" s="9"/>
      <c r="BZ3" s="9"/>
      <c r="CA3" s="9"/>
      <c r="CB3" s="9" t="s">
        <v>60</v>
      </c>
      <c r="CC3" s="9"/>
      <c r="CD3" s="9" t="s">
        <v>60</v>
      </c>
      <c r="CE3" s="9"/>
      <c r="CF3" s="9" t="s">
        <v>60</v>
      </c>
      <c r="CG3" s="9"/>
      <c r="CH3" s="9" t="s">
        <v>61</v>
      </c>
      <c r="CI3" s="9"/>
      <c r="CJ3" s="9" t="s">
        <v>61</v>
      </c>
      <c r="CK3" s="9"/>
      <c r="CL3" s="9" t="s">
        <v>61</v>
      </c>
      <c r="CM3" s="9"/>
    </row>
    <row r="4" spans="1:91" x14ac:dyDescent="0.3">
      <c r="A4" s="11" t="s">
        <v>62</v>
      </c>
      <c r="B4" s="11" t="s">
        <v>63</v>
      </c>
      <c r="C4" s="11" t="s">
        <v>64</v>
      </c>
      <c r="D4" s="11"/>
      <c r="E4" s="11" t="s">
        <v>65</v>
      </c>
      <c r="F4" s="12"/>
      <c r="G4" s="12">
        <v>5</v>
      </c>
      <c r="H4" s="12">
        <v>11000</v>
      </c>
      <c r="I4" s="12"/>
      <c r="J4" s="12"/>
      <c r="K4" s="12"/>
      <c r="L4" s="12"/>
      <c r="M4" s="12"/>
      <c r="N4" s="12">
        <v>7</v>
      </c>
      <c r="O4" s="12">
        <v>77408</v>
      </c>
      <c r="P4" s="12">
        <v>0</v>
      </c>
      <c r="Q4" s="12">
        <v>0</v>
      </c>
      <c r="R4" s="12">
        <v>0</v>
      </c>
      <c r="S4" s="12">
        <v>0</v>
      </c>
      <c r="T4" s="12">
        <v>26</v>
      </c>
      <c r="U4" s="12">
        <v>286544</v>
      </c>
      <c r="V4" s="12">
        <v>0</v>
      </c>
      <c r="W4" s="12">
        <v>0</v>
      </c>
      <c r="X4" s="12">
        <v>0</v>
      </c>
      <c r="Y4" s="12">
        <v>0</v>
      </c>
      <c r="Z4" s="12">
        <v>26</v>
      </c>
      <c r="AA4" s="12">
        <v>286544</v>
      </c>
      <c r="AB4" s="12">
        <v>0</v>
      </c>
      <c r="AC4" s="12">
        <v>0</v>
      </c>
      <c r="AD4" s="12">
        <v>0</v>
      </c>
      <c r="AE4" s="12">
        <v>0</v>
      </c>
      <c r="AF4" s="12">
        <v>26</v>
      </c>
      <c r="AG4" s="12">
        <v>286544</v>
      </c>
      <c r="AH4" s="12">
        <v>0</v>
      </c>
      <c r="AI4" s="12">
        <v>0</v>
      </c>
      <c r="AJ4" s="12">
        <v>0</v>
      </c>
      <c r="AK4" s="12">
        <v>0</v>
      </c>
      <c r="AL4" s="12">
        <v>26</v>
      </c>
      <c r="AM4" s="12">
        <v>286544</v>
      </c>
      <c r="AN4" s="12">
        <v>0</v>
      </c>
      <c r="AO4" s="12">
        <v>0</v>
      </c>
      <c r="AP4" s="12">
        <v>0</v>
      </c>
      <c r="AQ4" s="12">
        <v>0</v>
      </c>
      <c r="AR4" s="12">
        <v>26</v>
      </c>
      <c r="AS4" s="12">
        <v>286544</v>
      </c>
      <c r="AT4" s="13"/>
      <c r="AU4" s="13"/>
      <c r="AV4" s="13"/>
      <c r="AW4" s="13"/>
      <c r="AX4" s="12">
        <v>0</v>
      </c>
      <c r="AY4" s="12">
        <v>0</v>
      </c>
      <c r="AZ4" s="12">
        <v>0</v>
      </c>
      <c r="BA4" s="12">
        <v>0</v>
      </c>
      <c r="BB4" s="12">
        <v>26</v>
      </c>
      <c r="BC4" s="12">
        <v>286544</v>
      </c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</row>
    <row r="5" spans="1:91" x14ac:dyDescent="0.3">
      <c r="A5" s="11" t="s">
        <v>62</v>
      </c>
      <c r="B5" s="14" t="s">
        <v>63</v>
      </c>
      <c r="C5" s="11" t="s">
        <v>64</v>
      </c>
      <c r="D5" s="11"/>
      <c r="E5" s="11" t="s">
        <v>65</v>
      </c>
      <c r="F5" s="12"/>
      <c r="G5" s="12">
        <v>50</v>
      </c>
      <c r="H5" s="12">
        <v>13348</v>
      </c>
      <c r="I5" s="12"/>
      <c r="J5" s="12"/>
      <c r="K5" s="12"/>
      <c r="L5" s="12"/>
      <c r="M5" s="12"/>
      <c r="N5" s="12"/>
      <c r="O5" s="12"/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50</v>
      </c>
      <c r="AO5" s="12">
        <v>667400</v>
      </c>
      <c r="AP5" s="12">
        <v>0</v>
      </c>
      <c r="AQ5" s="12">
        <v>0</v>
      </c>
      <c r="AR5" s="12">
        <v>50</v>
      </c>
      <c r="AS5" s="12">
        <v>667400</v>
      </c>
      <c r="AT5" s="13"/>
      <c r="AU5" s="13"/>
      <c r="AV5" s="13"/>
      <c r="AW5" s="13"/>
      <c r="AX5" s="12">
        <v>0</v>
      </c>
      <c r="AY5" s="12">
        <v>0</v>
      </c>
      <c r="AZ5" s="12">
        <v>0</v>
      </c>
      <c r="BA5" s="12">
        <v>0</v>
      </c>
      <c r="BB5" s="12">
        <v>50</v>
      </c>
      <c r="BC5" s="12">
        <v>667400</v>
      </c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</row>
    <row r="6" spans="1:91" x14ac:dyDescent="0.3">
      <c r="A6" s="15" t="s">
        <v>62</v>
      </c>
      <c r="B6" s="15" t="s">
        <v>66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>
        <v>7</v>
      </c>
      <c r="O6" s="15">
        <v>77408</v>
      </c>
      <c r="P6" s="15">
        <v>0</v>
      </c>
      <c r="Q6" s="15">
        <v>0</v>
      </c>
      <c r="R6" s="15">
        <v>0</v>
      </c>
      <c r="S6" s="15">
        <v>0</v>
      </c>
      <c r="T6" s="15">
        <v>26</v>
      </c>
      <c r="U6" s="15">
        <v>286544</v>
      </c>
      <c r="V6" s="15">
        <v>0</v>
      </c>
      <c r="W6" s="15">
        <v>0</v>
      </c>
      <c r="X6" s="15">
        <v>0</v>
      </c>
      <c r="Y6" s="15">
        <v>0</v>
      </c>
      <c r="Z6" s="15">
        <v>26</v>
      </c>
      <c r="AA6" s="15">
        <v>286544</v>
      </c>
      <c r="AB6" s="15">
        <v>0</v>
      </c>
      <c r="AC6" s="15">
        <v>0</v>
      </c>
      <c r="AD6" s="15">
        <v>0</v>
      </c>
      <c r="AE6" s="15">
        <v>0</v>
      </c>
      <c r="AF6" s="15">
        <v>26</v>
      </c>
      <c r="AG6" s="15">
        <v>286544</v>
      </c>
      <c r="AH6" s="15">
        <v>0</v>
      </c>
      <c r="AI6" s="15">
        <v>0</v>
      </c>
      <c r="AJ6" s="15">
        <v>0</v>
      </c>
      <c r="AK6" s="15">
        <v>0</v>
      </c>
      <c r="AL6" s="15">
        <v>26</v>
      </c>
      <c r="AM6" s="15">
        <v>286544</v>
      </c>
      <c r="AN6" s="15">
        <v>50</v>
      </c>
      <c r="AO6" s="15">
        <v>667400</v>
      </c>
      <c r="AP6" s="15">
        <v>0</v>
      </c>
      <c r="AQ6" s="15">
        <v>0</v>
      </c>
      <c r="AR6" s="15">
        <v>76</v>
      </c>
      <c r="AS6" s="15">
        <v>953944</v>
      </c>
      <c r="AT6" s="16">
        <v>76</v>
      </c>
      <c r="AU6" s="16">
        <v>953944</v>
      </c>
      <c r="AV6" s="16">
        <v>0</v>
      </c>
      <c r="AW6" s="16">
        <v>0</v>
      </c>
      <c r="AX6" s="15">
        <v>0</v>
      </c>
      <c r="AY6" s="15">
        <v>0</v>
      </c>
      <c r="AZ6" s="15">
        <v>0</v>
      </c>
      <c r="BA6" s="15">
        <v>0</v>
      </c>
      <c r="BB6" s="15">
        <v>76</v>
      </c>
      <c r="BC6" s="15">
        <v>953944</v>
      </c>
      <c r="BD6" s="16"/>
      <c r="BE6" s="16"/>
      <c r="BF6" s="16"/>
      <c r="BG6" s="16"/>
      <c r="BH6" s="17">
        <f>+BB6+BD6-BF6</f>
        <v>76</v>
      </c>
      <c r="BI6" s="16"/>
      <c r="BJ6" s="16"/>
      <c r="BK6" s="16"/>
      <c r="BL6" s="16"/>
      <c r="BM6" s="16"/>
      <c r="BN6" s="17">
        <f>+BH6+BJ6-BL6</f>
        <v>76</v>
      </c>
      <c r="BO6" s="16"/>
      <c r="BP6" s="16"/>
      <c r="BQ6" s="16"/>
      <c r="BR6" s="16">
        <v>6</v>
      </c>
      <c r="BS6" s="16"/>
      <c r="BT6" s="17">
        <f>+BN6+BP6-BR6</f>
        <v>70</v>
      </c>
      <c r="BU6" s="16"/>
      <c r="BV6" s="16"/>
      <c r="BW6" s="16"/>
      <c r="BX6" s="16">
        <v>2</v>
      </c>
      <c r="BY6" s="16"/>
      <c r="BZ6" s="17">
        <f>+BT6+BV6-BX6</f>
        <v>68</v>
      </c>
      <c r="CA6" s="16"/>
      <c r="CB6" s="16"/>
      <c r="CC6" s="16"/>
      <c r="CD6" s="16"/>
      <c r="CE6" s="16"/>
      <c r="CF6" s="17">
        <f>+BZ6+CB6-CD6</f>
        <v>68</v>
      </c>
      <c r="CG6" s="16"/>
      <c r="CH6" s="16"/>
      <c r="CI6" s="16"/>
      <c r="CJ6" s="16">
        <v>2</v>
      </c>
      <c r="CK6" s="16"/>
      <c r="CL6" s="17">
        <f>+CF6+CH6-CJ6</f>
        <v>66</v>
      </c>
      <c r="CM6" s="16"/>
    </row>
    <row r="7" spans="1:91" x14ac:dyDescent="0.3">
      <c r="A7" s="11" t="s">
        <v>62</v>
      </c>
      <c r="B7" s="14" t="s">
        <v>67</v>
      </c>
      <c r="C7" s="11" t="s">
        <v>68</v>
      </c>
      <c r="D7" s="11"/>
      <c r="E7" s="11" t="s">
        <v>69</v>
      </c>
      <c r="F7" s="12"/>
      <c r="G7" s="12"/>
      <c r="H7" s="12">
        <v>2100</v>
      </c>
      <c r="I7" s="12"/>
      <c r="J7" s="12"/>
      <c r="K7" s="12"/>
      <c r="L7" s="12"/>
      <c r="M7" s="12"/>
      <c r="N7" s="12">
        <v>50</v>
      </c>
      <c r="O7" s="12">
        <v>105000</v>
      </c>
      <c r="P7" s="12">
        <v>0</v>
      </c>
      <c r="Q7" s="12">
        <v>0</v>
      </c>
      <c r="R7" s="12">
        <v>0</v>
      </c>
      <c r="S7" s="12">
        <v>0</v>
      </c>
      <c r="T7" s="12">
        <v>40</v>
      </c>
      <c r="U7" s="12">
        <v>84000</v>
      </c>
      <c r="V7" s="12">
        <v>0</v>
      </c>
      <c r="W7" s="12">
        <v>0</v>
      </c>
      <c r="X7" s="12">
        <v>0</v>
      </c>
      <c r="Y7" s="12">
        <v>0</v>
      </c>
      <c r="Z7" s="12">
        <v>40</v>
      </c>
      <c r="AA7" s="12">
        <v>84000</v>
      </c>
      <c r="AB7" s="12">
        <v>0</v>
      </c>
      <c r="AC7" s="12">
        <v>0</v>
      </c>
      <c r="AD7" s="12">
        <v>0</v>
      </c>
      <c r="AE7" s="12">
        <v>0</v>
      </c>
      <c r="AF7" s="12">
        <v>40</v>
      </c>
      <c r="AG7" s="12">
        <v>84000</v>
      </c>
      <c r="AH7" s="12">
        <v>0</v>
      </c>
      <c r="AI7" s="12">
        <v>0</v>
      </c>
      <c r="AJ7" s="12">
        <v>0</v>
      </c>
      <c r="AK7" s="12">
        <v>0</v>
      </c>
      <c r="AL7" s="12">
        <v>40</v>
      </c>
      <c r="AM7" s="12">
        <v>84000</v>
      </c>
      <c r="AN7" s="12">
        <v>0</v>
      </c>
      <c r="AO7" s="12">
        <v>0</v>
      </c>
      <c r="AP7" s="12">
        <v>5</v>
      </c>
      <c r="AQ7" s="12">
        <v>10500</v>
      </c>
      <c r="AR7" s="12">
        <v>35</v>
      </c>
      <c r="AS7" s="12">
        <v>73500</v>
      </c>
      <c r="AT7" s="13"/>
      <c r="AU7" s="13"/>
      <c r="AV7" s="13"/>
      <c r="AW7" s="13"/>
      <c r="AX7" s="12">
        <v>0</v>
      </c>
      <c r="AY7" s="12">
        <v>0</v>
      </c>
      <c r="AZ7" s="12">
        <v>0</v>
      </c>
      <c r="BA7" s="12">
        <v>0</v>
      </c>
      <c r="BB7" s="12">
        <v>35</v>
      </c>
      <c r="BC7" s="12">
        <v>73500</v>
      </c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</row>
    <row r="8" spans="1:91" x14ac:dyDescent="0.3">
      <c r="A8" s="15" t="s">
        <v>62</v>
      </c>
      <c r="B8" s="15" t="s">
        <v>66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>
        <v>50</v>
      </c>
      <c r="O8" s="15">
        <v>105000</v>
      </c>
      <c r="P8" s="15">
        <v>0</v>
      </c>
      <c r="Q8" s="15">
        <v>0</v>
      </c>
      <c r="R8" s="15">
        <v>0</v>
      </c>
      <c r="S8" s="15">
        <v>0</v>
      </c>
      <c r="T8" s="15">
        <v>40</v>
      </c>
      <c r="U8" s="15">
        <v>84000</v>
      </c>
      <c r="V8" s="15">
        <v>0</v>
      </c>
      <c r="W8" s="15">
        <v>0</v>
      </c>
      <c r="X8" s="15">
        <v>0</v>
      </c>
      <c r="Y8" s="15">
        <v>0</v>
      </c>
      <c r="Z8" s="15">
        <v>40</v>
      </c>
      <c r="AA8" s="15">
        <v>84000</v>
      </c>
      <c r="AB8" s="15">
        <v>0</v>
      </c>
      <c r="AC8" s="15">
        <v>0</v>
      </c>
      <c r="AD8" s="15">
        <v>0</v>
      </c>
      <c r="AE8" s="15">
        <v>0</v>
      </c>
      <c r="AF8" s="15">
        <v>40</v>
      </c>
      <c r="AG8" s="15">
        <v>84000</v>
      </c>
      <c r="AH8" s="15">
        <v>0</v>
      </c>
      <c r="AI8" s="15">
        <v>0</v>
      </c>
      <c r="AJ8" s="15">
        <v>0</v>
      </c>
      <c r="AK8" s="15">
        <v>0</v>
      </c>
      <c r="AL8" s="15">
        <v>40</v>
      </c>
      <c r="AM8" s="15">
        <v>84000</v>
      </c>
      <c r="AN8" s="15">
        <v>0</v>
      </c>
      <c r="AO8" s="15">
        <v>0</v>
      </c>
      <c r="AP8" s="15">
        <v>5</v>
      </c>
      <c r="AQ8" s="15">
        <v>10500</v>
      </c>
      <c r="AR8" s="15">
        <v>35</v>
      </c>
      <c r="AS8" s="15">
        <v>73500</v>
      </c>
      <c r="AT8" s="16">
        <v>35</v>
      </c>
      <c r="AU8" s="16">
        <v>73500</v>
      </c>
      <c r="AV8" s="16">
        <v>0</v>
      </c>
      <c r="AW8" s="16">
        <v>0</v>
      </c>
      <c r="AX8" s="15">
        <v>0</v>
      </c>
      <c r="AY8" s="15">
        <v>0</v>
      </c>
      <c r="AZ8" s="15">
        <v>0</v>
      </c>
      <c r="BA8" s="15">
        <v>0</v>
      </c>
      <c r="BB8" s="15">
        <v>35</v>
      </c>
      <c r="BC8" s="15">
        <v>73500</v>
      </c>
      <c r="BD8" s="16"/>
      <c r="BE8" s="16"/>
      <c r="BF8" s="16"/>
      <c r="BG8" s="16"/>
      <c r="BH8" s="17">
        <f>+BB8+BD8-BF8</f>
        <v>35</v>
      </c>
      <c r="BI8" s="16"/>
      <c r="BJ8" s="16"/>
      <c r="BK8" s="16"/>
      <c r="BL8" s="16"/>
      <c r="BM8" s="16"/>
      <c r="BN8" s="17">
        <f>+BH8+BJ8-BL8</f>
        <v>35</v>
      </c>
      <c r="BO8" s="16"/>
      <c r="BP8" s="16"/>
      <c r="BQ8" s="16"/>
      <c r="BR8" s="16"/>
      <c r="BS8" s="16"/>
      <c r="BT8" s="17">
        <f>+BN8+BP8-BR8</f>
        <v>35</v>
      </c>
      <c r="BU8" s="16"/>
      <c r="BV8" s="16"/>
      <c r="BW8" s="16"/>
      <c r="BX8" s="16"/>
      <c r="BY8" s="16"/>
      <c r="BZ8" s="17">
        <f>+BT8+BV8-BX8</f>
        <v>35</v>
      </c>
      <c r="CA8" s="16"/>
      <c r="CB8" s="16"/>
      <c r="CC8" s="16"/>
      <c r="CD8" s="16"/>
      <c r="CE8" s="16"/>
      <c r="CF8" s="17">
        <f>+BZ8+CB8-CD8</f>
        <v>35</v>
      </c>
      <c r="CG8" s="16"/>
      <c r="CH8" s="16"/>
      <c r="CI8" s="16"/>
      <c r="CJ8" s="16"/>
      <c r="CK8" s="16"/>
      <c r="CL8" s="17">
        <f>+CF8+CH8-CJ8</f>
        <v>35</v>
      </c>
      <c r="CM8" s="16"/>
    </row>
    <row r="9" spans="1:91" x14ac:dyDescent="0.3">
      <c r="A9" s="11" t="s">
        <v>62</v>
      </c>
      <c r="B9" s="11" t="s">
        <v>70</v>
      </c>
      <c r="C9" s="11" t="s">
        <v>71</v>
      </c>
      <c r="D9" s="11"/>
      <c r="E9" s="11" t="s">
        <v>69</v>
      </c>
      <c r="F9" s="12"/>
      <c r="G9" s="12">
        <v>12</v>
      </c>
      <c r="H9" s="12">
        <v>35000</v>
      </c>
      <c r="I9" s="12"/>
      <c r="J9" s="12" t="s">
        <v>72</v>
      </c>
      <c r="K9" s="12">
        <v>43987</v>
      </c>
      <c r="L9" s="12" t="s">
        <v>73</v>
      </c>
      <c r="M9" s="12" t="s">
        <v>74</v>
      </c>
      <c r="N9" s="12">
        <v>7</v>
      </c>
      <c r="O9" s="12">
        <v>245000</v>
      </c>
      <c r="P9" s="12">
        <v>0</v>
      </c>
      <c r="Q9" s="12">
        <v>0</v>
      </c>
      <c r="R9" s="12">
        <v>0</v>
      </c>
      <c r="S9" s="12">
        <v>0</v>
      </c>
      <c r="T9" s="12">
        <v>20</v>
      </c>
      <c r="U9" s="12">
        <v>700000</v>
      </c>
      <c r="V9" s="12">
        <v>0</v>
      </c>
      <c r="W9" s="12">
        <v>0</v>
      </c>
      <c r="X9" s="12">
        <v>0</v>
      </c>
      <c r="Y9" s="12">
        <v>0</v>
      </c>
      <c r="Z9" s="12">
        <v>20</v>
      </c>
      <c r="AA9" s="12">
        <v>700000</v>
      </c>
      <c r="AB9" s="12">
        <v>0</v>
      </c>
      <c r="AC9" s="12">
        <v>0</v>
      </c>
      <c r="AD9" s="12">
        <v>0</v>
      </c>
      <c r="AE9" s="12">
        <v>0</v>
      </c>
      <c r="AF9" s="12">
        <v>20</v>
      </c>
      <c r="AG9" s="12">
        <v>700000</v>
      </c>
      <c r="AH9" s="12">
        <v>0</v>
      </c>
      <c r="AI9" s="12">
        <v>0</v>
      </c>
      <c r="AJ9" s="12">
        <v>0</v>
      </c>
      <c r="AK9" s="12">
        <v>0</v>
      </c>
      <c r="AL9" s="12">
        <v>20</v>
      </c>
      <c r="AM9" s="12">
        <v>700000</v>
      </c>
      <c r="AN9" s="12">
        <v>0</v>
      </c>
      <c r="AO9" s="12">
        <v>0</v>
      </c>
      <c r="AP9" s="12">
        <v>0</v>
      </c>
      <c r="AQ9" s="12">
        <v>0</v>
      </c>
      <c r="AR9" s="12">
        <v>20</v>
      </c>
      <c r="AS9" s="12">
        <v>700000</v>
      </c>
      <c r="AT9" s="13"/>
      <c r="AU9" s="13"/>
      <c r="AV9" s="13"/>
      <c r="AW9" s="13"/>
      <c r="AX9" s="12">
        <v>0</v>
      </c>
      <c r="AY9" s="12">
        <v>0</v>
      </c>
      <c r="AZ9" s="12">
        <v>0</v>
      </c>
      <c r="BA9" s="12">
        <v>0</v>
      </c>
      <c r="BB9" s="12">
        <v>20</v>
      </c>
      <c r="BC9" s="12">
        <v>700000</v>
      </c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</row>
    <row r="10" spans="1:91" x14ac:dyDescent="0.3">
      <c r="A10" s="11" t="s">
        <v>62</v>
      </c>
      <c r="B10" s="14" t="s">
        <v>70</v>
      </c>
      <c r="C10" s="11" t="s">
        <v>71</v>
      </c>
      <c r="D10" s="11"/>
      <c r="E10" s="11" t="s">
        <v>69</v>
      </c>
      <c r="F10" s="12"/>
      <c r="G10" s="12">
        <v>10</v>
      </c>
      <c r="H10" s="12">
        <v>37647</v>
      </c>
      <c r="I10" s="12"/>
      <c r="J10" s="12" t="s">
        <v>75</v>
      </c>
      <c r="K10" s="12">
        <v>44251</v>
      </c>
      <c r="L10" s="12" t="s">
        <v>73</v>
      </c>
      <c r="M10" s="12" t="s">
        <v>76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/>
      <c r="AI10" s="12"/>
      <c r="AJ10" s="12">
        <v>5</v>
      </c>
      <c r="AK10" s="12">
        <v>175000</v>
      </c>
      <c r="AL10" s="12">
        <v>-5</v>
      </c>
      <c r="AM10" s="12">
        <v>-175000</v>
      </c>
      <c r="AN10" s="12">
        <v>10</v>
      </c>
      <c r="AO10" s="12">
        <v>376470</v>
      </c>
      <c r="AP10" s="12">
        <v>0</v>
      </c>
      <c r="AQ10" s="12">
        <v>0</v>
      </c>
      <c r="AR10" s="12">
        <v>5</v>
      </c>
      <c r="AS10" s="12">
        <v>201470</v>
      </c>
      <c r="AT10" s="13"/>
      <c r="AU10" s="13"/>
      <c r="AV10" s="13"/>
      <c r="AW10" s="13"/>
      <c r="AX10" s="12">
        <v>0</v>
      </c>
      <c r="AY10" s="12">
        <v>0</v>
      </c>
      <c r="AZ10" s="12">
        <v>0</v>
      </c>
      <c r="BA10" s="12">
        <v>0</v>
      </c>
      <c r="BB10" s="12">
        <v>5</v>
      </c>
      <c r="BC10" s="12">
        <v>201470</v>
      </c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</row>
    <row r="11" spans="1:91" x14ac:dyDescent="0.3">
      <c r="A11" s="15" t="s">
        <v>62</v>
      </c>
      <c r="B11" s="15" t="s">
        <v>66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>
        <v>7</v>
      </c>
      <c r="O11" s="15">
        <v>245000</v>
      </c>
      <c r="P11" s="15">
        <v>0</v>
      </c>
      <c r="Q11" s="15">
        <v>0</v>
      </c>
      <c r="R11" s="15">
        <v>0</v>
      </c>
      <c r="S11" s="15">
        <v>0</v>
      </c>
      <c r="T11" s="15">
        <v>20</v>
      </c>
      <c r="U11" s="15">
        <v>700000</v>
      </c>
      <c r="V11" s="15">
        <v>0</v>
      </c>
      <c r="W11" s="15">
        <v>0</v>
      </c>
      <c r="X11" s="15">
        <v>0</v>
      </c>
      <c r="Y11" s="15">
        <v>0</v>
      </c>
      <c r="Z11" s="15">
        <v>20</v>
      </c>
      <c r="AA11" s="15">
        <v>700000</v>
      </c>
      <c r="AB11" s="15">
        <v>0</v>
      </c>
      <c r="AC11" s="15">
        <v>0</v>
      </c>
      <c r="AD11" s="15">
        <v>0</v>
      </c>
      <c r="AE11" s="15">
        <v>0</v>
      </c>
      <c r="AF11" s="15">
        <v>20</v>
      </c>
      <c r="AG11" s="15">
        <v>700000</v>
      </c>
      <c r="AH11" s="15">
        <v>0</v>
      </c>
      <c r="AI11" s="15">
        <v>0</v>
      </c>
      <c r="AJ11" s="15">
        <v>5</v>
      </c>
      <c r="AK11" s="15">
        <v>175000</v>
      </c>
      <c r="AL11" s="15">
        <v>15</v>
      </c>
      <c r="AM11" s="15">
        <v>525000</v>
      </c>
      <c r="AN11" s="15">
        <v>10</v>
      </c>
      <c r="AO11" s="15">
        <v>376470</v>
      </c>
      <c r="AP11" s="15">
        <v>0</v>
      </c>
      <c r="AQ11" s="15">
        <v>0</v>
      </c>
      <c r="AR11" s="15">
        <v>25</v>
      </c>
      <c r="AS11" s="15">
        <v>901470</v>
      </c>
      <c r="AT11" s="16">
        <v>25</v>
      </c>
      <c r="AU11" s="16">
        <v>901470</v>
      </c>
      <c r="AV11" s="16">
        <v>0</v>
      </c>
      <c r="AW11" s="16">
        <v>0</v>
      </c>
      <c r="AX11" s="15">
        <v>0</v>
      </c>
      <c r="AY11" s="15">
        <v>0</v>
      </c>
      <c r="AZ11" s="15">
        <v>2</v>
      </c>
      <c r="BA11" s="15">
        <v>0</v>
      </c>
      <c r="BB11" s="15">
        <v>23</v>
      </c>
      <c r="BC11" s="15">
        <v>901470</v>
      </c>
      <c r="BD11" s="16"/>
      <c r="BE11" s="16"/>
      <c r="BF11" s="16">
        <v>8</v>
      </c>
      <c r="BG11" s="16"/>
      <c r="BH11" s="17">
        <f>+BB11+BD11-BF11</f>
        <v>15</v>
      </c>
      <c r="BI11" s="16"/>
      <c r="BJ11" s="16"/>
      <c r="BK11" s="16"/>
      <c r="BL11" s="16"/>
      <c r="BM11" s="16"/>
      <c r="BN11" s="17">
        <f>+BH11+BJ11-BL11</f>
        <v>15</v>
      </c>
      <c r="BO11" s="16"/>
      <c r="BP11" s="16"/>
      <c r="BQ11" s="16"/>
      <c r="BR11" s="16">
        <v>5</v>
      </c>
      <c r="BS11" s="16"/>
      <c r="BT11" s="17">
        <f>+BN11+BP11-BR11</f>
        <v>10</v>
      </c>
      <c r="BU11" s="16"/>
      <c r="BV11" s="16"/>
      <c r="BW11" s="16"/>
      <c r="BX11" s="16"/>
      <c r="BY11" s="16"/>
      <c r="BZ11" s="17">
        <f>+BT11+BV11-BX11</f>
        <v>10</v>
      </c>
      <c r="CA11" s="16"/>
      <c r="CB11" s="16"/>
      <c r="CC11" s="16"/>
      <c r="CD11" s="16"/>
      <c r="CE11" s="16"/>
      <c r="CF11" s="17">
        <f>+BZ11+CB11-CD11</f>
        <v>10</v>
      </c>
      <c r="CG11" s="16"/>
      <c r="CH11" s="16"/>
      <c r="CI11" s="16"/>
      <c r="CJ11" s="16">
        <v>5</v>
      </c>
      <c r="CK11" s="16"/>
      <c r="CL11" s="17">
        <f>+CF11+CH11-CJ11</f>
        <v>5</v>
      </c>
      <c r="CM11" s="16"/>
    </row>
    <row r="12" spans="1:91" x14ac:dyDescent="0.3">
      <c r="A12" s="11" t="s">
        <v>62</v>
      </c>
      <c r="B12" s="14" t="s">
        <v>77</v>
      </c>
      <c r="C12" s="11" t="s">
        <v>78</v>
      </c>
      <c r="D12" s="11" t="s">
        <v>79</v>
      </c>
      <c r="E12" s="11" t="s">
        <v>80</v>
      </c>
      <c r="F12" s="12"/>
      <c r="G12" s="12"/>
      <c r="H12" s="12"/>
      <c r="I12" s="12"/>
      <c r="J12" s="12"/>
      <c r="K12" s="12"/>
      <c r="L12" s="12"/>
      <c r="M12" s="12"/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9</v>
      </c>
      <c r="U12" s="12">
        <v>258750</v>
      </c>
      <c r="V12" s="12">
        <v>0</v>
      </c>
      <c r="W12" s="12">
        <v>0</v>
      </c>
      <c r="X12" s="12">
        <v>1</v>
      </c>
      <c r="Y12" s="12">
        <v>28750</v>
      </c>
      <c r="Z12" s="12">
        <v>8</v>
      </c>
      <c r="AA12" s="12">
        <v>230000</v>
      </c>
      <c r="AB12" s="12">
        <v>0</v>
      </c>
      <c r="AC12" s="12">
        <v>0</v>
      </c>
      <c r="AD12" s="12">
        <v>0</v>
      </c>
      <c r="AE12" s="12">
        <v>0</v>
      </c>
      <c r="AF12" s="12">
        <v>8</v>
      </c>
      <c r="AG12" s="12">
        <v>230000</v>
      </c>
      <c r="AH12" s="12">
        <v>0</v>
      </c>
      <c r="AI12" s="12">
        <v>0</v>
      </c>
      <c r="AJ12" s="12">
        <v>0</v>
      </c>
      <c r="AK12" s="12">
        <v>0</v>
      </c>
      <c r="AL12" s="12">
        <v>8</v>
      </c>
      <c r="AM12" s="12">
        <v>230000</v>
      </c>
      <c r="AN12" s="12">
        <v>0</v>
      </c>
      <c r="AO12" s="12">
        <v>0</v>
      </c>
      <c r="AP12" s="12">
        <v>0</v>
      </c>
      <c r="AQ12" s="12">
        <v>0</v>
      </c>
      <c r="AR12" s="12">
        <v>8</v>
      </c>
      <c r="AS12" s="12">
        <v>230000</v>
      </c>
      <c r="AT12" s="13"/>
      <c r="AU12" s="13"/>
      <c r="AV12" s="13"/>
      <c r="AW12" s="13"/>
      <c r="AX12" s="12">
        <v>0</v>
      </c>
      <c r="AY12" s="12">
        <v>0</v>
      </c>
      <c r="AZ12" s="12">
        <v>0</v>
      </c>
      <c r="BA12" s="12">
        <v>0</v>
      </c>
      <c r="BB12" s="12">
        <v>8</v>
      </c>
      <c r="BC12" s="12">
        <v>230000</v>
      </c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</row>
    <row r="13" spans="1:91" x14ac:dyDescent="0.3">
      <c r="A13" s="15" t="s">
        <v>62</v>
      </c>
      <c r="B13" s="15" t="s">
        <v>66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9</v>
      </c>
      <c r="U13" s="15">
        <v>258750</v>
      </c>
      <c r="V13" s="15">
        <v>0</v>
      </c>
      <c r="W13" s="15">
        <v>0</v>
      </c>
      <c r="X13" s="15">
        <v>1</v>
      </c>
      <c r="Y13" s="15">
        <v>28750</v>
      </c>
      <c r="Z13" s="15">
        <v>8</v>
      </c>
      <c r="AA13" s="15">
        <v>230000</v>
      </c>
      <c r="AB13" s="15">
        <v>0</v>
      </c>
      <c r="AC13" s="15">
        <v>0</v>
      </c>
      <c r="AD13" s="15">
        <v>0</v>
      </c>
      <c r="AE13" s="15">
        <v>0</v>
      </c>
      <c r="AF13" s="15">
        <v>8</v>
      </c>
      <c r="AG13" s="15">
        <v>230000</v>
      </c>
      <c r="AH13" s="15">
        <v>0</v>
      </c>
      <c r="AI13" s="15">
        <v>0</v>
      </c>
      <c r="AJ13" s="15">
        <v>0</v>
      </c>
      <c r="AK13" s="15">
        <v>0</v>
      </c>
      <c r="AL13" s="15">
        <v>8</v>
      </c>
      <c r="AM13" s="15">
        <v>230000</v>
      </c>
      <c r="AN13" s="15">
        <v>0</v>
      </c>
      <c r="AO13" s="15">
        <v>0</v>
      </c>
      <c r="AP13" s="15">
        <v>0</v>
      </c>
      <c r="AQ13" s="15">
        <v>0</v>
      </c>
      <c r="AR13" s="15">
        <v>8</v>
      </c>
      <c r="AS13" s="15">
        <v>230000</v>
      </c>
      <c r="AT13" s="16">
        <v>8</v>
      </c>
      <c r="AU13" s="16">
        <v>230000</v>
      </c>
      <c r="AV13" s="16">
        <v>0</v>
      </c>
      <c r="AW13" s="16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8</v>
      </c>
      <c r="BC13" s="15">
        <v>230000</v>
      </c>
      <c r="BD13" s="16"/>
      <c r="BE13" s="16"/>
      <c r="BF13" s="16"/>
      <c r="BG13" s="16"/>
      <c r="BH13" s="17">
        <f>+BB13+BD13-BF13</f>
        <v>8</v>
      </c>
      <c r="BI13" s="16"/>
      <c r="BJ13" s="16"/>
      <c r="BK13" s="16"/>
      <c r="BL13" s="16"/>
      <c r="BM13" s="16"/>
      <c r="BN13" s="17">
        <f>+BH13+BJ13-BL13</f>
        <v>8</v>
      </c>
      <c r="BO13" s="16"/>
      <c r="BP13" s="16"/>
      <c r="BQ13" s="16"/>
      <c r="BR13" s="16"/>
      <c r="BS13" s="16"/>
      <c r="BT13" s="17">
        <f>+BN13+BP13-BR13</f>
        <v>8</v>
      </c>
      <c r="BU13" s="16"/>
      <c r="BV13" s="16"/>
      <c r="BW13" s="16"/>
      <c r="BX13" s="16"/>
      <c r="BY13" s="16"/>
      <c r="BZ13" s="17">
        <f>+BT13+BV13-BX13</f>
        <v>8</v>
      </c>
      <c r="CA13" s="16"/>
      <c r="CB13" s="16"/>
      <c r="CC13" s="16"/>
      <c r="CD13" s="16"/>
      <c r="CE13" s="16"/>
      <c r="CF13" s="17">
        <f>+BZ13+CB13-CD13</f>
        <v>8</v>
      </c>
      <c r="CG13" s="16"/>
      <c r="CH13" s="16"/>
      <c r="CI13" s="16"/>
      <c r="CJ13" s="16"/>
      <c r="CK13" s="16"/>
      <c r="CL13" s="17">
        <f>+CF13+CH13-CJ13</f>
        <v>8</v>
      </c>
      <c r="CM13" s="16"/>
    </row>
    <row r="14" spans="1:91" x14ac:dyDescent="0.3">
      <c r="A14" s="11" t="s">
        <v>62</v>
      </c>
      <c r="B14" s="14" t="s">
        <v>81</v>
      </c>
      <c r="C14" s="11" t="s">
        <v>82</v>
      </c>
      <c r="D14" s="11" t="s">
        <v>83</v>
      </c>
      <c r="E14" s="11" t="s">
        <v>80</v>
      </c>
      <c r="F14" s="12"/>
      <c r="G14" s="12"/>
      <c r="H14" s="12"/>
      <c r="I14" s="12"/>
      <c r="J14" s="12"/>
      <c r="K14" s="12"/>
      <c r="L14" s="12"/>
      <c r="M14" s="12"/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10</v>
      </c>
      <c r="U14" s="12">
        <v>182060</v>
      </c>
      <c r="V14" s="12">
        <v>0</v>
      </c>
      <c r="W14" s="12">
        <v>0</v>
      </c>
      <c r="X14" s="12">
        <v>0</v>
      </c>
      <c r="Y14" s="12">
        <v>0</v>
      </c>
      <c r="Z14" s="12">
        <v>10</v>
      </c>
      <c r="AA14" s="12">
        <v>182060</v>
      </c>
      <c r="AB14" s="12">
        <v>0</v>
      </c>
      <c r="AC14" s="12">
        <v>0</v>
      </c>
      <c r="AD14" s="12">
        <v>10</v>
      </c>
      <c r="AE14" s="12">
        <v>182060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3"/>
      <c r="AU14" s="13"/>
      <c r="AV14" s="13"/>
      <c r="AW14" s="13"/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</row>
    <row r="15" spans="1:91" x14ac:dyDescent="0.3">
      <c r="A15" s="15" t="s">
        <v>62</v>
      </c>
      <c r="B15" s="15" t="s">
        <v>66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10</v>
      </c>
      <c r="U15" s="15">
        <v>182060</v>
      </c>
      <c r="V15" s="15">
        <v>0</v>
      </c>
      <c r="W15" s="15">
        <v>0</v>
      </c>
      <c r="X15" s="15">
        <v>0</v>
      </c>
      <c r="Y15" s="15">
        <v>0</v>
      </c>
      <c r="Z15" s="15">
        <v>10</v>
      </c>
      <c r="AA15" s="15">
        <v>182060</v>
      </c>
      <c r="AB15" s="15">
        <v>0</v>
      </c>
      <c r="AC15" s="15">
        <v>0</v>
      </c>
      <c r="AD15" s="15">
        <v>10</v>
      </c>
      <c r="AE15" s="15">
        <v>182060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6">
        <v>0</v>
      </c>
      <c r="AU15" s="16">
        <v>0</v>
      </c>
      <c r="AV15" s="16">
        <v>0</v>
      </c>
      <c r="AW15" s="16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6"/>
      <c r="BE15" s="16"/>
      <c r="BF15" s="16"/>
      <c r="BG15" s="16"/>
      <c r="BH15" s="17">
        <f>+BB15+BD15-BF15</f>
        <v>0</v>
      </c>
      <c r="BI15" s="16"/>
      <c r="BJ15" s="16"/>
      <c r="BK15" s="16"/>
      <c r="BL15" s="16"/>
      <c r="BM15" s="16"/>
      <c r="BN15" s="17">
        <f>+BH15+BJ15-BL15</f>
        <v>0</v>
      </c>
      <c r="BO15" s="16"/>
      <c r="BP15" s="16"/>
      <c r="BQ15" s="16"/>
      <c r="BR15" s="16"/>
      <c r="BS15" s="16"/>
      <c r="BT15" s="17">
        <f>+BN15+BP15-BR15</f>
        <v>0</v>
      </c>
      <c r="BU15" s="16"/>
      <c r="BV15" s="16"/>
      <c r="BW15" s="16"/>
      <c r="BX15" s="16"/>
      <c r="BY15" s="16"/>
      <c r="BZ15" s="17">
        <f>+BT15+BV15-BX15</f>
        <v>0</v>
      </c>
      <c r="CA15" s="16"/>
      <c r="CB15" s="16"/>
      <c r="CC15" s="16"/>
      <c r="CD15" s="16"/>
      <c r="CE15" s="16"/>
      <c r="CF15" s="17">
        <f>+BZ15+CB15-CD15</f>
        <v>0</v>
      </c>
      <c r="CG15" s="16"/>
      <c r="CH15" s="16"/>
      <c r="CI15" s="16"/>
      <c r="CJ15" s="16"/>
      <c r="CK15" s="16"/>
      <c r="CL15" s="17">
        <f>+CF15+CH15-CJ15</f>
        <v>0</v>
      </c>
      <c r="CM15" s="16"/>
    </row>
    <row r="16" spans="1:91" x14ac:dyDescent="0.3">
      <c r="A16" s="11" t="s">
        <v>62</v>
      </c>
      <c r="B16" s="14" t="s">
        <v>84</v>
      </c>
      <c r="C16" s="11" t="s">
        <v>85</v>
      </c>
      <c r="D16" s="11" t="s">
        <v>86</v>
      </c>
      <c r="E16" s="11" t="s">
        <v>80</v>
      </c>
      <c r="F16" s="12"/>
      <c r="G16" s="12"/>
      <c r="H16" s="12">
        <v>61710</v>
      </c>
      <c r="I16" s="12"/>
      <c r="J16" s="12"/>
      <c r="K16" s="12"/>
      <c r="L16" s="12"/>
      <c r="M16" s="12"/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25</v>
      </c>
      <c r="U16" s="12">
        <v>1542750</v>
      </c>
      <c r="V16" s="12">
        <v>0</v>
      </c>
      <c r="W16" s="12">
        <v>0</v>
      </c>
      <c r="X16" s="12">
        <v>0</v>
      </c>
      <c r="Y16" s="12">
        <v>0</v>
      </c>
      <c r="Z16" s="12">
        <v>25</v>
      </c>
      <c r="AA16" s="12">
        <v>1542750</v>
      </c>
      <c r="AB16" s="12">
        <v>0</v>
      </c>
      <c r="AC16" s="12">
        <v>0</v>
      </c>
      <c r="AD16" s="12">
        <v>0</v>
      </c>
      <c r="AE16" s="12">
        <v>0</v>
      </c>
      <c r="AF16" s="12">
        <v>25</v>
      </c>
      <c r="AG16" s="12">
        <v>1542750</v>
      </c>
      <c r="AH16" s="12">
        <v>0</v>
      </c>
      <c r="AI16" s="12">
        <v>0</v>
      </c>
      <c r="AJ16" s="12">
        <v>0</v>
      </c>
      <c r="AK16" s="12">
        <v>0</v>
      </c>
      <c r="AL16" s="12">
        <v>25</v>
      </c>
      <c r="AM16" s="12">
        <v>1542750</v>
      </c>
      <c r="AN16" s="12">
        <v>0</v>
      </c>
      <c r="AO16" s="12">
        <v>0</v>
      </c>
      <c r="AP16" s="12">
        <v>0</v>
      </c>
      <c r="AQ16" s="12">
        <v>0</v>
      </c>
      <c r="AR16" s="12">
        <v>25</v>
      </c>
      <c r="AS16" s="12">
        <v>1542750</v>
      </c>
      <c r="AT16" s="13"/>
      <c r="AU16" s="13"/>
      <c r="AV16" s="13"/>
      <c r="AW16" s="13"/>
      <c r="AX16" s="12">
        <v>0</v>
      </c>
      <c r="AY16" s="12">
        <v>0</v>
      </c>
      <c r="AZ16" s="12">
        <v>0</v>
      </c>
      <c r="BA16" s="12">
        <v>0</v>
      </c>
      <c r="BB16" s="12">
        <v>25</v>
      </c>
      <c r="BC16" s="12">
        <v>1542750</v>
      </c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</row>
    <row r="17" spans="1:91" x14ac:dyDescent="0.3">
      <c r="A17" s="15" t="s">
        <v>62</v>
      </c>
      <c r="B17" s="15" t="s">
        <v>66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25</v>
      </c>
      <c r="U17" s="15">
        <v>1542750</v>
      </c>
      <c r="V17" s="15">
        <v>0</v>
      </c>
      <c r="W17" s="15">
        <v>0</v>
      </c>
      <c r="X17" s="15">
        <v>0</v>
      </c>
      <c r="Y17" s="15">
        <v>0</v>
      </c>
      <c r="Z17" s="15">
        <v>25</v>
      </c>
      <c r="AA17" s="15">
        <v>1542750</v>
      </c>
      <c r="AB17" s="15">
        <v>0</v>
      </c>
      <c r="AC17" s="15">
        <v>0</v>
      </c>
      <c r="AD17" s="15">
        <v>0</v>
      </c>
      <c r="AE17" s="15">
        <v>0</v>
      </c>
      <c r="AF17" s="15">
        <v>25</v>
      </c>
      <c r="AG17" s="15">
        <v>1542750</v>
      </c>
      <c r="AH17" s="15">
        <v>0</v>
      </c>
      <c r="AI17" s="15">
        <v>0</v>
      </c>
      <c r="AJ17" s="15">
        <v>0</v>
      </c>
      <c r="AK17" s="15">
        <v>0</v>
      </c>
      <c r="AL17" s="15">
        <v>25</v>
      </c>
      <c r="AM17" s="15">
        <v>1542750</v>
      </c>
      <c r="AN17" s="15">
        <v>0</v>
      </c>
      <c r="AO17" s="15">
        <v>0</v>
      </c>
      <c r="AP17" s="15">
        <v>0</v>
      </c>
      <c r="AQ17" s="15">
        <v>0</v>
      </c>
      <c r="AR17" s="15">
        <v>25</v>
      </c>
      <c r="AS17" s="15">
        <v>1542750</v>
      </c>
      <c r="AT17" s="16">
        <v>25</v>
      </c>
      <c r="AU17" s="16">
        <v>1542750</v>
      </c>
      <c r="AV17" s="16">
        <v>0</v>
      </c>
      <c r="AW17" s="16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25</v>
      </c>
      <c r="BC17" s="15">
        <v>1542750</v>
      </c>
      <c r="BD17" s="16"/>
      <c r="BE17" s="16"/>
      <c r="BF17" s="16"/>
      <c r="BG17" s="16"/>
      <c r="BH17" s="17">
        <f>+BB17+BD17-BF17</f>
        <v>25</v>
      </c>
      <c r="BI17" s="16"/>
      <c r="BJ17" s="16"/>
      <c r="BK17" s="16"/>
      <c r="BL17" s="16"/>
      <c r="BM17" s="16"/>
      <c r="BN17" s="17">
        <f>+BH17+BJ17-BL17</f>
        <v>25</v>
      </c>
      <c r="BO17" s="16"/>
      <c r="BP17" s="16"/>
      <c r="BQ17" s="16"/>
      <c r="BR17" s="16"/>
      <c r="BS17" s="16"/>
      <c r="BT17" s="17">
        <f>+BN17+BP17-BR17</f>
        <v>25</v>
      </c>
      <c r="BU17" s="16"/>
      <c r="BV17" s="16"/>
      <c r="BW17" s="16"/>
      <c r="BX17" s="16"/>
      <c r="BY17" s="16"/>
      <c r="BZ17" s="17">
        <f>+BT17+BV17-BX17</f>
        <v>25</v>
      </c>
      <c r="CA17" s="16"/>
      <c r="CB17" s="16"/>
      <c r="CC17" s="16"/>
      <c r="CD17" s="16"/>
      <c r="CE17" s="16"/>
      <c r="CF17" s="17">
        <f>+BZ17+CB17-CD17</f>
        <v>25</v>
      </c>
      <c r="CG17" s="16"/>
      <c r="CH17" s="16"/>
      <c r="CI17" s="16"/>
      <c r="CJ17" s="16"/>
      <c r="CK17" s="16"/>
      <c r="CL17" s="17">
        <f>+CF17+CH17-CJ17</f>
        <v>25</v>
      </c>
      <c r="CM17" s="16"/>
    </row>
    <row r="18" spans="1:91" x14ac:dyDescent="0.3">
      <c r="A18" s="11" t="s">
        <v>62</v>
      </c>
      <c r="B18" s="14" t="s">
        <v>87</v>
      </c>
      <c r="C18" s="11" t="s">
        <v>85</v>
      </c>
      <c r="D18" s="11" t="s">
        <v>88</v>
      </c>
      <c r="E18" s="11" t="s">
        <v>80</v>
      </c>
      <c r="F18" s="12"/>
      <c r="G18" s="12"/>
      <c r="H18" s="12"/>
      <c r="I18" s="12"/>
      <c r="J18" s="12"/>
      <c r="K18" s="12"/>
      <c r="L18" s="12"/>
      <c r="M18" s="12"/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82</v>
      </c>
      <c r="U18" s="12">
        <v>4925904</v>
      </c>
      <c r="V18" s="12">
        <v>0</v>
      </c>
      <c r="W18" s="12">
        <v>0</v>
      </c>
      <c r="X18" s="12">
        <v>0</v>
      </c>
      <c r="Y18" s="12">
        <v>0</v>
      </c>
      <c r="Z18" s="12">
        <v>82</v>
      </c>
      <c r="AA18" s="12">
        <v>4925904</v>
      </c>
      <c r="AB18" s="12">
        <v>0</v>
      </c>
      <c r="AC18" s="12">
        <v>0</v>
      </c>
      <c r="AD18" s="12">
        <v>0</v>
      </c>
      <c r="AE18" s="12">
        <v>0</v>
      </c>
      <c r="AF18" s="12">
        <v>82</v>
      </c>
      <c r="AG18" s="12">
        <v>4925904</v>
      </c>
      <c r="AH18" s="12">
        <v>0</v>
      </c>
      <c r="AI18" s="12">
        <v>0</v>
      </c>
      <c r="AJ18" s="12">
        <v>0</v>
      </c>
      <c r="AK18" s="12">
        <v>0</v>
      </c>
      <c r="AL18" s="12">
        <v>82</v>
      </c>
      <c r="AM18" s="12">
        <v>4925904</v>
      </c>
      <c r="AN18" s="12">
        <v>0</v>
      </c>
      <c r="AO18" s="12">
        <v>0</v>
      </c>
      <c r="AP18" s="12">
        <v>0</v>
      </c>
      <c r="AQ18" s="12">
        <v>0</v>
      </c>
      <c r="AR18" s="12">
        <v>82</v>
      </c>
      <c r="AS18" s="12">
        <v>4925904</v>
      </c>
      <c r="AT18" s="13"/>
      <c r="AU18" s="13"/>
      <c r="AV18" s="13"/>
      <c r="AW18" s="13"/>
      <c r="AX18" s="12">
        <v>0</v>
      </c>
      <c r="AY18" s="12">
        <v>0</v>
      </c>
      <c r="AZ18" s="12">
        <v>0</v>
      </c>
      <c r="BA18" s="12">
        <v>0</v>
      </c>
      <c r="BB18" s="12">
        <v>82</v>
      </c>
      <c r="BC18" s="12">
        <v>4925904</v>
      </c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</row>
    <row r="19" spans="1:91" x14ac:dyDescent="0.3">
      <c r="A19" s="15" t="s">
        <v>62</v>
      </c>
      <c r="B19" s="15" t="s">
        <v>66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82</v>
      </c>
      <c r="U19" s="15">
        <v>4925904</v>
      </c>
      <c r="V19" s="15">
        <v>0</v>
      </c>
      <c r="W19" s="15">
        <v>0</v>
      </c>
      <c r="X19" s="15">
        <v>0</v>
      </c>
      <c r="Y19" s="15">
        <v>0</v>
      </c>
      <c r="Z19" s="15">
        <v>82</v>
      </c>
      <c r="AA19" s="15">
        <v>4925904</v>
      </c>
      <c r="AB19" s="15">
        <v>0</v>
      </c>
      <c r="AC19" s="15">
        <v>0</v>
      </c>
      <c r="AD19" s="15">
        <v>0</v>
      </c>
      <c r="AE19" s="15">
        <v>0</v>
      </c>
      <c r="AF19" s="15">
        <v>82</v>
      </c>
      <c r="AG19" s="15">
        <v>4925904</v>
      </c>
      <c r="AH19" s="15">
        <v>0</v>
      </c>
      <c r="AI19" s="15">
        <v>0</v>
      </c>
      <c r="AJ19" s="15">
        <v>0</v>
      </c>
      <c r="AK19" s="15">
        <v>0</v>
      </c>
      <c r="AL19" s="15">
        <v>82</v>
      </c>
      <c r="AM19" s="15">
        <v>4925904</v>
      </c>
      <c r="AN19" s="15">
        <v>0</v>
      </c>
      <c r="AO19" s="15">
        <v>0</v>
      </c>
      <c r="AP19" s="15">
        <v>0</v>
      </c>
      <c r="AQ19" s="15">
        <v>0</v>
      </c>
      <c r="AR19" s="15">
        <v>82</v>
      </c>
      <c r="AS19" s="15">
        <v>4925904</v>
      </c>
      <c r="AT19" s="16">
        <v>82</v>
      </c>
      <c r="AU19" s="16">
        <v>4925904</v>
      </c>
      <c r="AV19" s="16">
        <v>0</v>
      </c>
      <c r="AW19" s="16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82</v>
      </c>
      <c r="BC19" s="15">
        <v>4925904</v>
      </c>
      <c r="BD19" s="16"/>
      <c r="BE19" s="16"/>
      <c r="BF19" s="16"/>
      <c r="BG19" s="16"/>
      <c r="BH19" s="17">
        <f>+BB19+BD19-BF19</f>
        <v>82</v>
      </c>
      <c r="BI19" s="16"/>
      <c r="BJ19" s="16"/>
      <c r="BK19" s="16"/>
      <c r="BL19" s="16"/>
      <c r="BM19" s="16"/>
      <c r="BN19" s="17">
        <f>+BH19+BJ19-BL19</f>
        <v>82</v>
      </c>
      <c r="BO19" s="16"/>
      <c r="BP19" s="16"/>
      <c r="BQ19" s="16"/>
      <c r="BR19" s="16"/>
      <c r="BS19" s="16"/>
      <c r="BT19" s="17">
        <f>+BN19+BP19-BR19</f>
        <v>82</v>
      </c>
      <c r="BU19" s="16"/>
      <c r="BV19" s="16"/>
      <c r="BW19" s="16"/>
      <c r="BX19" s="16"/>
      <c r="BY19" s="16"/>
      <c r="BZ19" s="17">
        <f>+BT19+BV19-BX19</f>
        <v>82</v>
      </c>
      <c r="CA19" s="16"/>
      <c r="CB19" s="16"/>
      <c r="CC19" s="16"/>
      <c r="CD19" s="16"/>
      <c r="CE19" s="16"/>
      <c r="CF19" s="17">
        <f>+BZ19+CB19-CD19</f>
        <v>82</v>
      </c>
      <c r="CG19" s="16"/>
      <c r="CH19" s="16"/>
      <c r="CI19" s="16"/>
      <c r="CJ19" s="16"/>
      <c r="CK19" s="16"/>
      <c r="CL19" s="17">
        <f>+CF19+CH19-CJ19</f>
        <v>82</v>
      </c>
      <c r="CM19" s="16"/>
    </row>
    <row r="20" spans="1:91" x14ac:dyDescent="0.3">
      <c r="A20" s="11" t="s">
        <v>62</v>
      </c>
      <c r="B20" s="14" t="s">
        <v>89</v>
      </c>
      <c r="C20" s="11" t="s">
        <v>85</v>
      </c>
      <c r="D20" s="11" t="s">
        <v>90</v>
      </c>
      <c r="E20" s="11" t="s">
        <v>80</v>
      </c>
      <c r="F20" s="12"/>
      <c r="G20" s="12"/>
      <c r="H20" s="12"/>
      <c r="I20" s="12"/>
      <c r="J20" s="12"/>
      <c r="K20" s="12"/>
      <c r="L20" s="12"/>
      <c r="M20" s="12"/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44</v>
      </c>
      <c r="U20" s="12">
        <v>2590496</v>
      </c>
      <c r="V20" s="12">
        <v>0</v>
      </c>
      <c r="W20" s="12">
        <v>0</v>
      </c>
      <c r="X20" s="12">
        <v>0</v>
      </c>
      <c r="Y20" s="12">
        <v>0</v>
      </c>
      <c r="Z20" s="12">
        <v>44</v>
      </c>
      <c r="AA20" s="12">
        <v>2590496</v>
      </c>
      <c r="AB20" s="12">
        <v>0</v>
      </c>
      <c r="AC20" s="12">
        <v>0</v>
      </c>
      <c r="AD20" s="12">
        <v>0</v>
      </c>
      <c r="AE20" s="12">
        <v>0</v>
      </c>
      <c r="AF20" s="12">
        <v>44</v>
      </c>
      <c r="AG20" s="12">
        <v>2590496</v>
      </c>
      <c r="AH20" s="12">
        <v>0</v>
      </c>
      <c r="AI20" s="12">
        <v>0</v>
      </c>
      <c r="AJ20" s="12">
        <v>0</v>
      </c>
      <c r="AK20" s="12">
        <v>0</v>
      </c>
      <c r="AL20" s="12">
        <v>44</v>
      </c>
      <c r="AM20" s="12">
        <v>2590496</v>
      </c>
      <c r="AN20" s="12">
        <v>0</v>
      </c>
      <c r="AO20" s="12">
        <v>0</v>
      </c>
      <c r="AP20" s="12">
        <v>0</v>
      </c>
      <c r="AQ20" s="12">
        <v>0</v>
      </c>
      <c r="AR20" s="12">
        <v>44</v>
      </c>
      <c r="AS20" s="12">
        <v>2590496</v>
      </c>
      <c r="AT20" s="13"/>
      <c r="AU20" s="13"/>
      <c r="AV20" s="13"/>
      <c r="AW20" s="13"/>
      <c r="AX20" s="12">
        <v>0</v>
      </c>
      <c r="AY20" s="12">
        <v>0</v>
      </c>
      <c r="AZ20" s="12">
        <v>0</v>
      </c>
      <c r="BA20" s="12">
        <v>0</v>
      </c>
      <c r="BB20" s="12">
        <v>44</v>
      </c>
      <c r="BC20" s="12">
        <v>2590496</v>
      </c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</row>
    <row r="21" spans="1:91" x14ac:dyDescent="0.3">
      <c r="A21" s="15" t="s">
        <v>62</v>
      </c>
      <c r="B21" s="15" t="s">
        <v>66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44</v>
      </c>
      <c r="U21" s="15">
        <v>2590496</v>
      </c>
      <c r="V21" s="15">
        <v>0</v>
      </c>
      <c r="W21" s="15">
        <v>0</v>
      </c>
      <c r="X21" s="15">
        <v>0</v>
      </c>
      <c r="Y21" s="15">
        <v>0</v>
      </c>
      <c r="Z21" s="15">
        <v>44</v>
      </c>
      <c r="AA21" s="15">
        <v>2590496</v>
      </c>
      <c r="AB21" s="15">
        <v>0</v>
      </c>
      <c r="AC21" s="15">
        <v>0</v>
      </c>
      <c r="AD21" s="15">
        <v>0</v>
      </c>
      <c r="AE21" s="15">
        <v>0</v>
      </c>
      <c r="AF21" s="15">
        <v>44</v>
      </c>
      <c r="AG21" s="15">
        <v>2590496</v>
      </c>
      <c r="AH21" s="15">
        <v>0</v>
      </c>
      <c r="AI21" s="15">
        <v>0</v>
      </c>
      <c r="AJ21" s="15">
        <v>0</v>
      </c>
      <c r="AK21" s="15">
        <v>0</v>
      </c>
      <c r="AL21" s="15">
        <v>44</v>
      </c>
      <c r="AM21" s="15">
        <v>2590496</v>
      </c>
      <c r="AN21" s="15">
        <v>0</v>
      </c>
      <c r="AO21" s="15">
        <v>0</v>
      </c>
      <c r="AP21" s="15">
        <v>0</v>
      </c>
      <c r="AQ21" s="15">
        <v>0</v>
      </c>
      <c r="AR21" s="15">
        <v>44</v>
      </c>
      <c r="AS21" s="15">
        <v>2590496</v>
      </c>
      <c r="AT21" s="16">
        <v>44</v>
      </c>
      <c r="AU21" s="16">
        <v>2590496</v>
      </c>
      <c r="AV21" s="16">
        <v>0</v>
      </c>
      <c r="AW21" s="16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44</v>
      </c>
      <c r="BC21" s="15">
        <v>2590496</v>
      </c>
      <c r="BD21" s="16"/>
      <c r="BE21" s="16"/>
      <c r="BF21" s="16"/>
      <c r="BG21" s="16"/>
      <c r="BH21" s="17">
        <f>+BB21+BD21-BF21</f>
        <v>44</v>
      </c>
      <c r="BI21" s="16"/>
      <c r="BJ21" s="16"/>
      <c r="BK21" s="16"/>
      <c r="BL21" s="16"/>
      <c r="BM21" s="16"/>
      <c r="BN21" s="17">
        <f>+BH21+BJ21-BL21</f>
        <v>44</v>
      </c>
      <c r="BO21" s="16"/>
      <c r="BP21" s="16"/>
      <c r="BQ21" s="16"/>
      <c r="BR21" s="16"/>
      <c r="BS21" s="16"/>
      <c r="BT21" s="17">
        <f>+BN21+BP21-BR21</f>
        <v>44</v>
      </c>
      <c r="BU21" s="16"/>
      <c r="BV21" s="16"/>
      <c r="BW21" s="16"/>
      <c r="BX21" s="16"/>
      <c r="BY21" s="16"/>
      <c r="BZ21" s="17">
        <f>+BT21+BV21-BX21</f>
        <v>44</v>
      </c>
      <c r="CA21" s="16"/>
      <c r="CB21" s="16"/>
      <c r="CC21" s="16"/>
      <c r="CD21" s="16"/>
      <c r="CE21" s="16"/>
      <c r="CF21" s="17">
        <f>+BZ21+CB21-CD21</f>
        <v>44</v>
      </c>
      <c r="CG21" s="16"/>
      <c r="CH21" s="16"/>
      <c r="CI21" s="16"/>
      <c r="CJ21" s="16"/>
      <c r="CK21" s="16"/>
      <c r="CL21" s="17">
        <f>+CF21+CH21-CJ21</f>
        <v>44</v>
      </c>
      <c r="CM21" s="16"/>
    </row>
    <row r="22" spans="1:91" x14ac:dyDescent="0.3">
      <c r="A22" s="11" t="s">
        <v>62</v>
      </c>
      <c r="B22" s="14" t="s">
        <v>91</v>
      </c>
      <c r="C22" s="11" t="s">
        <v>85</v>
      </c>
      <c r="D22" s="11" t="s">
        <v>92</v>
      </c>
      <c r="E22" s="11" t="s">
        <v>80</v>
      </c>
      <c r="F22" s="12"/>
      <c r="G22" s="12"/>
      <c r="H22" s="12"/>
      <c r="I22" s="12"/>
      <c r="J22" s="12"/>
      <c r="K22" s="12"/>
      <c r="L22" s="12"/>
      <c r="M22" s="12"/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20</v>
      </c>
      <c r="U22" s="12">
        <v>1252900</v>
      </c>
      <c r="V22" s="12">
        <v>0</v>
      </c>
      <c r="W22" s="12">
        <v>0</v>
      </c>
      <c r="X22" s="12">
        <v>0</v>
      </c>
      <c r="Y22" s="12">
        <v>0</v>
      </c>
      <c r="Z22" s="12">
        <v>20</v>
      </c>
      <c r="AA22" s="12">
        <v>1252900</v>
      </c>
      <c r="AB22" s="12">
        <v>0</v>
      </c>
      <c r="AC22" s="12">
        <v>0</v>
      </c>
      <c r="AD22" s="12">
        <v>20</v>
      </c>
      <c r="AE22" s="12">
        <v>1252900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3"/>
      <c r="AU22" s="13"/>
      <c r="AV22" s="13"/>
      <c r="AW22" s="13"/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</row>
    <row r="23" spans="1:91" x14ac:dyDescent="0.3">
      <c r="A23" s="15" t="s">
        <v>62</v>
      </c>
      <c r="B23" s="15" t="s">
        <v>66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20</v>
      </c>
      <c r="U23" s="15">
        <v>1252900</v>
      </c>
      <c r="V23" s="15">
        <v>0</v>
      </c>
      <c r="W23" s="15">
        <v>0</v>
      </c>
      <c r="X23" s="15">
        <v>0</v>
      </c>
      <c r="Y23" s="15">
        <v>0</v>
      </c>
      <c r="Z23" s="15">
        <v>20</v>
      </c>
      <c r="AA23" s="15">
        <v>1252900</v>
      </c>
      <c r="AB23" s="15">
        <v>0</v>
      </c>
      <c r="AC23" s="15">
        <v>0</v>
      </c>
      <c r="AD23" s="15">
        <v>20</v>
      </c>
      <c r="AE23" s="15">
        <v>1252900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6">
        <v>0</v>
      </c>
      <c r="AU23" s="16">
        <v>0</v>
      </c>
      <c r="AV23" s="16">
        <v>0</v>
      </c>
      <c r="AW23" s="16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6"/>
      <c r="BE23" s="16"/>
      <c r="BF23" s="16"/>
      <c r="BG23" s="16"/>
      <c r="BH23" s="17">
        <f>+BB23+BD23-BF23</f>
        <v>0</v>
      </c>
      <c r="BI23" s="16"/>
      <c r="BJ23" s="16"/>
      <c r="BK23" s="16"/>
      <c r="BL23" s="16"/>
      <c r="BM23" s="16"/>
      <c r="BN23" s="17">
        <f>+BH23+BJ23-BL23</f>
        <v>0</v>
      </c>
      <c r="BO23" s="16"/>
      <c r="BP23" s="16"/>
      <c r="BQ23" s="16"/>
      <c r="BR23" s="16"/>
      <c r="BS23" s="16"/>
      <c r="BT23" s="17">
        <f>+BN23+BP23-BR23</f>
        <v>0</v>
      </c>
      <c r="BU23" s="16"/>
      <c r="BV23" s="16"/>
      <c r="BW23" s="16"/>
      <c r="BX23" s="16"/>
      <c r="BY23" s="16"/>
      <c r="BZ23" s="17">
        <f>+BT23+BV23-BX23</f>
        <v>0</v>
      </c>
      <c r="CA23" s="16"/>
      <c r="CB23" s="16"/>
      <c r="CC23" s="16"/>
      <c r="CD23" s="16"/>
      <c r="CE23" s="16"/>
      <c r="CF23" s="17">
        <f>+BZ23+CB23-CD23</f>
        <v>0</v>
      </c>
      <c r="CG23" s="16"/>
      <c r="CH23" s="16"/>
      <c r="CI23" s="16"/>
      <c r="CJ23" s="16"/>
      <c r="CK23" s="16"/>
      <c r="CL23" s="17">
        <f>+CF23+CH23-CJ23</f>
        <v>0</v>
      </c>
      <c r="CM23" s="16"/>
    </row>
    <row r="24" spans="1:91" x14ac:dyDescent="0.3">
      <c r="A24" s="11" t="s">
        <v>62</v>
      </c>
      <c r="B24" s="14" t="s">
        <v>93</v>
      </c>
      <c r="C24" s="11" t="s">
        <v>94</v>
      </c>
      <c r="D24" s="11" t="s">
        <v>95</v>
      </c>
      <c r="E24" s="11" t="s">
        <v>80</v>
      </c>
      <c r="F24" s="12"/>
      <c r="G24" s="12"/>
      <c r="H24" s="12"/>
      <c r="I24" s="12"/>
      <c r="J24" s="12"/>
      <c r="K24" s="12"/>
      <c r="L24" s="12"/>
      <c r="M24" s="12"/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84</v>
      </c>
      <c r="U24" s="12">
        <v>6199200</v>
      </c>
      <c r="V24" s="12">
        <v>0</v>
      </c>
      <c r="W24" s="12">
        <v>0</v>
      </c>
      <c r="X24" s="12">
        <v>0</v>
      </c>
      <c r="Y24" s="12">
        <v>0</v>
      </c>
      <c r="Z24" s="12">
        <v>84</v>
      </c>
      <c r="AA24" s="12">
        <v>6199200</v>
      </c>
      <c r="AB24" s="12">
        <v>0</v>
      </c>
      <c r="AC24" s="12">
        <v>0</v>
      </c>
      <c r="AD24" s="12">
        <v>0</v>
      </c>
      <c r="AE24" s="12">
        <v>0</v>
      </c>
      <c r="AF24" s="12">
        <v>84</v>
      </c>
      <c r="AG24" s="12">
        <v>6199200</v>
      </c>
      <c r="AH24" s="12">
        <v>0</v>
      </c>
      <c r="AI24" s="12">
        <v>0</v>
      </c>
      <c r="AJ24" s="12">
        <v>0</v>
      </c>
      <c r="AK24" s="12">
        <v>0</v>
      </c>
      <c r="AL24" s="12">
        <v>84</v>
      </c>
      <c r="AM24" s="12">
        <v>6199200</v>
      </c>
      <c r="AN24" s="12">
        <v>0</v>
      </c>
      <c r="AO24" s="12">
        <v>0</v>
      </c>
      <c r="AP24" s="12">
        <v>0</v>
      </c>
      <c r="AQ24" s="12">
        <v>0</v>
      </c>
      <c r="AR24" s="12">
        <v>84</v>
      </c>
      <c r="AS24" s="12">
        <v>6199200</v>
      </c>
      <c r="AT24" s="13"/>
      <c r="AU24" s="13"/>
      <c r="AV24" s="13"/>
      <c r="AW24" s="13"/>
      <c r="AX24" s="12">
        <v>0</v>
      </c>
      <c r="AY24" s="12">
        <v>0</v>
      </c>
      <c r="AZ24" s="12">
        <v>24</v>
      </c>
      <c r="BA24" s="12">
        <v>1771200</v>
      </c>
      <c r="BB24" s="12">
        <v>60</v>
      </c>
      <c r="BC24" s="12">
        <v>4428000</v>
      </c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</row>
    <row r="25" spans="1:91" x14ac:dyDescent="0.3">
      <c r="A25" s="15" t="s">
        <v>62</v>
      </c>
      <c r="B25" s="15" t="s">
        <v>66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84</v>
      </c>
      <c r="U25" s="15">
        <v>6199200</v>
      </c>
      <c r="V25" s="15">
        <v>0</v>
      </c>
      <c r="W25" s="15">
        <v>0</v>
      </c>
      <c r="X25" s="15">
        <v>0</v>
      </c>
      <c r="Y25" s="15">
        <v>0</v>
      </c>
      <c r="Z25" s="15">
        <v>84</v>
      </c>
      <c r="AA25" s="15">
        <v>6199200</v>
      </c>
      <c r="AB25" s="15">
        <v>0</v>
      </c>
      <c r="AC25" s="15">
        <v>0</v>
      </c>
      <c r="AD25" s="15">
        <v>0</v>
      </c>
      <c r="AE25" s="15">
        <v>0</v>
      </c>
      <c r="AF25" s="15">
        <v>84</v>
      </c>
      <c r="AG25" s="15">
        <v>6199200</v>
      </c>
      <c r="AH25" s="15">
        <v>0</v>
      </c>
      <c r="AI25" s="15">
        <v>0</v>
      </c>
      <c r="AJ25" s="15">
        <v>0</v>
      </c>
      <c r="AK25" s="15">
        <v>0</v>
      </c>
      <c r="AL25" s="15">
        <v>84</v>
      </c>
      <c r="AM25" s="15">
        <v>6199200</v>
      </c>
      <c r="AN25" s="15">
        <v>0</v>
      </c>
      <c r="AO25" s="15">
        <v>0</v>
      </c>
      <c r="AP25" s="15">
        <v>0</v>
      </c>
      <c r="AQ25" s="15">
        <v>0</v>
      </c>
      <c r="AR25" s="15">
        <v>84</v>
      </c>
      <c r="AS25" s="15">
        <v>6199200</v>
      </c>
      <c r="AT25" s="16">
        <v>60</v>
      </c>
      <c r="AU25" s="16">
        <v>4428000</v>
      </c>
      <c r="AV25" s="16">
        <v>0</v>
      </c>
      <c r="AW25" s="16">
        <v>0</v>
      </c>
      <c r="AX25" s="15">
        <v>0</v>
      </c>
      <c r="AY25" s="15">
        <v>0</v>
      </c>
      <c r="AZ25" s="15">
        <v>24</v>
      </c>
      <c r="BA25" s="15">
        <v>1771200</v>
      </c>
      <c r="BB25" s="15">
        <v>60</v>
      </c>
      <c r="BC25" s="15">
        <v>4428000</v>
      </c>
      <c r="BD25" s="16"/>
      <c r="BE25" s="16"/>
      <c r="BF25" s="16"/>
      <c r="BG25" s="16"/>
      <c r="BH25" s="17">
        <f>+BB25+BD25-BF25</f>
        <v>60</v>
      </c>
      <c r="BI25" s="16"/>
      <c r="BJ25" s="16"/>
      <c r="BK25" s="16"/>
      <c r="BL25" s="16"/>
      <c r="BM25" s="16"/>
      <c r="BN25" s="17">
        <f>+BH25+BJ25-BL25</f>
        <v>60</v>
      </c>
      <c r="BO25" s="16"/>
      <c r="BP25" s="16"/>
      <c r="BQ25" s="16"/>
      <c r="BR25" s="16"/>
      <c r="BS25" s="16"/>
      <c r="BT25" s="17">
        <f>+BN25+BP25-BR25</f>
        <v>60</v>
      </c>
      <c r="BU25" s="16"/>
      <c r="BV25" s="16"/>
      <c r="BW25" s="16"/>
      <c r="BX25" s="16"/>
      <c r="BY25" s="16"/>
      <c r="BZ25" s="17">
        <f>+BT25+BV25-BX25</f>
        <v>60</v>
      </c>
      <c r="CA25" s="16"/>
      <c r="CB25" s="16"/>
      <c r="CC25" s="16"/>
      <c r="CD25" s="16"/>
      <c r="CE25" s="16"/>
      <c r="CF25" s="17">
        <f>+BZ25+CB25-CD25</f>
        <v>60</v>
      </c>
      <c r="CG25" s="16"/>
      <c r="CH25" s="16"/>
      <c r="CI25" s="16"/>
      <c r="CJ25" s="16"/>
      <c r="CK25" s="16"/>
      <c r="CL25" s="17">
        <f>+CF25+CH25-CJ25</f>
        <v>60</v>
      </c>
      <c r="CM25" s="16"/>
    </row>
    <row r="26" spans="1:91" x14ac:dyDescent="0.3">
      <c r="A26" s="11" t="s">
        <v>62</v>
      </c>
      <c r="B26" s="14" t="s">
        <v>96</v>
      </c>
      <c r="C26" s="11" t="s">
        <v>94</v>
      </c>
      <c r="D26" s="11" t="s">
        <v>97</v>
      </c>
      <c r="E26" s="11" t="s">
        <v>80</v>
      </c>
      <c r="F26" s="12"/>
      <c r="G26" s="12"/>
      <c r="H26" s="12"/>
      <c r="I26" s="12"/>
      <c r="J26" s="12"/>
      <c r="K26" s="12"/>
      <c r="L26" s="12"/>
      <c r="M26" s="12"/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60</v>
      </c>
      <c r="U26" s="12">
        <v>4712400</v>
      </c>
      <c r="V26" s="12">
        <v>0</v>
      </c>
      <c r="W26" s="12">
        <v>0</v>
      </c>
      <c r="X26" s="12">
        <v>0</v>
      </c>
      <c r="Y26" s="12">
        <v>0</v>
      </c>
      <c r="Z26" s="12">
        <v>60</v>
      </c>
      <c r="AA26" s="12">
        <v>4712400</v>
      </c>
      <c r="AB26" s="12">
        <v>0</v>
      </c>
      <c r="AC26" s="12">
        <v>0</v>
      </c>
      <c r="AD26" s="12">
        <v>0</v>
      </c>
      <c r="AE26" s="12">
        <v>0</v>
      </c>
      <c r="AF26" s="12">
        <v>60</v>
      </c>
      <c r="AG26" s="12">
        <v>4712400</v>
      </c>
      <c r="AH26" s="12">
        <v>0</v>
      </c>
      <c r="AI26" s="12">
        <v>0</v>
      </c>
      <c r="AJ26" s="12">
        <v>0</v>
      </c>
      <c r="AK26" s="12">
        <v>0</v>
      </c>
      <c r="AL26" s="12">
        <v>60</v>
      </c>
      <c r="AM26" s="12">
        <v>4712400</v>
      </c>
      <c r="AN26" s="12">
        <v>0</v>
      </c>
      <c r="AO26" s="12">
        <v>0</v>
      </c>
      <c r="AP26" s="12">
        <v>0</v>
      </c>
      <c r="AQ26" s="12">
        <v>0</v>
      </c>
      <c r="AR26" s="12">
        <v>60</v>
      </c>
      <c r="AS26" s="12">
        <v>4712400</v>
      </c>
      <c r="AT26" s="13"/>
      <c r="AU26" s="13"/>
      <c r="AV26" s="13"/>
      <c r="AW26" s="13"/>
      <c r="AX26" s="12">
        <v>0</v>
      </c>
      <c r="AY26" s="12">
        <v>0</v>
      </c>
      <c r="AZ26" s="12">
        <v>0</v>
      </c>
      <c r="BA26" s="12">
        <v>0</v>
      </c>
      <c r="BB26" s="12"/>
      <c r="BC26" s="12">
        <v>4712400</v>
      </c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</row>
    <row r="27" spans="1:91" x14ac:dyDescent="0.3">
      <c r="A27" s="15" t="s">
        <v>62</v>
      </c>
      <c r="B27" s="15" t="s">
        <v>66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60</v>
      </c>
      <c r="U27" s="15">
        <v>4712400</v>
      </c>
      <c r="V27" s="15">
        <v>0</v>
      </c>
      <c r="W27" s="15">
        <v>0</v>
      </c>
      <c r="X27" s="15">
        <v>0</v>
      </c>
      <c r="Y27" s="15">
        <v>0</v>
      </c>
      <c r="Z27" s="15">
        <v>60</v>
      </c>
      <c r="AA27" s="15">
        <v>4712400</v>
      </c>
      <c r="AB27" s="15">
        <v>0</v>
      </c>
      <c r="AC27" s="15">
        <v>0</v>
      </c>
      <c r="AD27" s="15">
        <v>0</v>
      </c>
      <c r="AE27" s="15">
        <v>0</v>
      </c>
      <c r="AF27" s="15">
        <v>60</v>
      </c>
      <c r="AG27" s="15">
        <v>4712400</v>
      </c>
      <c r="AH27" s="15">
        <v>0</v>
      </c>
      <c r="AI27" s="15">
        <v>0</v>
      </c>
      <c r="AJ27" s="15">
        <v>0</v>
      </c>
      <c r="AK27" s="15">
        <v>0</v>
      </c>
      <c r="AL27" s="15">
        <v>60</v>
      </c>
      <c r="AM27" s="15">
        <v>4712400</v>
      </c>
      <c r="AN27" s="15">
        <v>0</v>
      </c>
      <c r="AO27" s="15">
        <v>0</v>
      </c>
      <c r="AP27" s="15">
        <v>0</v>
      </c>
      <c r="AQ27" s="15">
        <v>0</v>
      </c>
      <c r="AR27" s="15">
        <v>60</v>
      </c>
      <c r="AS27" s="15">
        <v>4712400</v>
      </c>
      <c r="AT27" s="16">
        <v>60</v>
      </c>
      <c r="AU27" s="16">
        <v>4712400</v>
      </c>
      <c r="AV27" s="16">
        <v>0</v>
      </c>
      <c r="AW27" s="16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60</v>
      </c>
      <c r="BC27" s="15">
        <v>4712400</v>
      </c>
      <c r="BD27" s="16"/>
      <c r="BE27" s="16"/>
      <c r="BF27" s="16"/>
      <c r="BG27" s="16"/>
      <c r="BH27" s="17">
        <f>+BB27+BD27-BF27</f>
        <v>60</v>
      </c>
      <c r="BI27" s="16"/>
      <c r="BJ27" s="16"/>
      <c r="BK27" s="16"/>
      <c r="BL27" s="16"/>
      <c r="BM27" s="16"/>
      <c r="BN27" s="17">
        <f>+BH27+BJ27-BL27</f>
        <v>60</v>
      </c>
      <c r="BO27" s="16"/>
      <c r="BP27" s="16"/>
      <c r="BQ27" s="16"/>
      <c r="BR27" s="16"/>
      <c r="BS27" s="16"/>
      <c r="BT27" s="17">
        <f>+BN27+BP27-BR27</f>
        <v>60</v>
      </c>
      <c r="BU27" s="16"/>
      <c r="BV27" s="16"/>
      <c r="BW27" s="16"/>
      <c r="BX27" s="16"/>
      <c r="BY27" s="16"/>
      <c r="BZ27" s="17">
        <f>+BT27+BV27-BX27</f>
        <v>60</v>
      </c>
      <c r="CA27" s="16"/>
      <c r="CB27" s="16"/>
      <c r="CC27" s="16"/>
      <c r="CD27" s="16"/>
      <c r="CE27" s="16"/>
      <c r="CF27" s="17">
        <f>+BZ27+CB27-CD27</f>
        <v>60</v>
      </c>
      <c r="CG27" s="16"/>
      <c r="CH27" s="16"/>
      <c r="CI27" s="16"/>
      <c r="CJ27" s="16"/>
      <c r="CK27" s="16"/>
      <c r="CL27" s="17">
        <f>+CF27+CH27-CJ27</f>
        <v>60</v>
      </c>
      <c r="CM27" s="16"/>
    </row>
    <row r="28" spans="1:91" x14ac:dyDescent="0.3">
      <c r="A28" s="11" t="s">
        <v>62</v>
      </c>
      <c r="B28" s="14" t="s">
        <v>98</v>
      </c>
      <c r="C28" s="11" t="s">
        <v>94</v>
      </c>
      <c r="D28" s="11" t="s">
        <v>99</v>
      </c>
      <c r="E28" s="11" t="s">
        <v>80</v>
      </c>
      <c r="F28" s="12"/>
      <c r="G28" s="12"/>
      <c r="H28" s="12"/>
      <c r="I28" s="12"/>
      <c r="J28" s="12"/>
      <c r="K28" s="12"/>
      <c r="L28" s="12"/>
      <c r="M28" s="12"/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60</v>
      </c>
      <c r="U28" s="12">
        <v>4488000</v>
      </c>
      <c r="V28" s="12">
        <v>0</v>
      </c>
      <c r="W28" s="12">
        <v>0</v>
      </c>
      <c r="X28" s="12">
        <v>0</v>
      </c>
      <c r="Y28" s="12">
        <v>0</v>
      </c>
      <c r="Z28" s="12">
        <v>60</v>
      </c>
      <c r="AA28" s="12">
        <v>4488000</v>
      </c>
      <c r="AB28" s="12">
        <v>0</v>
      </c>
      <c r="AC28" s="12">
        <v>0</v>
      </c>
      <c r="AD28" s="12">
        <v>0</v>
      </c>
      <c r="AE28" s="12">
        <v>0</v>
      </c>
      <c r="AF28" s="12">
        <v>60</v>
      </c>
      <c r="AG28" s="12">
        <v>4488000</v>
      </c>
      <c r="AH28" s="12">
        <v>0</v>
      </c>
      <c r="AI28" s="12">
        <v>0</v>
      </c>
      <c r="AJ28" s="12">
        <v>0</v>
      </c>
      <c r="AK28" s="12">
        <v>0</v>
      </c>
      <c r="AL28" s="12">
        <v>60</v>
      </c>
      <c r="AM28" s="12">
        <v>4488000</v>
      </c>
      <c r="AN28" s="12">
        <v>0</v>
      </c>
      <c r="AO28" s="12">
        <v>0</v>
      </c>
      <c r="AP28" s="12">
        <v>0</v>
      </c>
      <c r="AQ28" s="12">
        <v>0</v>
      </c>
      <c r="AR28" s="12">
        <v>60</v>
      </c>
      <c r="AS28" s="12">
        <v>4488000</v>
      </c>
      <c r="AT28" s="13"/>
      <c r="AU28" s="13"/>
      <c r="AV28" s="13"/>
      <c r="AW28" s="13"/>
      <c r="AX28" s="12">
        <v>0</v>
      </c>
      <c r="AY28" s="12">
        <v>0</v>
      </c>
      <c r="AZ28" s="12">
        <v>0</v>
      </c>
      <c r="BA28" s="12">
        <v>0</v>
      </c>
      <c r="BB28" s="12">
        <v>60</v>
      </c>
      <c r="BC28" s="12">
        <v>4488000</v>
      </c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</row>
    <row r="29" spans="1:91" x14ac:dyDescent="0.3">
      <c r="A29" s="15" t="s">
        <v>62</v>
      </c>
      <c r="B29" s="15" t="s">
        <v>66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60</v>
      </c>
      <c r="U29" s="15">
        <v>4488000</v>
      </c>
      <c r="V29" s="15">
        <v>0</v>
      </c>
      <c r="W29" s="15">
        <v>0</v>
      </c>
      <c r="X29" s="15">
        <v>0</v>
      </c>
      <c r="Y29" s="15">
        <v>0</v>
      </c>
      <c r="Z29" s="15">
        <v>60</v>
      </c>
      <c r="AA29" s="15">
        <v>4488000</v>
      </c>
      <c r="AB29" s="15">
        <v>0</v>
      </c>
      <c r="AC29" s="15">
        <v>0</v>
      </c>
      <c r="AD29" s="15">
        <v>0</v>
      </c>
      <c r="AE29" s="15">
        <v>0</v>
      </c>
      <c r="AF29" s="15">
        <v>60</v>
      </c>
      <c r="AG29" s="15">
        <v>4488000</v>
      </c>
      <c r="AH29" s="15">
        <v>0</v>
      </c>
      <c r="AI29" s="15">
        <v>0</v>
      </c>
      <c r="AJ29" s="15">
        <v>0</v>
      </c>
      <c r="AK29" s="15">
        <v>0</v>
      </c>
      <c r="AL29" s="15">
        <v>60</v>
      </c>
      <c r="AM29" s="15">
        <v>4488000</v>
      </c>
      <c r="AN29" s="15">
        <v>0</v>
      </c>
      <c r="AO29" s="15">
        <v>0</v>
      </c>
      <c r="AP29" s="15">
        <v>0</v>
      </c>
      <c r="AQ29" s="15">
        <v>0</v>
      </c>
      <c r="AR29" s="15">
        <v>60</v>
      </c>
      <c r="AS29" s="15">
        <v>4488000</v>
      </c>
      <c r="AT29" s="16">
        <v>60</v>
      </c>
      <c r="AU29" s="16">
        <v>4488000</v>
      </c>
      <c r="AV29" s="16">
        <v>0</v>
      </c>
      <c r="AW29" s="16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60</v>
      </c>
      <c r="BC29" s="15">
        <v>4488000</v>
      </c>
      <c r="BD29" s="16"/>
      <c r="BE29" s="16"/>
      <c r="BF29" s="16"/>
      <c r="BG29" s="16"/>
      <c r="BH29" s="17">
        <f>+BB29+BD29-BF29</f>
        <v>60</v>
      </c>
      <c r="BI29" s="16"/>
      <c r="BJ29" s="16"/>
      <c r="BK29" s="16"/>
      <c r="BL29" s="16"/>
      <c r="BM29" s="16"/>
      <c r="BN29" s="17">
        <f>+BH29+BJ29-BL29</f>
        <v>60</v>
      </c>
      <c r="BO29" s="16"/>
      <c r="BP29" s="16"/>
      <c r="BQ29" s="16"/>
      <c r="BR29" s="16"/>
      <c r="BS29" s="16"/>
      <c r="BT29" s="17">
        <f>+BN29+BP29-BR29</f>
        <v>60</v>
      </c>
      <c r="BU29" s="16"/>
      <c r="BV29" s="16"/>
      <c r="BW29" s="16"/>
      <c r="BX29" s="16"/>
      <c r="BY29" s="16"/>
      <c r="BZ29" s="17">
        <f>+BT29+BV29-BX29</f>
        <v>60</v>
      </c>
      <c r="CA29" s="16"/>
      <c r="CB29" s="16"/>
      <c r="CC29" s="16"/>
      <c r="CD29" s="16"/>
      <c r="CE29" s="16"/>
      <c r="CF29" s="17">
        <f>+BZ29+CB29-CD29</f>
        <v>60</v>
      </c>
      <c r="CG29" s="16"/>
      <c r="CH29" s="16"/>
      <c r="CI29" s="16"/>
      <c r="CJ29" s="16"/>
      <c r="CK29" s="16"/>
      <c r="CL29" s="17">
        <f>+CF29+CH29-CJ29</f>
        <v>60</v>
      </c>
      <c r="CM29" s="16"/>
    </row>
    <row r="30" spans="1:91" x14ac:dyDescent="0.3">
      <c r="A30" s="11" t="s">
        <v>62</v>
      </c>
      <c r="B30" s="14" t="s">
        <v>100</v>
      </c>
      <c r="C30" s="11" t="s">
        <v>94</v>
      </c>
      <c r="D30" s="11" t="s">
        <v>101</v>
      </c>
      <c r="E30" s="11" t="s">
        <v>80</v>
      </c>
      <c r="F30" s="12"/>
      <c r="G30" s="12"/>
      <c r="H30" s="12"/>
      <c r="I30" s="12"/>
      <c r="J30" s="12"/>
      <c r="K30" s="12"/>
      <c r="L30" s="12"/>
      <c r="M30" s="12"/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13</v>
      </c>
      <c r="U30" s="12">
        <v>972400</v>
      </c>
      <c r="V30" s="12">
        <v>0</v>
      </c>
      <c r="W30" s="12">
        <v>0</v>
      </c>
      <c r="X30" s="12">
        <v>0</v>
      </c>
      <c r="Y30" s="12">
        <v>0</v>
      </c>
      <c r="Z30" s="12">
        <v>13</v>
      </c>
      <c r="AA30" s="12">
        <v>972400</v>
      </c>
      <c r="AB30" s="12">
        <v>0</v>
      </c>
      <c r="AC30" s="12">
        <v>0</v>
      </c>
      <c r="AD30" s="12">
        <v>0</v>
      </c>
      <c r="AE30" s="12">
        <v>0</v>
      </c>
      <c r="AF30" s="12">
        <v>13</v>
      </c>
      <c r="AG30" s="12">
        <v>972400</v>
      </c>
      <c r="AH30" s="12">
        <v>0</v>
      </c>
      <c r="AI30" s="12">
        <v>0</v>
      </c>
      <c r="AJ30" s="12">
        <v>0</v>
      </c>
      <c r="AK30" s="12">
        <v>0</v>
      </c>
      <c r="AL30" s="12">
        <v>13</v>
      </c>
      <c r="AM30" s="12">
        <v>972400</v>
      </c>
      <c r="AN30" s="12">
        <v>0</v>
      </c>
      <c r="AO30" s="12">
        <v>0</v>
      </c>
      <c r="AP30" s="12">
        <v>0</v>
      </c>
      <c r="AQ30" s="12">
        <v>0</v>
      </c>
      <c r="AR30" s="12">
        <v>13</v>
      </c>
      <c r="AS30" s="12">
        <v>972400</v>
      </c>
      <c r="AT30" s="13"/>
      <c r="AU30" s="13"/>
      <c r="AV30" s="13"/>
      <c r="AW30" s="13"/>
      <c r="AX30" s="12">
        <v>0</v>
      </c>
      <c r="AY30" s="12">
        <v>0</v>
      </c>
      <c r="AZ30" s="12">
        <v>0</v>
      </c>
      <c r="BA30" s="12">
        <v>0</v>
      </c>
      <c r="BB30" s="12">
        <v>13</v>
      </c>
      <c r="BC30" s="12">
        <v>972400</v>
      </c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</row>
    <row r="31" spans="1:91" x14ac:dyDescent="0.3">
      <c r="A31" s="15" t="s">
        <v>62</v>
      </c>
      <c r="B31" s="15" t="s">
        <v>66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13</v>
      </c>
      <c r="U31" s="15">
        <v>972400</v>
      </c>
      <c r="V31" s="15">
        <v>0</v>
      </c>
      <c r="W31" s="15">
        <v>0</v>
      </c>
      <c r="X31" s="15">
        <v>0</v>
      </c>
      <c r="Y31" s="15">
        <v>0</v>
      </c>
      <c r="Z31" s="15">
        <v>13</v>
      </c>
      <c r="AA31" s="15">
        <v>972400</v>
      </c>
      <c r="AB31" s="15">
        <v>0</v>
      </c>
      <c r="AC31" s="15">
        <v>0</v>
      </c>
      <c r="AD31" s="15">
        <v>0</v>
      </c>
      <c r="AE31" s="15">
        <v>0</v>
      </c>
      <c r="AF31" s="15">
        <v>13</v>
      </c>
      <c r="AG31" s="15">
        <v>972400</v>
      </c>
      <c r="AH31" s="15">
        <v>0</v>
      </c>
      <c r="AI31" s="15">
        <v>0</v>
      </c>
      <c r="AJ31" s="15">
        <v>0</v>
      </c>
      <c r="AK31" s="15">
        <v>0</v>
      </c>
      <c r="AL31" s="15">
        <v>13</v>
      </c>
      <c r="AM31" s="15">
        <v>972400</v>
      </c>
      <c r="AN31" s="15">
        <v>0</v>
      </c>
      <c r="AO31" s="15">
        <v>0</v>
      </c>
      <c r="AP31" s="15">
        <v>0</v>
      </c>
      <c r="AQ31" s="15">
        <v>0</v>
      </c>
      <c r="AR31" s="15">
        <v>13</v>
      </c>
      <c r="AS31" s="15">
        <v>972400</v>
      </c>
      <c r="AT31" s="16">
        <v>13</v>
      </c>
      <c r="AU31" s="16">
        <v>972400</v>
      </c>
      <c r="AV31" s="16">
        <v>0</v>
      </c>
      <c r="AW31" s="16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13</v>
      </c>
      <c r="BC31" s="15">
        <v>972400</v>
      </c>
      <c r="BD31" s="16"/>
      <c r="BE31" s="16"/>
      <c r="BF31" s="16"/>
      <c r="BG31" s="16"/>
      <c r="BH31" s="17">
        <f>+BB31+BD31-BF31</f>
        <v>13</v>
      </c>
      <c r="BI31" s="16"/>
      <c r="BJ31" s="16"/>
      <c r="BK31" s="16"/>
      <c r="BL31" s="16"/>
      <c r="BM31" s="16"/>
      <c r="BN31" s="17">
        <f>+BH31+BJ31-BL31</f>
        <v>13</v>
      </c>
      <c r="BO31" s="16"/>
      <c r="BP31" s="16"/>
      <c r="BQ31" s="16"/>
      <c r="BR31" s="16"/>
      <c r="BS31" s="16"/>
      <c r="BT31" s="17">
        <f>+BN31+BP31-BR31</f>
        <v>13</v>
      </c>
      <c r="BU31" s="16"/>
      <c r="BV31" s="16"/>
      <c r="BW31" s="16"/>
      <c r="BX31" s="16"/>
      <c r="BY31" s="16"/>
      <c r="BZ31" s="17">
        <f>+BT31+BV31-BX31</f>
        <v>13</v>
      </c>
      <c r="CA31" s="16"/>
      <c r="CB31" s="16"/>
      <c r="CC31" s="16"/>
      <c r="CD31" s="16"/>
      <c r="CE31" s="16"/>
      <c r="CF31" s="17">
        <f>+BZ31+CB31-CD31</f>
        <v>13</v>
      </c>
      <c r="CG31" s="16"/>
      <c r="CH31" s="16"/>
      <c r="CI31" s="16"/>
      <c r="CJ31" s="16"/>
      <c r="CK31" s="16"/>
      <c r="CL31" s="17">
        <f>+CF31+CH31-CJ31</f>
        <v>13</v>
      </c>
      <c r="CM31" s="16"/>
    </row>
    <row r="32" spans="1:91" x14ac:dyDescent="0.3">
      <c r="A32" s="11" t="s">
        <v>62</v>
      </c>
      <c r="B32" s="14" t="s">
        <v>102</v>
      </c>
      <c r="C32" s="11" t="s">
        <v>103</v>
      </c>
      <c r="D32" s="11" t="s">
        <v>104</v>
      </c>
      <c r="E32" s="11" t="s">
        <v>80</v>
      </c>
      <c r="F32" s="12"/>
      <c r="G32" s="12"/>
      <c r="H32" s="12"/>
      <c r="I32" s="12"/>
      <c r="J32" s="12"/>
      <c r="K32" s="12"/>
      <c r="L32" s="12"/>
      <c r="M32" s="12"/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12</v>
      </c>
      <c r="U32" s="12">
        <v>637200</v>
      </c>
      <c r="V32" s="12">
        <v>0</v>
      </c>
      <c r="W32" s="12">
        <v>0</v>
      </c>
      <c r="X32" s="12">
        <v>0</v>
      </c>
      <c r="Y32" s="12">
        <v>0</v>
      </c>
      <c r="Z32" s="12">
        <v>12</v>
      </c>
      <c r="AA32" s="12">
        <v>637200</v>
      </c>
      <c r="AB32" s="12">
        <v>0</v>
      </c>
      <c r="AC32" s="12">
        <v>0</v>
      </c>
      <c r="AD32" s="12">
        <v>0</v>
      </c>
      <c r="AE32" s="12">
        <v>0</v>
      </c>
      <c r="AF32" s="12">
        <v>12</v>
      </c>
      <c r="AG32" s="12">
        <v>637200</v>
      </c>
      <c r="AH32" s="12">
        <v>0</v>
      </c>
      <c r="AI32" s="12">
        <v>0</v>
      </c>
      <c r="AJ32" s="12">
        <v>0</v>
      </c>
      <c r="AK32" s="12">
        <v>0</v>
      </c>
      <c r="AL32" s="12">
        <v>12</v>
      </c>
      <c r="AM32" s="12">
        <v>637200</v>
      </c>
      <c r="AN32" s="12">
        <v>0</v>
      </c>
      <c r="AO32" s="12">
        <v>0</v>
      </c>
      <c r="AP32" s="12">
        <v>0</v>
      </c>
      <c r="AQ32" s="12">
        <v>0</v>
      </c>
      <c r="AR32" s="12">
        <v>12</v>
      </c>
      <c r="AS32" s="12">
        <v>637200</v>
      </c>
      <c r="AT32" s="13"/>
      <c r="AU32" s="13"/>
      <c r="AV32" s="13"/>
      <c r="AW32" s="13"/>
      <c r="AX32" s="12">
        <v>0</v>
      </c>
      <c r="AY32" s="12">
        <v>0</v>
      </c>
      <c r="AZ32" s="12">
        <v>0</v>
      </c>
      <c r="BA32" s="12">
        <v>0</v>
      </c>
      <c r="BB32" s="12">
        <v>12</v>
      </c>
      <c r="BC32" s="12">
        <v>637200</v>
      </c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</row>
    <row r="33" spans="1:91" x14ac:dyDescent="0.3">
      <c r="A33" s="15" t="s">
        <v>62</v>
      </c>
      <c r="B33" s="15" t="s">
        <v>66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12</v>
      </c>
      <c r="U33" s="15">
        <v>637200</v>
      </c>
      <c r="V33" s="15">
        <v>0</v>
      </c>
      <c r="W33" s="15">
        <v>0</v>
      </c>
      <c r="X33" s="15">
        <v>0</v>
      </c>
      <c r="Y33" s="15">
        <v>0</v>
      </c>
      <c r="Z33" s="15">
        <v>12</v>
      </c>
      <c r="AA33" s="15">
        <v>637200</v>
      </c>
      <c r="AB33" s="15">
        <v>0</v>
      </c>
      <c r="AC33" s="15">
        <v>0</v>
      </c>
      <c r="AD33" s="15">
        <v>0</v>
      </c>
      <c r="AE33" s="15">
        <v>0</v>
      </c>
      <c r="AF33" s="15">
        <v>12</v>
      </c>
      <c r="AG33" s="15">
        <v>637200</v>
      </c>
      <c r="AH33" s="15">
        <v>0</v>
      </c>
      <c r="AI33" s="15">
        <v>0</v>
      </c>
      <c r="AJ33" s="15">
        <v>0</v>
      </c>
      <c r="AK33" s="15">
        <v>0</v>
      </c>
      <c r="AL33" s="15">
        <v>12</v>
      </c>
      <c r="AM33" s="15">
        <v>637200</v>
      </c>
      <c r="AN33" s="15">
        <v>0</v>
      </c>
      <c r="AO33" s="15">
        <v>0</v>
      </c>
      <c r="AP33" s="15">
        <v>0</v>
      </c>
      <c r="AQ33" s="15">
        <v>0</v>
      </c>
      <c r="AR33" s="15">
        <v>12</v>
      </c>
      <c r="AS33" s="15">
        <v>637200</v>
      </c>
      <c r="AT33" s="16">
        <v>12</v>
      </c>
      <c r="AU33" s="16">
        <v>637200</v>
      </c>
      <c r="AV33" s="16">
        <v>0</v>
      </c>
      <c r="AW33" s="16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12</v>
      </c>
      <c r="BC33" s="15">
        <v>637200</v>
      </c>
      <c r="BD33" s="16"/>
      <c r="BE33" s="16"/>
      <c r="BF33" s="16"/>
      <c r="BG33" s="16"/>
      <c r="BH33" s="17">
        <f>+BB33+BD33-BF33</f>
        <v>12</v>
      </c>
      <c r="BI33" s="16"/>
      <c r="BJ33" s="16"/>
      <c r="BK33" s="16"/>
      <c r="BL33" s="16"/>
      <c r="BM33" s="16"/>
      <c r="BN33" s="17">
        <f>+BH33+BJ33-BL33</f>
        <v>12</v>
      </c>
      <c r="BO33" s="16"/>
      <c r="BP33" s="16"/>
      <c r="BQ33" s="16"/>
      <c r="BR33" s="16"/>
      <c r="BS33" s="16"/>
      <c r="BT33" s="17">
        <f>+BN33+BP33-BR33</f>
        <v>12</v>
      </c>
      <c r="BU33" s="16"/>
      <c r="BV33" s="16"/>
      <c r="BW33" s="16"/>
      <c r="BX33" s="16"/>
      <c r="BY33" s="16"/>
      <c r="BZ33" s="17">
        <f>+BT33+BV33-BX33</f>
        <v>12</v>
      </c>
      <c r="CA33" s="16"/>
      <c r="CB33" s="16"/>
      <c r="CC33" s="16"/>
      <c r="CD33" s="16"/>
      <c r="CE33" s="16"/>
      <c r="CF33" s="17">
        <f>+BZ33+CB33-CD33</f>
        <v>12</v>
      </c>
      <c r="CG33" s="16"/>
      <c r="CH33" s="16"/>
      <c r="CI33" s="16"/>
      <c r="CJ33" s="16"/>
      <c r="CK33" s="16"/>
      <c r="CL33" s="17">
        <f>+CF33+CH33-CJ33</f>
        <v>12</v>
      </c>
      <c r="CM33" s="16"/>
    </row>
    <row r="34" spans="1:91" x14ac:dyDescent="0.3">
      <c r="A34" s="11" t="s">
        <v>62</v>
      </c>
      <c r="B34" s="14" t="s">
        <v>105</v>
      </c>
      <c r="C34" s="11" t="s">
        <v>106</v>
      </c>
      <c r="D34" s="11" t="s">
        <v>95</v>
      </c>
      <c r="E34" s="11" t="s">
        <v>80</v>
      </c>
      <c r="F34" s="12"/>
      <c r="G34" s="12"/>
      <c r="H34" s="12"/>
      <c r="I34" s="12"/>
      <c r="J34" s="12"/>
      <c r="K34" s="12"/>
      <c r="L34" s="12"/>
      <c r="M34" s="12"/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16</v>
      </c>
      <c r="U34" s="12">
        <v>625536</v>
      </c>
      <c r="V34" s="12">
        <v>0</v>
      </c>
      <c r="W34" s="12">
        <v>0</v>
      </c>
      <c r="X34" s="12">
        <v>0</v>
      </c>
      <c r="Y34" s="12">
        <v>0</v>
      </c>
      <c r="Z34" s="12">
        <v>16</v>
      </c>
      <c r="AA34" s="12">
        <v>625536</v>
      </c>
      <c r="AB34" s="12">
        <v>0</v>
      </c>
      <c r="AC34" s="12">
        <v>0</v>
      </c>
      <c r="AD34" s="12">
        <v>16</v>
      </c>
      <c r="AE34" s="12">
        <v>625536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3"/>
      <c r="AU34" s="13"/>
      <c r="AV34" s="13"/>
      <c r="AW34" s="13"/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</row>
    <row r="35" spans="1:91" x14ac:dyDescent="0.3">
      <c r="A35" s="15" t="s">
        <v>62</v>
      </c>
      <c r="B35" s="15" t="s">
        <v>66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16</v>
      </c>
      <c r="U35" s="15">
        <v>625536</v>
      </c>
      <c r="V35" s="15">
        <v>0</v>
      </c>
      <c r="W35" s="15">
        <v>0</v>
      </c>
      <c r="X35" s="15">
        <v>0</v>
      </c>
      <c r="Y35" s="15">
        <v>0</v>
      </c>
      <c r="Z35" s="15">
        <v>16</v>
      </c>
      <c r="AA35" s="15">
        <v>625536</v>
      </c>
      <c r="AB35" s="15">
        <v>0</v>
      </c>
      <c r="AC35" s="15">
        <v>0</v>
      </c>
      <c r="AD35" s="15">
        <v>16</v>
      </c>
      <c r="AE35" s="15">
        <v>625536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6">
        <v>0</v>
      </c>
      <c r="AU35" s="16">
        <v>0</v>
      </c>
      <c r="AV35" s="16">
        <v>0</v>
      </c>
      <c r="AW35" s="16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6"/>
      <c r="BE35" s="16"/>
      <c r="BF35" s="16"/>
      <c r="BG35" s="16"/>
      <c r="BH35" s="17">
        <f>+BB35+BD35-BF35</f>
        <v>0</v>
      </c>
      <c r="BI35" s="16"/>
      <c r="BJ35" s="16"/>
      <c r="BK35" s="16"/>
      <c r="BL35" s="16"/>
      <c r="BM35" s="16"/>
      <c r="BN35" s="17">
        <f>+BH35+BJ35-BL35</f>
        <v>0</v>
      </c>
      <c r="BO35" s="16"/>
      <c r="BP35" s="16"/>
      <c r="BQ35" s="16"/>
      <c r="BR35" s="16"/>
      <c r="BS35" s="16"/>
      <c r="BT35" s="17">
        <f>+BN35+BP35-BR35</f>
        <v>0</v>
      </c>
      <c r="BU35" s="16"/>
      <c r="BV35" s="16"/>
      <c r="BW35" s="16"/>
      <c r="BX35" s="16"/>
      <c r="BY35" s="16"/>
      <c r="BZ35" s="17">
        <f>+BT35+BV35-BX35</f>
        <v>0</v>
      </c>
      <c r="CA35" s="16"/>
      <c r="CB35" s="16"/>
      <c r="CC35" s="16"/>
      <c r="CD35" s="16"/>
      <c r="CE35" s="16"/>
      <c r="CF35" s="17">
        <f>+BZ35+CB35-CD35</f>
        <v>0</v>
      </c>
      <c r="CG35" s="16"/>
      <c r="CH35" s="16"/>
      <c r="CI35" s="16"/>
      <c r="CJ35" s="16"/>
      <c r="CK35" s="16"/>
      <c r="CL35" s="17">
        <f>+CF35+CH35-CJ35</f>
        <v>0</v>
      </c>
      <c r="CM35" s="16"/>
    </row>
    <row r="36" spans="1:91" x14ac:dyDescent="0.3">
      <c r="A36" s="11" t="s">
        <v>62</v>
      </c>
      <c r="B36" s="11" t="s">
        <v>107</v>
      </c>
      <c r="C36" s="11" t="s">
        <v>106</v>
      </c>
      <c r="D36" s="11" t="s">
        <v>97</v>
      </c>
      <c r="E36" s="11" t="s">
        <v>80</v>
      </c>
      <c r="F36" s="12"/>
      <c r="G36" s="12"/>
      <c r="H36" s="12"/>
      <c r="I36" s="12"/>
      <c r="J36" s="12"/>
      <c r="K36" s="12"/>
      <c r="L36" s="12"/>
      <c r="M36" s="12"/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42</v>
      </c>
      <c r="U36" s="12">
        <v>1808100</v>
      </c>
      <c r="V36" s="12">
        <v>0</v>
      </c>
      <c r="W36" s="12">
        <v>0</v>
      </c>
      <c r="X36" s="12">
        <v>0</v>
      </c>
      <c r="Y36" s="12">
        <v>0</v>
      </c>
      <c r="Z36" s="12">
        <v>42</v>
      </c>
      <c r="AA36" s="12">
        <v>1808100</v>
      </c>
      <c r="AB36" s="12">
        <v>0</v>
      </c>
      <c r="AC36" s="12">
        <v>0</v>
      </c>
      <c r="AD36" s="12">
        <v>0</v>
      </c>
      <c r="AE36" s="12">
        <v>0</v>
      </c>
      <c r="AF36" s="12">
        <v>42</v>
      </c>
      <c r="AG36" s="12">
        <v>1808100</v>
      </c>
      <c r="AH36" s="12">
        <v>0</v>
      </c>
      <c r="AI36" s="12">
        <v>0</v>
      </c>
      <c r="AJ36" s="12">
        <v>0</v>
      </c>
      <c r="AK36" s="12">
        <v>0</v>
      </c>
      <c r="AL36" s="12">
        <v>42</v>
      </c>
      <c r="AM36" s="12">
        <v>1808100</v>
      </c>
      <c r="AN36" s="12">
        <v>0</v>
      </c>
      <c r="AO36" s="12">
        <v>0</v>
      </c>
      <c r="AP36" s="12">
        <v>0</v>
      </c>
      <c r="AQ36" s="12">
        <v>0</v>
      </c>
      <c r="AR36" s="12">
        <v>42</v>
      </c>
      <c r="AS36" s="12">
        <v>1808100</v>
      </c>
      <c r="AT36" s="13"/>
      <c r="AU36" s="13"/>
      <c r="AV36" s="13"/>
      <c r="AW36" s="13"/>
      <c r="AX36" s="12">
        <v>0</v>
      </c>
      <c r="AY36" s="12">
        <v>0</v>
      </c>
      <c r="AZ36" s="12">
        <v>0</v>
      </c>
      <c r="BA36" s="12">
        <v>0</v>
      </c>
      <c r="BB36" s="12">
        <v>42</v>
      </c>
      <c r="BC36" s="12">
        <v>1808100</v>
      </c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</row>
    <row r="37" spans="1:91" x14ac:dyDescent="0.3">
      <c r="A37" s="11" t="s">
        <v>62</v>
      </c>
      <c r="B37" s="11" t="s">
        <v>107</v>
      </c>
      <c r="C37" s="11" t="s">
        <v>106</v>
      </c>
      <c r="D37" s="11" t="s">
        <v>97</v>
      </c>
      <c r="E37" s="11" t="s">
        <v>80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6</v>
      </c>
      <c r="U37" s="12">
        <v>248400</v>
      </c>
      <c r="V37" s="12"/>
      <c r="W37" s="12"/>
      <c r="X37" s="12"/>
      <c r="Y37" s="12"/>
      <c r="Z37" s="12">
        <v>6</v>
      </c>
      <c r="AA37" s="12">
        <v>248400</v>
      </c>
      <c r="AB37" s="12">
        <v>13</v>
      </c>
      <c r="AC37" s="12">
        <v>538200</v>
      </c>
      <c r="AD37" s="12"/>
      <c r="AE37" s="12"/>
      <c r="AF37" s="12">
        <v>19</v>
      </c>
      <c r="AG37" s="12">
        <v>786600</v>
      </c>
      <c r="AH37" s="12"/>
      <c r="AI37" s="12"/>
      <c r="AJ37" s="12"/>
      <c r="AK37" s="12"/>
      <c r="AL37" s="12">
        <v>19</v>
      </c>
      <c r="AM37" s="12">
        <v>786600</v>
      </c>
      <c r="AN37" s="12"/>
      <c r="AO37" s="12"/>
      <c r="AP37" s="12"/>
      <c r="AQ37" s="12"/>
      <c r="AR37" s="12">
        <v>19</v>
      </c>
      <c r="AS37" s="12">
        <v>786600</v>
      </c>
      <c r="AT37" s="13"/>
      <c r="AU37" s="13"/>
      <c r="AV37" s="13"/>
      <c r="AW37" s="13"/>
      <c r="AX37" s="12"/>
      <c r="AY37" s="12"/>
      <c r="AZ37" s="12"/>
      <c r="BA37" s="12"/>
      <c r="BB37" s="12">
        <v>19</v>
      </c>
      <c r="BC37" s="12">
        <v>786600</v>
      </c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</row>
    <row r="38" spans="1:91" x14ac:dyDescent="0.3">
      <c r="A38" s="15" t="s">
        <v>62</v>
      </c>
      <c r="B38" s="18" t="s">
        <v>66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48</v>
      </c>
      <c r="U38" s="15">
        <v>2056500</v>
      </c>
      <c r="V38" s="15">
        <v>0</v>
      </c>
      <c r="W38" s="15">
        <v>0</v>
      </c>
      <c r="X38" s="15">
        <v>0</v>
      </c>
      <c r="Y38" s="15">
        <v>0</v>
      </c>
      <c r="Z38" s="15">
        <v>48</v>
      </c>
      <c r="AA38" s="15">
        <v>2056500</v>
      </c>
      <c r="AB38" s="15">
        <v>13</v>
      </c>
      <c r="AC38" s="15">
        <v>538200</v>
      </c>
      <c r="AD38" s="15">
        <v>0</v>
      </c>
      <c r="AE38" s="15">
        <v>0</v>
      </c>
      <c r="AF38" s="15">
        <v>61</v>
      </c>
      <c r="AG38" s="15">
        <v>2594700</v>
      </c>
      <c r="AH38" s="15">
        <v>0</v>
      </c>
      <c r="AI38" s="15">
        <v>0</v>
      </c>
      <c r="AJ38" s="15">
        <v>0</v>
      </c>
      <c r="AK38" s="15">
        <v>0</v>
      </c>
      <c r="AL38" s="15">
        <v>61</v>
      </c>
      <c r="AM38" s="15">
        <v>2594700</v>
      </c>
      <c r="AN38" s="15">
        <v>0</v>
      </c>
      <c r="AO38" s="15">
        <v>0</v>
      </c>
      <c r="AP38" s="15">
        <v>0</v>
      </c>
      <c r="AQ38" s="15">
        <v>0</v>
      </c>
      <c r="AR38" s="15">
        <v>61</v>
      </c>
      <c r="AS38" s="15">
        <v>2594700</v>
      </c>
      <c r="AT38" s="16">
        <v>61</v>
      </c>
      <c r="AU38" s="16">
        <v>2594700</v>
      </c>
      <c r="AV38" s="16">
        <v>0</v>
      </c>
      <c r="AW38" s="16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61</v>
      </c>
      <c r="BC38" s="15">
        <v>2594700</v>
      </c>
      <c r="BD38" s="16"/>
      <c r="BE38" s="16"/>
      <c r="BF38" s="16"/>
      <c r="BG38" s="16"/>
      <c r="BH38" s="17">
        <f>+BB38+BD38-BF38</f>
        <v>61</v>
      </c>
      <c r="BI38" s="16"/>
      <c r="BJ38" s="16"/>
      <c r="BK38" s="16"/>
      <c r="BL38" s="16">
        <v>5</v>
      </c>
      <c r="BM38" s="16"/>
      <c r="BN38" s="17">
        <f>+BH38+BJ38-BL38</f>
        <v>56</v>
      </c>
      <c r="BO38" s="16"/>
      <c r="BP38" s="16"/>
      <c r="BQ38" s="16"/>
      <c r="BR38" s="16"/>
      <c r="BS38" s="16"/>
      <c r="BT38" s="17">
        <f>+BN38+BP38-BR38</f>
        <v>56</v>
      </c>
      <c r="BU38" s="16"/>
      <c r="BV38" s="16"/>
      <c r="BW38" s="16"/>
      <c r="BX38" s="16"/>
      <c r="BY38" s="16"/>
      <c r="BZ38" s="17">
        <f>+BT38+BV38-BX38</f>
        <v>56</v>
      </c>
      <c r="CA38" s="16"/>
      <c r="CB38" s="16"/>
      <c r="CC38" s="16"/>
      <c r="CD38" s="16"/>
      <c r="CE38" s="16"/>
      <c r="CF38" s="17">
        <f>+BZ38+CB38-CD38</f>
        <v>56</v>
      </c>
      <c r="CG38" s="16"/>
      <c r="CH38" s="16"/>
      <c r="CI38" s="16"/>
      <c r="CJ38" s="16"/>
      <c r="CK38" s="16"/>
      <c r="CL38" s="17">
        <f>+CF38+CH38-CJ38</f>
        <v>56</v>
      </c>
      <c r="CM38" s="16"/>
    </row>
    <row r="39" spans="1:91" x14ac:dyDescent="0.3">
      <c r="A39" s="11" t="s">
        <v>62</v>
      </c>
      <c r="B39" s="11" t="s">
        <v>108</v>
      </c>
      <c r="C39" s="11" t="s">
        <v>109</v>
      </c>
      <c r="D39" s="11" t="s">
        <v>110</v>
      </c>
      <c r="E39" s="11" t="s">
        <v>80</v>
      </c>
      <c r="F39" s="12"/>
      <c r="G39" s="12"/>
      <c r="H39" s="12"/>
      <c r="I39" s="12"/>
      <c r="J39" s="12"/>
      <c r="K39" s="12"/>
      <c r="L39" s="12"/>
      <c r="M39" s="12"/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20</v>
      </c>
      <c r="U39" s="12">
        <v>1776500</v>
      </c>
      <c r="V39" s="12">
        <v>0</v>
      </c>
      <c r="W39" s="12">
        <v>0</v>
      </c>
      <c r="X39" s="12">
        <v>0</v>
      </c>
      <c r="Y39" s="12">
        <v>0</v>
      </c>
      <c r="Z39" s="12">
        <v>20</v>
      </c>
      <c r="AA39" s="12">
        <v>1776500</v>
      </c>
      <c r="AB39" s="12">
        <v>0</v>
      </c>
      <c r="AC39" s="12">
        <v>0</v>
      </c>
      <c r="AD39" s="12">
        <v>0</v>
      </c>
      <c r="AE39" s="12">
        <v>0</v>
      </c>
      <c r="AF39" s="12">
        <v>20</v>
      </c>
      <c r="AG39" s="12">
        <v>1776500</v>
      </c>
      <c r="AH39" s="12">
        <v>0</v>
      </c>
      <c r="AI39" s="12">
        <v>0</v>
      </c>
      <c r="AJ39" s="12">
        <v>0</v>
      </c>
      <c r="AK39" s="12">
        <v>0</v>
      </c>
      <c r="AL39" s="12">
        <v>20</v>
      </c>
      <c r="AM39" s="12">
        <v>1776500</v>
      </c>
      <c r="AN39" s="12">
        <v>0</v>
      </c>
      <c r="AO39" s="12">
        <v>0</v>
      </c>
      <c r="AP39" s="12">
        <v>0</v>
      </c>
      <c r="AQ39" s="12">
        <v>0</v>
      </c>
      <c r="AR39" s="12">
        <v>20</v>
      </c>
      <c r="AS39" s="12">
        <v>1776500</v>
      </c>
      <c r="AT39" s="13"/>
      <c r="AU39" s="13"/>
      <c r="AV39" s="13"/>
      <c r="AW39" s="13"/>
      <c r="AX39" s="12">
        <v>0</v>
      </c>
      <c r="AY39" s="12">
        <v>0</v>
      </c>
      <c r="AZ39" s="12">
        <v>12</v>
      </c>
      <c r="BA39" s="12">
        <v>1065900</v>
      </c>
      <c r="BB39" s="12">
        <v>8</v>
      </c>
      <c r="BC39" s="12">
        <v>710600</v>
      </c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</row>
    <row r="40" spans="1:91" x14ac:dyDescent="0.3">
      <c r="A40" s="15" t="s">
        <v>62</v>
      </c>
      <c r="B40" s="18" t="s">
        <v>66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20</v>
      </c>
      <c r="U40" s="15">
        <v>1776500</v>
      </c>
      <c r="V40" s="15">
        <v>0</v>
      </c>
      <c r="W40" s="15">
        <v>0</v>
      </c>
      <c r="X40" s="15">
        <v>0</v>
      </c>
      <c r="Y40" s="15">
        <v>0</v>
      </c>
      <c r="Z40" s="15">
        <v>20</v>
      </c>
      <c r="AA40" s="15">
        <v>1776500</v>
      </c>
      <c r="AB40" s="15">
        <v>0</v>
      </c>
      <c r="AC40" s="15">
        <v>0</v>
      </c>
      <c r="AD40" s="15">
        <v>0</v>
      </c>
      <c r="AE40" s="15">
        <v>0</v>
      </c>
      <c r="AF40" s="15">
        <v>20</v>
      </c>
      <c r="AG40" s="15">
        <v>1776500</v>
      </c>
      <c r="AH40" s="15">
        <v>0</v>
      </c>
      <c r="AI40" s="15">
        <v>0</v>
      </c>
      <c r="AJ40" s="15">
        <v>0</v>
      </c>
      <c r="AK40" s="15">
        <v>0</v>
      </c>
      <c r="AL40" s="15">
        <v>20</v>
      </c>
      <c r="AM40" s="15">
        <v>1776500</v>
      </c>
      <c r="AN40" s="15">
        <v>0</v>
      </c>
      <c r="AO40" s="15">
        <v>0</v>
      </c>
      <c r="AP40" s="15">
        <v>0</v>
      </c>
      <c r="AQ40" s="15">
        <v>0</v>
      </c>
      <c r="AR40" s="15">
        <v>20</v>
      </c>
      <c r="AS40" s="15">
        <v>1776500</v>
      </c>
      <c r="AT40" s="16">
        <v>8</v>
      </c>
      <c r="AU40" s="16">
        <v>710600</v>
      </c>
      <c r="AV40" s="16">
        <v>0</v>
      </c>
      <c r="AW40" s="16">
        <v>0</v>
      </c>
      <c r="AX40" s="15">
        <v>0</v>
      </c>
      <c r="AY40" s="15">
        <v>0</v>
      </c>
      <c r="AZ40" s="15">
        <v>12</v>
      </c>
      <c r="BA40" s="15">
        <v>1065900</v>
      </c>
      <c r="BB40" s="15">
        <v>8</v>
      </c>
      <c r="BC40" s="15">
        <v>710600</v>
      </c>
      <c r="BD40" s="16"/>
      <c r="BE40" s="16"/>
      <c r="BF40" s="16"/>
      <c r="BG40" s="16"/>
      <c r="BH40" s="17">
        <f>+BB40+BD40-BF40</f>
        <v>8</v>
      </c>
      <c r="BI40" s="16"/>
      <c r="BJ40" s="16"/>
      <c r="BK40" s="16"/>
      <c r="BL40" s="16"/>
      <c r="BM40" s="16"/>
      <c r="BN40" s="17">
        <f>+BH40+BJ40-BL40</f>
        <v>8</v>
      </c>
      <c r="BO40" s="16"/>
      <c r="BP40" s="16"/>
      <c r="BQ40" s="16"/>
      <c r="BR40" s="16"/>
      <c r="BS40" s="16"/>
      <c r="BT40" s="17">
        <f>+BN40+BP40-BR40</f>
        <v>8</v>
      </c>
      <c r="BU40" s="16"/>
      <c r="BV40" s="16"/>
      <c r="BW40" s="16"/>
      <c r="BX40" s="16"/>
      <c r="BY40" s="16"/>
      <c r="BZ40" s="17">
        <f>+BT40+BV40-BX40</f>
        <v>8</v>
      </c>
      <c r="CA40" s="16"/>
      <c r="CB40" s="16"/>
      <c r="CC40" s="16"/>
      <c r="CD40" s="16"/>
      <c r="CE40" s="16"/>
      <c r="CF40" s="17">
        <f>+BZ40+CB40-CD40</f>
        <v>8</v>
      </c>
      <c r="CG40" s="16"/>
      <c r="CH40" s="16"/>
      <c r="CI40" s="16"/>
      <c r="CJ40" s="16"/>
      <c r="CK40" s="16"/>
      <c r="CL40" s="17">
        <f>+CF40+CH40-CJ40</f>
        <v>8</v>
      </c>
      <c r="CM40" s="16"/>
    </row>
    <row r="41" spans="1:91" x14ac:dyDescent="0.3">
      <c r="A41" s="11" t="s">
        <v>62</v>
      </c>
      <c r="B41" s="11" t="s">
        <v>111</v>
      </c>
      <c r="C41" s="11" t="s">
        <v>109</v>
      </c>
      <c r="D41" s="11" t="s">
        <v>112</v>
      </c>
      <c r="E41" s="11" t="s">
        <v>80</v>
      </c>
      <c r="F41" s="12"/>
      <c r="G41" s="12"/>
      <c r="H41" s="12"/>
      <c r="I41" s="12"/>
      <c r="J41" s="12"/>
      <c r="K41" s="12"/>
      <c r="L41" s="12"/>
      <c r="M41" s="12"/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39</v>
      </c>
      <c r="U41" s="12">
        <v>2734875</v>
      </c>
      <c r="V41" s="12">
        <v>0</v>
      </c>
      <c r="W41" s="12">
        <v>0</v>
      </c>
      <c r="X41" s="12">
        <v>0</v>
      </c>
      <c r="Y41" s="12">
        <v>0</v>
      </c>
      <c r="Z41" s="12">
        <v>39</v>
      </c>
      <c r="AA41" s="12">
        <v>2734875</v>
      </c>
      <c r="AB41" s="12">
        <v>0</v>
      </c>
      <c r="AC41" s="12">
        <v>0</v>
      </c>
      <c r="AD41" s="12">
        <v>0</v>
      </c>
      <c r="AE41" s="12">
        <v>0</v>
      </c>
      <c r="AF41" s="12">
        <v>39</v>
      </c>
      <c r="AG41" s="12">
        <v>2734875</v>
      </c>
      <c r="AH41" s="12">
        <v>0</v>
      </c>
      <c r="AI41" s="12">
        <v>0</v>
      </c>
      <c r="AJ41" s="12">
        <v>0</v>
      </c>
      <c r="AK41" s="12">
        <v>0</v>
      </c>
      <c r="AL41" s="12">
        <v>39</v>
      </c>
      <c r="AM41" s="12">
        <v>2734875</v>
      </c>
      <c r="AN41" s="12">
        <v>0</v>
      </c>
      <c r="AO41" s="12">
        <v>0</v>
      </c>
      <c r="AP41" s="12">
        <v>0</v>
      </c>
      <c r="AQ41" s="12">
        <v>0</v>
      </c>
      <c r="AR41" s="12">
        <v>39</v>
      </c>
      <c r="AS41" s="12">
        <v>2734875</v>
      </c>
      <c r="AT41" s="13"/>
      <c r="AU41" s="13"/>
      <c r="AV41" s="13"/>
      <c r="AW41" s="13"/>
      <c r="AX41" s="12">
        <v>0</v>
      </c>
      <c r="AY41" s="12">
        <v>0</v>
      </c>
      <c r="AZ41" s="12">
        <v>0</v>
      </c>
      <c r="BA41" s="12">
        <v>0</v>
      </c>
      <c r="BB41" s="12">
        <v>39</v>
      </c>
      <c r="BC41" s="12">
        <v>2734875</v>
      </c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</row>
    <row r="42" spans="1:91" x14ac:dyDescent="0.3">
      <c r="A42" s="15" t="s">
        <v>62</v>
      </c>
      <c r="B42" s="15" t="s">
        <v>66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39</v>
      </c>
      <c r="U42" s="15">
        <v>2734875</v>
      </c>
      <c r="V42" s="15">
        <v>0</v>
      </c>
      <c r="W42" s="15">
        <v>0</v>
      </c>
      <c r="X42" s="15">
        <v>0</v>
      </c>
      <c r="Y42" s="15">
        <v>0</v>
      </c>
      <c r="Z42" s="15">
        <v>39</v>
      </c>
      <c r="AA42" s="15">
        <v>2734875</v>
      </c>
      <c r="AB42" s="15">
        <v>0</v>
      </c>
      <c r="AC42" s="15">
        <v>0</v>
      </c>
      <c r="AD42" s="15">
        <v>0</v>
      </c>
      <c r="AE42" s="15">
        <v>0</v>
      </c>
      <c r="AF42" s="15">
        <v>39</v>
      </c>
      <c r="AG42" s="15">
        <v>2734875</v>
      </c>
      <c r="AH42" s="15">
        <v>0</v>
      </c>
      <c r="AI42" s="15">
        <v>0</v>
      </c>
      <c r="AJ42" s="15">
        <v>0</v>
      </c>
      <c r="AK42" s="15">
        <v>0</v>
      </c>
      <c r="AL42" s="15">
        <v>39</v>
      </c>
      <c r="AM42" s="15">
        <v>2734875</v>
      </c>
      <c r="AN42" s="15">
        <v>0</v>
      </c>
      <c r="AO42" s="15">
        <v>0</v>
      </c>
      <c r="AP42" s="15">
        <v>0</v>
      </c>
      <c r="AQ42" s="15">
        <v>0</v>
      </c>
      <c r="AR42" s="15">
        <v>39</v>
      </c>
      <c r="AS42" s="15">
        <v>2734875</v>
      </c>
      <c r="AT42" s="16">
        <v>39</v>
      </c>
      <c r="AU42" s="16">
        <v>2734875</v>
      </c>
      <c r="AV42" s="16">
        <v>0</v>
      </c>
      <c r="AW42" s="16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39</v>
      </c>
      <c r="BC42" s="15">
        <v>2734875</v>
      </c>
      <c r="BD42" s="16"/>
      <c r="BE42" s="16"/>
      <c r="BF42" s="16"/>
      <c r="BG42" s="16"/>
      <c r="BH42" s="17">
        <f>+BB42+BD42-BF42</f>
        <v>39</v>
      </c>
      <c r="BI42" s="16"/>
      <c r="BJ42" s="16"/>
      <c r="BK42" s="16"/>
      <c r="BL42" s="16"/>
      <c r="BM42" s="16"/>
      <c r="BN42" s="17">
        <f>+BH42+BJ42-BL42</f>
        <v>39</v>
      </c>
      <c r="BO42" s="16"/>
      <c r="BP42" s="16"/>
      <c r="BQ42" s="16"/>
      <c r="BR42" s="16"/>
      <c r="BS42" s="16"/>
      <c r="BT42" s="17">
        <f>+BN42+BP42-BR42</f>
        <v>39</v>
      </c>
      <c r="BU42" s="16"/>
      <c r="BV42" s="16"/>
      <c r="BW42" s="16"/>
      <c r="BX42" s="16"/>
      <c r="BY42" s="16"/>
      <c r="BZ42" s="17">
        <f>+BT42+BV42-BX42</f>
        <v>39</v>
      </c>
      <c r="CA42" s="16"/>
      <c r="CB42" s="16"/>
      <c r="CC42" s="16"/>
      <c r="CD42" s="16"/>
      <c r="CE42" s="16"/>
      <c r="CF42" s="17">
        <f>+BZ42+CB42-CD42</f>
        <v>39</v>
      </c>
      <c r="CG42" s="16"/>
      <c r="CH42" s="16"/>
      <c r="CI42" s="16"/>
      <c r="CJ42" s="16">
        <v>15</v>
      </c>
      <c r="CK42" s="16"/>
      <c r="CL42" s="17">
        <f>+CF42+CH42-CJ42</f>
        <v>24</v>
      </c>
      <c r="CM42" s="16"/>
    </row>
    <row r="43" spans="1:91" x14ac:dyDescent="0.3">
      <c r="A43" s="11" t="s">
        <v>62</v>
      </c>
      <c r="B43" s="11" t="s">
        <v>113</v>
      </c>
      <c r="C43" s="11" t="s">
        <v>109</v>
      </c>
      <c r="D43" s="11" t="s">
        <v>86</v>
      </c>
      <c r="E43" s="11" t="s">
        <v>80</v>
      </c>
      <c r="F43" s="12"/>
      <c r="G43" s="12"/>
      <c r="H43" s="12"/>
      <c r="I43" s="12"/>
      <c r="J43" s="12"/>
      <c r="K43" s="12"/>
      <c r="L43" s="12"/>
      <c r="M43" s="12"/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24</v>
      </c>
      <c r="U43" s="12">
        <v>1840080</v>
      </c>
      <c r="V43" s="12">
        <v>0</v>
      </c>
      <c r="W43" s="12">
        <v>0</v>
      </c>
      <c r="X43" s="12">
        <v>0</v>
      </c>
      <c r="Y43" s="12">
        <v>0</v>
      </c>
      <c r="Z43" s="12">
        <v>24</v>
      </c>
      <c r="AA43" s="12">
        <v>1840080</v>
      </c>
      <c r="AB43" s="12">
        <v>0</v>
      </c>
      <c r="AC43" s="12">
        <v>0</v>
      </c>
      <c r="AD43" s="12">
        <v>0</v>
      </c>
      <c r="AE43" s="12">
        <v>0</v>
      </c>
      <c r="AF43" s="12">
        <v>24</v>
      </c>
      <c r="AG43" s="12">
        <v>1840080</v>
      </c>
      <c r="AH43" s="12">
        <v>0</v>
      </c>
      <c r="AI43" s="12">
        <v>0</v>
      </c>
      <c r="AJ43" s="12">
        <v>0</v>
      </c>
      <c r="AK43" s="12">
        <v>0</v>
      </c>
      <c r="AL43" s="12">
        <v>24</v>
      </c>
      <c r="AM43" s="12">
        <v>1840080</v>
      </c>
      <c r="AN43" s="12">
        <v>0</v>
      </c>
      <c r="AO43" s="12">
        <v>0</v>
      </c>
      <c r="AP43" s="12">
        <v>0</v>
      </c>
      <c r="AQ43" s="12">
        <v>0</v>
      </c>
      <c r="AR43" s="12">
        <v>24</v>
      </c>
      <c r="AS43" s="12">
        <v>1840080</v>
      </c>
      <c r="AT43" s="13"/>
      <c r="AU43" s="13"/>
      <c r="AV43" s="13"/>
      <c r="AW43" s="13"/>
      <c r="AX43" s="12">
        <v>0</v>
      </c>
      <c r="AY43" s="12">
        <v>0</v>
      </c>
      <c r="AZ43" s="12">
        <v>0</v>
      </c>
      <c r="BA43" s="12">
        <v>0</v>
      </c>
      <c r="BB43" s="12">
        <v>24</v>
      </c>
      <c r="BC43" s="12">
        <v>1840080</v>
      </c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</row>
    <row r="44" spans="1:91" x14ac:dyDescent="0.3">
      <c r="A44" s="15" t="s">
        <v>62</v>
      </c>
      <c r="B44" s="15" t="s">
        <v>66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24</v>
      </c>
      <c r="U44" s="15">
        <v>1840080</v>
      </c>
      <c r="V44" s="15">
        <v>0</v>
      </c>
      <c r="W44" s="15">
        <v>0</v>
      </c>
      <c r="X44" s="15">
        <v>0</v>
      </c>
      <c r="Y44" s="15">
        <v>0</v>
      </c>
      <c r="Z44" s="15">
        <v>24</v>
      </c>
      <c r="AA44" s="15">
        <v>1840080</v>
      </c>
      <c r="AB44" s="15">
        <v>0</v>
      </c>
      <c r="AC44" s="15">
        <v>0</v>
      </c>
      <c r="AD44" s="15">
        <v>0</v>
      </c>
      <c r="AE44" s="15">
        <v>0</v>
      </c>
      <c r="AF44" s="15">
        <v>24</v>
      </c>
      <c r="AG44" s="15">
        <v>1840080</v>
      </c>
      <c r="AH44" s="15">
        <v>0</v>
      </c>
      <c r="AI44" s="15">
        <v>0</v>
      </c>
      <c r="AJ44" s="15">
        <v>0</v>
      </c>
      <c r="AK44" s="15">
        <v>0</v>
      </c>
      <c r="AL44" s="15">
        <v>24</v>
      </c>
      <c r="AM44" s="15">
        <v>1840080</v>
      </c>
      <c r="AN44" s="15">
        <v>0</v>
      </c>
      <c r="AO44" s="15">
        <v>0</v>
      </c>
      <c r="AP44" s="15">
        <v>0</v>
      </c>
      <c r="AQ44" s="15">
        <v>0</v>
      </c>
      <c r="AR44" s="15">
        <v>24</v>
      </c>
      <c r="AS44" s="15">
        <v>1840080</v>
      </c>
      <c r="AT44" s="16">
        <v>24</v>
      </c>
      <c r="AU44" s="16">
        <v>1840080</v>
      </c>
      <c r="AV44" s="16">
        <v>0</v>
      </c>
      <c r="AW44" s="16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24</v>
      </c>
      <c r="BC44" s="15">
        <v>1840080</v>
      </c>
      <c r="BD44" s="16"/>
      <c r="BE44" s="16"/>
      <c r="BF44" s="16"/>
      <c r="BG44" s="16"/>
      <c r="BH44" s="17">
        <f>+BB44+BD44-BF44</f>
        <v>24</v>
      </c>
      <c r="BI44" s="16"/>
      <c r="BJ44" s="16"/>
      <c r="BK44" s="16"/>
      <c r="BL44" s="16"/>
      <c r="BM44" s="16"/>
      <c r="BN44" s="17">
        <f>+BH44+BJ44-BL44</f>
        <v>24</v>
      </c>
      <c r="BO44" s="16"/>
      <c r="BP44" s="16"/>
      <c r="BQ44" s="16"/>
      <c r="BR44" s="16"/>
      <c r="BS44" s="16"/>
      <c r="BT44" s="17">
        <f>+BN44+BP44-BR44</f>
        <v>24</v>
      </c>
      <c r="BU44" s="16"/>
      <c r="BV44" s="16"/>
      <c r="BW44" s="16"/>
      <c r="BX44" s="16"/>
      <c r="BY44" s="16"/>
      <c r="BZ44" s="17">
        <f>+BT44+BV44-BX44</f>
        <v>24</v>
      </c>
      <c r="CA44" s="16"/>
      <c r="CB44" s="16"/>
      <c r="CC44" s="16"/>
      <c r="CD44" s="16"/>
      <c r="CE44" s="16"/>
      <c r="CF44" s="17">
        <f>+BZ44+CB44-CD44</f>
        <v>24</v>
      </c>
      <c r="CG44" s="16"/>
      <c r="CH44" s="16"/>
      <c r="CI44" s="16"/>
      <c r="CJ44" s="16"/>
      <c r="CK44" s="16"/>
      <c r="CL44" s="17">
        <f>+CF44+CH44-CJ44</f>
        <v>24</v>
      </c>
      <c r="CM44" s="16"/>
    </row>
    <row r="45" spans="1:91" x14ac:dyDescent="0.3">
      <c r="A45" s="11" t="s">
        <v>62</v>
      </c>
      <c r="B45" s="11" t="s">
        <v>114</v>
      </c>
      <c r="C45" s="11" t="s">
        <v>109</v>
      </c>
      <c r="D45" s="11" t="s">
        <v>115</v>
      </c>
      <c r="E45" s="11" t="s">
        <v>80</v>
      </c>
      <c r="F45" s="12"/>
      <c r="G45" s="12"/>
      <c r="H45" s="12"/>
      <c r="I45" s="12"/>
      <c r="J45" s="12"/>
      <c r="K45" s="12"/>
      <c r="L45" s="12"/>
      <c r="M45" s="12"/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40</v>
      </c>
      <c r="U45" s="12">
        <v>3271720</v>
      </c>
      <c r="V45" s="12">
        <v>0</v>
      </c>
      <c r="W45" s="12">
        <v>0</v>
      </c>
      <c r="X45" s="12">
        <v>0</v>
      </c>
      <c r="Y45" s="12">
        <v>0</v>
      </c>
      <c r="Z45" s="12">
        <v>40</v>
      </c>
      <c r="AA45" s="12">
        <v>3271720</v>
      </c>
      <c r="AB45" s="12">
        <v>0</v>
      </c>
      <c r="AC45" s="12">
        <v>0</v>
      </c>
      <c r="AD45" s="12">
        <v>0</v>
      </c>
      <c r="AE45" s="12">
        <v>0</v>
      </c>
      <c r="AF45" s="12">
        <v>40</v>
      </c>
      <c r="AG45" s="12">
        <v>3271720</v>
      </c>
      <c r="AH45" s="12">
        <v>0</v>
      </c>
      <c r="AI45" s="12">
        <v>0</v>
      </c>
      <c r="AJ45" s="12">
        <v>0</v>
      </c>
      <c r="AK45" s="12">
        <v>0</v>
      </c>
      <c r="AL45" s="12">
        <v>40</v>
      </c>
      <c r="AM45" s="12">
        <v>3271720</v>
      </c>
      <c r="AN45" s="12">
        <v>0</v>
      </c>
      <c r="AO45" s="12">
        <v>0</v>
      </c>
      <c r="AP45" s="12">
        <v>0</v>
      </c>
      <c r="AQ45" s="12">
        <v>0</v>
      </c>
      <c r="AR45" s="12">
        <v>40</v>
      </c>
      <c r="AS45" s="12">
        <v>3271720</v>
      </c>
      <c r="AT45" s="13"/>
      <c r="AU45" s="13"/>
      <c r="AV45" s="13"/>
      <c r="AW45" s="13"/>
      <c r="AX45" s="12">
        <v>0</v>
      </c>
      <c r="AY45" s="12">
        <v>0</v>
      </c>
      <c r="AZ45" s="12">
        <v>0</v>
      </c>
      <c r="BA45" s="12">
        <v>0</v>
      </c>
      <c r="BB45" s="12">
        <v>40</v>
      </c>
      <c r="BC45" s="12">
        <v>3271720</v>
      </c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</row>
    <row r="46" spans="1:91" x14ac:dyDescent="0.3">
      <c r="A46" s="15" t="s">
        <v>62</v>
      </c>
      <c r="B46" s="15" t="s">
        <v>66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40</v>
      </c>
      <c r="U46" s="15">
        <v>3271720</v>
      </c>
      <c r="V46" s="15">
        <v>0</v>
      </c>
      <c r="W46" s="15">
        <v>0</v>
      </c>
      <c r="X46" s="15">
        <v>0</v>
      </c>
      <c r="Y46" s="15">
        <v>0</v>
      </c>
      <c r="Z46" s="15">
        <v>40</v>
      </c>
      <c r="AA46" s="15">
        <v>3271720</v>
      </c>
      <c r="AB46" s="15">
        <v>0</v>
      </c>
      <c r="AC46" s="15">
        <v>0</v>
      </c>
      <c r="AD46" s="15">
        <v>0</v>
      </c>
      <c r="AE46" s="15">
        <v>0</v>
      </c>
      <c r="AF46" s="15">
        <v>40</v>
      </c>
      <c r="AG46" s="15">
        <v>3271720</v>
      </c>
      <c r="AH46" s="15">
        <v>0</v>
      </c>
      <c r="AI46" s="15">
        <v>0</v>
      </c>
      <c r="AJ46" s="15">
        <v>0</v>
      </c>
      <c r="AK46" s="15">
        <v>0</v>
      </c>
      <c r="AL46" s="15">
        <v>40</v>
      </c>
      <c r="AM46" s="15">
        <v>3271720</v>
      </c>
      <c r="AN46" s="15">
        <v>0</v>
      </c>
      <c r="AO46" s="15">
        <v>0</v>
      </c>
      <c r="AP46" s="15">
        <v>0</v>
      </c>
      <c r="AQ46" s="15">
        <v>0</v>
      </c>
      <c r="AR46" s="15">
        <v>40</v>
      </c>
      <c r="AS46" s="15">
        <v>3271720</v>
      </c>
      <c r="AT46" s="16">
        <v>40</v>
      </c>
      <c r="AU46" s="16">
        <v>3271720</v>
      </c>
      <c r="AV46" s="16">
        <v>0</v>
      </c>
      <c r="AW46" s="16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40</v>
      </c>
      <c r="BC46" s="15">
        <v>3271720</v>
      </c>
      <c r="BD46" s="16"/>
      <c r="BE46" s="16"/>
      <c r="BF46" s="16"/>
      <c r="BG46" s="16"/>
      <c r="BH46" s="17">
        <f>+BB46+BD46-BF46</f>
        <v>40</v>
      </c>
      <c r="BI46" s="16"/>
      <c r="BJ46" s="16"/>
      <c r="BK46" s="16"/>
      <c r="BL46" s="16"/>
      <c r="BM46" s="16"/>
      <c r="BN46" s="17">
        <f>+BH46+BJ46-BL46</f>
        <v>40</v>
      </c>
      <c r="BO46" s="16"/>
      <c r="BP46" s="16"/>
      <c r="BQ46" s="16"/>
      <c r="BR46" s="16"/>
      <c r="BS46" s="16"/>
      <c r="BT46" s="17">
        <f>+BN46+BP46-BR46</f>
        <v>40</v>
      </c>
      <c r="BU46" s="16"/>
      <c r="BV46" s="16"/>
      <c r="BW46" s="16"/>
      <c r="BX46" s="16"/>
      <c r="BY46" s="16"/>
      <c r="BZ46" s="17">
        <f>+BT46+BV46-BX46</f>
        <v>40</v>
      </c>
      <c r="CA46" s="16"/>
      <c r="CB46" s="16"/>
      <c r="CC46" s="16"/>
      <c r="CD46" s="16"/>
      <c r="CE46" s="16"/>
      <c r="CF46" s="17">
        <f>+BZ46+CB46-CD46</f>
        <v>40</v>
      </c>
      <c r="CG46" s="16"/>
      <c r="CH46" s="16"/>
      <c r="CI46" s="16"/>
      <c r="CJ46" s="16"/>
      <c r="CK46" s="16"/>
      <c r="CL46" s="17">
        <f>+CF46+CH46-CJ46</f>
        <v>40</v>
      </c>
      <c r="CM46" s="16"/>
    </row>
    <row r="47" spans="1:91" x14ac:dyDescent="0.3">
      <c r="A47" s="11" t="s">
        <v>62</v>
      </c>
      <c r="B47" s="11" t="s">
        <v>116</v>
      </c>
      <c r="C47" s="11" t="s">
        <v>117</v>
      </c>
      <c r="D47" s="11"/>
      <c r="E47" s="11" t="s">
        <v>80</v>
      </c>
      <c r="F47" s="12"/>
      <c r="G47" s="12"/>
      <c r="H47" s="12"/>
      <c r="I47" s="12"/>
      <c r="J47" s="12"/>
      <c r="K47" s="12"/>
      <c r="L47" s="12"/>
      <c r="M47" s="12"/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40</v>
      </c>
      <c r="U47" s="12">
        <v>200000</v>
      </c>
      <c r="V47" s="12">
        <v>0</v>
      </c>
      <c r="W47" s="12">
        <v>0</v>
      </c>
      <c r="X47" s="12">
        <v>10</v>
      </c>
      <c r="Y47" s="12">
        <v>50000</v>
      </c>
      <c r="Z47" s="12">
        <v>30</v>
      </c>
      <c r="AA47" s="12">
        <v>150000</v>
      </c>
      <c r="AB47" s="12">
        <v>0</v>
      </c>
      <c r="AC47" s="12">
        <v>0</v>
      </c>
      <c r="AD47" s="12">
        <v>0</v>
      </c>
      <c r="AE47" s="12">
        <v>0</v>
      </c>
      <c r="AF47" s="12">
        <v>30</v>
      </c>
      <c r="AG47" s="12">
        <v>150000</v>
      </c>
      <c r="AH47" s="12">
        <v>0</v>
      </c>
      <c r="AI47" s="12">
        <v>0</v>
      </c>
      <c r="AJ47" s="12">
        <v>0</v>
      </c>
      <c r="AK47" s="12">
        <v>0</v>
      </c>
      <c r="AL47" s="12">
        <v>30</v>
      </c>
      <c r="AM47" s="12">
        <v>150000</v>
      </c>
      <c r="AN47" s="12">
        <v>0</v>
      </c>
      <c r="AO47" s="12">
        <v>0</v>
      </c>
      <c r="AP47" s="12">
        <v>0</v>
      </c>
      <c r="AQ47" s="12">
        <v>0</v>
      </c>
      <c r="AR47" s="12">
        <v>30</v>
      </c>
      <c r="AS47" s="12">
        <v>150000</v>
      </c>
      <c r="AT47" s="13"/>
      <c r="AU47" s="13"/>
      <c r="AV47" s="13"/>
      <c r="AW47" s="13"/>
      <c r="AX47" s="12">
        <v>0</v>
      </c>
      <c r="AY47" s="12">
        <v>0</v>
      </c>
      <c r="AZ47" s="12">
        <v>0</v>
      </c>
      <c r="BA47" s="12">
        <v>0</v>
      </c>
      <c r="BB47" s="12">
        <v>30</v>
      </c>
      <c r="BC47" s="12">
        <v>150000</v>
      </c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</row>
    <row r="48" spans="1:91" x14ac:dyDescent="0.3">
      <c r="A48" s="15" t="s">
        <v>62</v>
      </c>
      <c r="B48" s="15" t="s">
        <v>66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40</v>
      </c>
      <c r="U48" s="15">
        <v>200000</v>
      </c>
      <c r="V48" s="15">
        <v>0</v>
      </c>
      <c r="W48" s="15">
        <v>0</v>
      </c>
      <c r="X48" s="15">
        <v>10</v>
      </c>
      <c r="Y48" s="15">
        <v>50000</v>
      </c>
      <c r="Z48" s="15">
        <v>30</v>
      </c>
      <c r="AA48" s="15">
        <v>150000</v>
      </c>
      <c r="AB48" s="15">
        <v>0</v>
      </c>
      <c r="AC48" s="15">
        <v>0</v>
      </c>
      <c r="AD48" s="15">
        <v>0</v>
      </c>
      <c r="AE48" s="15">
        <v>0</v>
      </c>
      <c r="AF48" s="15">
        <v>30</v>
      </c>
      <c r="AG48" s="15">
        <v>150000</v>
      </c>
      <c r="AH48" s="15">
        <v>0</v>
      </c>
      <c r="AI48" s="15">
        <v>0</v>
      </c>
      <c r="AJ48" s="15">
        <v>0</v>
      </c>
      <c r="AK48" s="15">
        <v>0</v>
      </c>
      <c r="AL48" s="15">
        <v>30</v>
      </c>
      <c r="AM48" s="15">
        <v>150000</v>
      </c>
      <c r="AN48" s="15">
        <v>0</v>
      </c>
      <c r="AO48" s="15">
        <v>0</v>
      </c>
      <c r="AP48" s="15">
        <v>0</v>
      </c>
      <c r="AQ48" s="15">
        <v>0</v>
      </c>
      <c r="AR48" s="15">
        <v>30</v>
      </c>
      <c r="AS48" s="15">
        <v>150000</v>
      </c>
      <c r="AT48" s="16">
        <v>30</v>
      </c>
      <c r="AU48" s="16">
        <v>150000</v>
      </c>
      <c r="AV48" s="16">
        <v>0</v>
      </c>
      <c r="AW48" s="16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30</v>
      </c>
      <c r="BC48" s="15">
        <v>150000</v>
      </c>
      <c r="BD48" s="16"/>
      <c r="BE48" s="16"/>
      <c r="BF48" s="16"/>
      <c r="BG48" s="16"/>
      <c r="BH48" s="17">
        <f>+BB48+BD48-BF48</f>
        <v>30</v>
      </c>
      <c r="BI48" s="16"/>
      <c r="BJ48" s="16"/>
      <c r="BK48" s="16"/>
      <c r="BL48" s="16"/>
      <c r="BM48" s="16"/>
      <c r="BN48" s="17">
        <f>+BH48+BJ48-BL48</f>
        <v>30</v>
      </c>
      <c r="BO48" s="16"/>
      <c r="BP48" s="16"/>
      <c r="BQ48" s="16"/>
      <c r="BR48" s="16"/>
      <c r="BS48" s="16"/>
      <c r="BT48" s="17">
        <f>+BN48+BP48-BR48</f>
        <v>30</v>
      </c>
      <c r="BU48" s="16"/>
      <c r="BV48" s="16"/>
      <c r="BW48" s="16"/>
      <c r="BX48" s="16"/>
      <c r="BY48" s="16"/>
      <c r="BZ48" s="17">
        <f>+BT48+BV48-BX48</f>
        <v>30</v>
      </c>
      <c r="CA48" s="16"/>
      <c r="CB48" s="16"/>
      <c r="CC48" s="16"/>
      <c r="CD48" s="16"/>
      <c r="CE48" s="16"/>
      <c r="CF48" s="17">
        <f>+BZ48+CB48-CD48</f>
        <v>30</v>
      </c>
      <c r="CG48" s="16"/>
      <c r="CH48" s="16"/>
      <c r="CI48" s="16"/>
      <c r="CJ48" s="16"/>
      <c r="CK48" s="16"/>
      <c r="CL48" s="17">
        <f>+CF48+CH48-CJ48</f>
        <v>30</v>
      </c>
      <c r="CM48" s="16"/>
    </row>
    <row r="49" spans="1:91" x14ac:dyDescent="0.3">
      <c r="A49" s="11" t="s">
        <v>62</v>
      </c>
      <c r="B49" s="11" t="s">
        <v>118</v>
      </c>
      <c r="C49" s="11" t="s">
        <v>119</v>
      </c>
      <c r="D49" s="11"/>
      <c r="E49" s="11" t="s">
        <v>80</v>
      </c>
      <c r="F49" s="12"/>
      <c r="G49" s="12"/>
      <c r="H49" s="12"/>
      <c r="I49" s="12"/>
      <c r="J49" s="12"/>
      <c r="K49" s="12"/>
      <c r="L49" s="12"/>
      <c r="M49" s="12"/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42</v>
      </c>
      <c r="U49" s="12">
        <v>168000</v>
      </c>
      <c r="V49" s="12">
        <v>0</v>
      </c>
      <c r="W49" s="12">
        <v>0</v>
      </c>
      <c r="X49" s="12">
        <v>10</v>
      </c>
      <c r="Y49" s="12">
        <v>40000</v>
      </c>
      <c r="Z49" s="12">
        <v>32</v>
      </c>
      <c r="AA49" s="12">
        <v>128000</v>
      </c>
      <c r="AB49" s="12">
        <v>0</v>
      </c>
      <c r="AC49" s="12">
        <v>0</v>
      </c>
      <c r="AD49" s="12">
        <v>0</v>
      </c>
      <c r="AE49" s="12">
        <v>0</v>
      </c>
      <c r="AF49" s="12">
        <v>32</v>
      </c>
      <c r="AG49" s="12">
        <v>128000</v>
      </c>
      <c r="AH49" s="12">
        <v>0</v>
      </c>
      <c r="AI49" s="12">
        <v>0</v>
      </c>
      <c r="AJ49" s="12">
        <v>0</v>
      </c>
      <c r="AK49" s="12">
        <v>0</v>
      </c>
      <c r="AL49" s="12">
        <v>32</v>
      </c>
      <c r="AM49" s="12">
        <v>128000</v>
      </c>
      <c r="AN49" s="12">
        <v>0</v>
      </c>
      <c r="AO49" s="12">
        <v>0</v>
      </c>
      <c r="AP49" s="12">
        <v>0</v>
      </c>
      <c r="AQ49" s="12">
        <v>0</v>
      </c>
      <c r="AR49" s="12">
        <v>32</v>
      </c>
      <c r="AS49" s="12">
        <v>128000</v>
      </c>
      <c r="AT49" s="13"/>
      <c r="AU49" s="13"/>
      <c r="AV49" s="13"/>
      <c r="AW49" s="13"/>
      <c r="AX49" s="12">
        <v>0</v>
      </c>
      <c r="AY49" s="12">
        <v>0</v>
      </c>
      <c r="AZ49" s="12">
        <v>0</v>
      </c>
      <c r="BA49" s="12">
        <v>0</v>
      </c>
      <c r="BB49" s="12">
        <v>32</v>
      </c>
      <c r="BC49" s="12">
        <v>128000</v>
      </c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</row>
    <row r="50" spans="1:91" x14ac:dyDescent="0.3">
      <c r="A50" s="15" t="s">
        <v>62</v>
      </c>
      <c r="B50" s="15" t="s">
        <v>66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42</v>
      </c>
      <c r="U50" s="15">
        <v>168000</v>
      </c>
      <c r="V50" s="15">
        <v>0</v>
      </c>
      <c r="W50" s="15">
        <v>0</v>
      </c>
      <c r="X50" s="15">
        <v>10</v>
      </c>
      <c r="Y50" s="15">
        <v>40000</v>
      </c>
      <c r="Z50" s="15">
        <v>32</v>
      </c>
      <c r="AA50" s="15">
        <v>128000</v>
      </c>
      <c r="AB50" s="15">
        <v>0</v>
      </c>
      <c r="AC50" s="15">
        <v>0</v>
      </c>
      <c r="AD50" s="15">
        <v>0</v>
      </c>
      <c r="AE50" s="15">
        <v>0</v>
      </c>
      <c r="AF50" s="15">
        <v>32</v>
      </c>
      <c r="AG50" s="15">
        <v>128000</v>
      </c>
      <c r="AH50" s="15">
        <v>0</v>
      </c>
      <c r="AI50" s="15">
        <v>0</v>
      </c>
      <c r="AJ50" s="15">
        <v>0</v>
      </c>
      <c r="AK50" s="15">
        <v>0</v>
      </c>
      <c r="AL50" s="15">
        <v>32</v>
      </c>
      <c r="AM50" s="15">
        <v>128000</v>
      </c>
      <c r="AN50" s="15">
        <v>0</v>
      </c>
      <c r="AO50" s="15">
        <v>0</v>
      </c>
      <c r="AP50" s="15">
        <v>0</v>
      </c>
      <c r="AQ50" s="15">
        <v>0</v>
      </c>
      <c r="AR50" s="15">
        <v>32</v>
      </c>
      <c r="AS50" s="15">
        <v>128000</v>
      </c>
      <c r="AT50" s="16">
        <v>32</v>
      </c>
      <c r="AU50" s="16">
        <v>128000</v>
      </c>
      <c r="AV50" s="16">
        <v>0</v>
      </c>
      <c r="AW50" s="16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32</v>
      </c>
      <c r="BC50" s="15">
        <v>128000</v>
      </c>
      <c r="BD50" s="16"/>
      <c r="BE50" s="16"/>
      <c r="BF50" s="16"/>
      <c r="BG50" s="16"/>
      <c r="BH50" s="17">
        <f>+BB50+BD50-BF50</f>
        <v>32</v>
      </c>
      <c r="BI50" s="16"/>
      <c r="BJ50" s="16"/>
      <c r="BK50" s="16"/>
      <c r="BL50" s="16"/>
      <c r="BM50" s="16"/>
      <c r="BN50" s="17">
        <f>+BH50+BJ50-BL50</f>
        <v>32</v>
      </c>
      <c r="BO50" s="16"/>
      <c r="BP50" s="16"/>
      <c r="BQ50" s="16"/>
      <c r="BR50" s="16"/>
      <c r="BS50" s="16"/>
      <c r="BT50" s="17">
        <f>+BN50+BP50-BR50</f>
        <v>32</v>
      </c>
      <c r="BU50" s="16"/>
      <c r="BV50" s="16"/>
      <c r="BW50" s="16"/>
      <c r="BX50" s="16"/>
      <c r="BY50" s="16"/>
      <c r="BZ50" s="17">
        <f>+BT50+BV50-BX50</f>
        <v>32</v>
      </c>
      <c r="CA50" s="16"/>
      <c r="CB50" s="16"/>
      <c r="CC50" s="16"/>
      <c r="CD50" s="16"/>
      <c r="CE50" s="16"/>
      <c r="CF50" s="17">
        <f>+BZ50+CB50-CD50</f>
        <v>32</v>
      </c>
      <c r="CG50" s="16"/>
      <c r="CH50" s="16"/>
      <c r="CI50" s="16"/>
      <c r="CJ50" s="16">
        <v>32</v>
      </c>
      <c r="CK50" s="16"/>
      <c r="CL50" s="17">
        <f>+CF50+CH50-CJ50</f>
        <v>0</v>
      </c>
      <c r="CM50" s="16"/>
    </row>
    <row r="51" spans="1:91" x14ac:dyDescent="0.3">
      <c r="A51" s="11" t="s">
        <v>62</v>
      </c>
      <c r="B51" s="11" t="s">
        <v>120</v>
      </c>
      <c r="C51" s="11" t="s">
        <v>121</v>
      </c>
      <c r="D51" s="11"/>
      <c r="E51" s="11" t="s">
        <v>80</v>
      </c>
      <c r="F51" s="12"/>
      <c r="G51" s="12"/>
      <c r="H51" s="12"/>
      <c r="I51" s="12"/>
      <c r="J51" s="12"/>
      <c r="K51" s="12"/>
      <c r="L51" s="12"/>
      <c r="M51" s="12"/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158</v>
      </c>
      <c r="U51" s="12">
        <v>632000</v>
      </c>
      <c r="V51" s="12">
        <v>0</v>
      </c>
      <c r="W51" s="12">
        <v>0</v>
      </c>
      <c r="X51" s="12">
        <v>9</v>
      </c>
      <c r="Y51" s="12">
        <v>36000</v>
      </c>
      <c r="Z51" s="12">
        <v>149</v>
      </c>
      <c r="AA51" s="12">
        <v>596000</v>
      </c>
      <c r="AB51" s="12">
        <v>0</v>
      </c>
      <c r="AC51" s="12">
        <v>0</v>
      </c>
      <c r="AD51" s="12">
        <v>0</v>
      </c>
      <c r="AE51" s="12">
        <v>0</v>
      </c>
      <c r="AF51" s="12">
        <v>149</v>
      </c>
      <c r="AG51" s="12">
        <v>596000</v>
      </c>
      <c r="AH51" s="12">
        <v>0</v>
      </c>
      <c r="AI51" s="12">
        <v>0</v>
      </c>
      <c r="AJ51" s="12">
        <v>0</v>
      </c>
      <c r="AK51" s="12">
        <v>0</v>
      </c>
      <c r="AL51" s="12">
        <v>149</v>
      </c>
      <c r="AM51" s="12">
        <v>596000</v>
      </c>
      <c r="AN51" s="12">
        <v>0</v>
      </c>
      <c r="AO51" s="12">
        <v>0</v>
      </c>
      <c r="AP51" s="12">
        <v>0</v>
      </c>
      <c r="AQ51" s="12">
        <v>0</v>
      </c>
      <c r="AR51" s="12">
        <v>149</v>
      </c>
      <c r="AS51" s="12">
        <v>596000</v>
      </c>
      <c r="AT51" s="13"/>
      <c r="AU51" s="13"/>
      <c r="AV51" s="13"/>
      <c r="AW51" s="13"/>
      <c r="AX51" s="12">
        <v>0</v>
      </c>
      <c r="AY51" s="12">
        <v>0</v>
      </c>
      <c r="AZ51" s="12">
        <v>0</v>
      </c>
      <c r="BA51" s="12">
        <v>0</v>
      </c>
      <c r="BB51" s="12">
        <v>149</v>
      </c>
      <c r="BC51" s="12">
        <v>596000</v>
      </c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</row>
    <row r="52" spans="1:91" x14ac:dyDescent="0.3">
      <c r="A52" s="15" t="s">
        <v>62</v>
      </c>
      <c r="B52" s="15" t="s">
        <v>66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158</v>
      </c>
      <c r="U52" s="15">
        <v>632000</v>
      </c>
      <c r="V52" s="15">
        <v>0</v>
      </c>
      <c r="W52" s="15">
        <v>0</v>
      </c>
      <c r="X52" s="15">
        <v>9</v>
      </c>
      <c r="Y52" s="15">
        <v>36000</v>
      </c>
      <c r="Z52" s="15">
        <v>149</v>
      </c>
      <c r="AA52" s="15">
        <v>596000</v>
      </c>
      <c r="AB52" s="15">
        <v>0</v>
      </c>
      <c r="AC52" s="15">
        <v>0</v>
      </c>
      <c r="AD52" s="15">
        <v>0</v>
      </c>
      <c r="AE52" s="15">
        <v>0</v>
      </c>
      <c r="AF52" s="15">
        <v>149</v>
      </c>
      <c r="AG52" s="15">
        <v>596000</v>
      </c>
      <c r="AH52" s="15">
        <v>0</v>
      </c>
      <c r="AI52" s="15">
        <v>0</v>
      </c>
      <c r="AJ52" s="15">
        <v>0</v>
      </c>
      <c r="AK52" s="15">
        <v>0</v>
      </c>
      <c r="AL52" s="15">
        <v>149</v>
      </c>
      <c r="AM52" s="15">
        <v>596000</v>
      </c>
      <c r="AN52" s="15">
        <v>0</v>
      </c>
      <c r="AO52" s="15">
        <v>0</v>
      </c>
      <c r="AP52" s="15">
        <v>0</v>
      </c>
      <c r="AQ52" s="15">
        <v>0</v>
      </c>
      <c r="AR52" s="15">
        <v>149</v>
      </c>
      <c r="AS52" s="15">
        <v>596000</v>
      </c>
      <c r="AT52" s="16">
        <v>149</v>
      </c>
      <c r="AU52" s="16">
        <v>596000</v>
      </c>
      <c r="AV52" s="16">
        <v>0</v>
      </c>
      <c r="AW52" s="16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149</v>
      </c>
      <c r="BC52" s="15">
        <v>596000</v>
      </c>
      <c r="BD52" s="16"/>
      <c r="BE52" s="16"/>
      <c r="BF52" s="16"/>
      <c r="BG52" s="16"/>
      <c r="BH52" s="17">
        <f>+BB52+BD52-BF52</f>
        <v>149</v>
      </c>
      <c r="BI52" s="16"/>
      <c r="BJ52" s="16"/>
      <c r="BK52" s="16"/>
      <c r="BL52" s="16"/>
      <c r="BM52" s="16"/>
      <c r="BN52" s="17">
        <f>+BH52+BJ52-BL52</f>
        <v>149</v>
      </c>
      <c r="BO52" s="16"/>
      <c r="BP52" s="16"/>
      <c r="BQ52" s="16"/>
      <c r="BR52" s="16"/>
      <c r="BS52" s="16"/>
      <c r="BT52" s="17">
        <f>+BN52+BP52-BR52</f>
        <v>149</v>
      </c>
      <c r="BU52" s="16"/>
      <c r="BV52" s="16"/>
      <c r="BW52" s="16"/>
      <c r="BX52" s="16"/>
      <c r="BY52" s="16"/>
      <c r="BZ52" s="17">
        <f>+BT52+BV52-BX52</f>
        <v>149</v>
      </c>
      <c r="CA52" s="16"/>
      <c r="CB52" s="16"/>
      <c r="CC52" s="16"/>
      <c r="CD52" s="16"/>
      <c r="CE52" s="16"/>
      <c r="CF52" s="17">
        <f>+BZ52+CB52-CD52</f>
        <v>149</v>
      </c>
      <c r="CG52" s="16"/>
      <c r="CH52" s="16"/>
      <c r="CI52" s="16"/>
      <c r="CJ52" s="16">
        <v>49</v>
      </c>
      <c r="CK52" s="16"/>
      <c r="CL52" s="17">
        <f>+CF52+CH52-CJ52</f>
        <v>100</v>
      </c>
      <c r="CM52" s="16"/>
    </row>
    <row r="53" spans="1:91" x14ac:dyDescent="0.3">
      <c r="A53" s="11" t="s">
        <v>62</v>
      </c>
      <c r="B53" s="11" t="s">
        <v>122</v>
      </c>
      <c r="C53" s="11" t="s">
        <v>123</v>
      </c>
      <c r="D53" s="11"/>
      <c r="E53" s="11" t="s">
        <v>80</v>
      </c>
      <c r="F53" s="12"/>
      <c r="G53" s="12"/>
      <c r="H53" s="12"/>
      <c r="I53" s="12"/>
      <c r="J53" s="12"/>
      <c r="K53" s="12"/>
      <c r="L53" s="12"/>
      <c r="M53" s="12"/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50</v>
      </c>
      <c r="U53" s="12">
        <v>200000</v>
      </c>
      <c r="V53" s="12">
        <v>0</v>
      </c>
      <c r="W53" s="12">
        <v>0</v>
      </c>
      <c r="X53" s="12">
        <v>10</v>
      </c>
      <c r="Y53" s="12">
        <v>40000</v>
      </c>
      <c r="Z53" s="12">
        <v>40</v>
      </c>
      <c r="AA53" s="12">
        <v>160000</v>
      </c>
      <c r="AB53" s="12">
        <v>0</v>
      </c>
      <c r="AC53" s="12">
        <v>0</v>
      </c>
      <c r="AD53" s="12">
        <v>0</v>
      </c>
      <c r="AE53" s="12">
        <v>0</v>
      </c>
      <c r="AF53" s="12">
        <v>40</v>
      </c>
      <c r="AG53" s="12">
        <v>160000</v>
      </c>
      <c r="AH53" s="12">
        <v>0</v>
      </c>
      <c r="AI53" s="12">
        <v>0</v>
      </c>
      <c r="AJ53" s="12">
        <v>0</v>
      </c>
      <c r="AK53" s="12">
        <v>0</v>
      </c>
      <c r="AL53" s="12">
        <v>40</v>
      </c>
      <c r="AM53" s="12">
        <v>160000</v>
      </c>
      <c r="AN53" s="12">
        <v>0</v>
      </c>
      <c r="AO53" s="12">
        <v>0</v>
      </c>
      <c r="AP53" s="12">
        <v>0</v>
      </c>
      <c r="AQ53" s="12">
        <v>0</v>
      </c>
      <c r="AR53" s="12">
        <v>40</v>
      </c>
      <c r="AS53" s="12">
        <v>160000</v>
      </c>
      <c r="AT53" s="13"/>
      <c r="AU53" s="13"/>
      <c r="AV53" s="13"/>
      <c r="AW53" s="13"/>
      <c r="AX53" s="12">
        <v>0</v>
      </c>
      <c r="AY53" s="12">
        <v>0</v>
      </c>
      <c r="AZ53" s="12">
        <v>0</v>
      </c>
      <c r="BA53" s="12">
        <v>0</v>
      </c>
      <c r="BB53" s="12">
        <v>40</v>
      </c>
      <c r="BC53" s="12">
        <v>160000</v>
      </c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</row>
    <row r="54" spans="1:91" x14ac:dyDescent="0.3">
      <c r="A54" s="15" t="s">
        <v>62</v>
      </c>
      <c r="B54" s="15" t="s">
        <v>66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50</v>
      </c>
      <c r="U54" s="15">
        <v>200000</v>
      </c>
      <c r="V54" s="15">
        <v>0</v>
      </c>
      <c r="W54" s="15">
        <v>0</v>
      </c>
      <c r="X54" s="15">
        <v>10</v>
      </c>
      <c r="Y54" s="15">
        <v>40000</v>
      </c>
      <c r="Z54" s="15">
        <v>40</v>
      </c>
      <c r="AA54" s="15">
        <v>160000</v>
      </c>
      <c r="AB54" s="15">
        <v>0</v>
      </c>
      <c r="AC54" s="15">
        <v>0</v>
      </c>
      <c r="AD54" s="15">
        <v>0</v>
      </c>
      <c r="AE54" s="15">
        <v>0</v>
      </c>
      <c r="AF54" s="15">
        <v>40</v>
      </c>
      <c r="AG54" s="15">
        <v>160000</v>
      </c>
      <c r="AH54" s="15">
        <v>0</v>
      </c>
      <c r="AI54" s="15">
        <v>0</v>
      </c>
      <c r="AJ54" s="15">
        <v>0</v>
      </c>
      <c r="AK54" s="15">
        <v>0</v>
      </c>
      <c r="AL54" s="15">
        <v>40</v>
      </c>
      <c r="AM54" s="15">
        <v>160000</v>
      </c>
      <c r="AN54" s="15">
        <v>0</v>
      </c>
      <c r="AO54" s="15">
        <v>0</v>
      </c>
      <c r="AP54" s="15">
        <v>0</v>
      </c>
      <c r="AQ54" s="15">
        <v>0</v>
      </c>
      <c r="AR54" s="15">
        <v>40</v>
      </c>
      <c r="AS54" s="15">
        <v>160000</v>
      </c>
      <c r="AT54" s="16">
        <v>40</v>
      </c>
      <c r="AU54" s="16">
        <v>160000</v>
      </c>
      <c r="AV54" s="16">
        <v>0</v>
      </c>
      <c r="AW54" s="16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40</v>
      </c>
      <c r="BC54" s="15">
        <v>160000</v>
      </c>
      <c r="BD54" s="16"/>
      <c r="BE54" s="16"/>
      <c r="BF54" s="16"/>
      <c r="BG54" s="16"/>
      <c r="BH54" s="17">
        <f>+BB54+BD54-BF54</f>
        <v>40</v>
      </c>
      <c r="BI54" s="16"/>
      <c r="BJ54" s="16"/>
      <c r="BK54" s="16"/>
      <c r="BL54" s="16"/>
      <c r="BM54" s="16"/>
      <c r="BN54" s="17">
        <f>+BH54+BJ54-BL54</f>
        <v>40</v>
      </c>
      <c r="BO54" s="16"/>
      <c r="BP54" s="16"/>
      <c r="BQ54" s="16"/>
      <c r="BR54" s="16"/>
      <c r="BS54" s="16"/>
      <c r="BT54" s="17">
        <f>+BN54+BP54-BR54</f>
        <v>40</v>
      </c>
      <c r="BU54" s="16"/>
      <c r="BV54" s="16"/>
      <c r="BW54" s="16"/>
      <c r="BX54" s="16"/>
      <c r="BY54" s="16"/>
      <c r="BZ54" s="17">
        <f>+BT54+BV54-BX54</f>
        <v>40</v>
      </c>
      <c r="CA54" s="16"/>
      <c r="CB54" s="16"/>
      <c r="CC54" s="16"/>
      <c r="CD54" s="16"/>
      <c r="CE54" s="16"/>
      <c r="CF54" s="17">
        <f>+BZ54+CB54-CD54</f>
        <v>40</v>
      </c>
      <c r="CG54" s="16"/>
      <c r="CH54" s="16"/>
      <c r="CI54" s="16"/>
      <c r="CJ54" s="16"/>
      <c r="CK54" s="16"/>
      <c r="CL54" s="17">
        <f>+CF54+CH54-CJ54</f>
        <v>40</v>
      </c>
      <c r="CM54" s="16"/>
    </row>
    <row r="55" spans="1:91" x14ac:dyDescent="0.3">
      <c r="A55" s="11" t="s">
        <v>62</v>
      </c>
      <c r="B55" s="11" t="s">
        <v>124</v>
      </c>
      <c r="C55" s="11" t="s">
        <v>125</v>
      </c>
      <c r="D55" s="11"/>
      <c r="E55" s="11" t="s">
        <v>80</v>
      </c>
      <c r="F55" s="12"/>
      <c r="G55" s="12"/>
      <c r="H55" s="12"/>
      <c r="I55" s="12"/>
      <c r="J55" s="12"/>
      <c r="K55" s="12"/>
      <c r="L55" s="12"/>
      <c r="M55" s="12"/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50</v>
      </c>
      <c r="U55" s="12">
        <v>200000</v>
      </c>
      <c r="V55" s="12">
        <v>0</v>
      </c>
      <c r="W55" s="12">
        <v>0</v>
      </c>
      <c r="X55" s="12">
        <v>0</v>
      </c>
      <c r="Y55" s="12">
        <v>0</v>
      </c>
      <c r="Z55" s="12">
        <v>50</v>
      </c>
      <c r="AA55" s="12">
        <v>200000</v>
      </c>
      <c r="AB55" s="12">
        <v>0</v>
      </c>
      <c r="AC55" s="12">
        <v>0</v>
      </c>
      <c r="AD55" s="12">
        <v>0</v>
      </c>
      <c r="AE55" s="12">
        <v>0</v>
      </c>
      <c r="AF55" s="12">
        <v>50</v>
      </c>
      <c r="AG55" s="12">
        <v>200000</v>
      </c>
      <c r="AH55" s="12">
        <v>0</v>
      </c>
      <c r="AI55" s="12">
        <v>0</v>
      </c>
      <c r="AJ55" s="12">
        <v>0</v>
      </c>
      <c r="AK55" s="12">
        <v>0</v>
      </c>
      <c r="AL55" s="12">
        <v>50</v>
      </c>
      <c r="AM55" s="12">
        <v>200000</v>
      </c>
      <c r="AN55" s="12">
        <v>0</v>
      </c>
      <c r="AO55" s="12">
        <v>0</v>
      </c>
      <c r="AP55" s="12">
        <v>0</v>
      </c>
      <c r="AQ55" s="12">
        <v>0</v>
      </c>
      <c r="AR55" s="12">
        <v>50</v>
      </c>
      <c r="AS55" s="12">
        <v>200000</v>
      </c>
      <c r="AT55" s="13"/>
      <c r="AU55" s="13"/>
      <c r="AV55" s="13"/>
      <c r="AW55" s="13"/>
      <c r="AX55" s="12">
        <v>0</v>
      </c>
      <c r="AY55" s="12">
        <v>0</v>
      </c>
      <c r="AZ55" s="12">
        <v>0</v>
      </c>
      <c r="BA55" s="12">
        <v>0</v>
      </c>
      <c r="BB55" s="12">
        <v>50</v>
      </c>
      <c r="BC55" s="12">
        <v>200000</v>
      </c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</row>
    <row r="56" spans="1:91" x14ac:dyDescent="0.3">
      <c r="A56" s="15" t="s">
        <v>62</v>
      </c>
      <c r="B56" s="15" t="s">
        <v>66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50</v>
      </c>
      <c r="U56" s="15">
        <v>200000</v>
      </c>
      <c r="V56" s="15">
        <v>0</v>
      </c>
      <c r="W56" s="15">
        <v>0</v>
      </c>
      <c r="X56" s="15">
        <v>0</v>
      </c>
      <c r="Y56" s="15">
        <v>0</v>
      </c>
      <c r="Z56" s="15">
        <v>50</v>
      </c>
      <c r="AA56" s="15">
        <v>200000</v>
      </c>
      <c r="AB56" s="15">
        <v>0</v>
      </c>
      <c r="AC56" s="15">
        <v>0</v>
      </c>
      <c r="AD56" s="15">
        <v>0</v>
      </c>
      <c r="AE56" s="15">
        <v>0</v>
      </c>
      <c r="AF56" s="15">
        <v>50</v>
      </c>
      <c r="AG56" s="15">
        <v>200000</v>
      </c>
      <c r="AH56" s="15">
        <v>0</v>
      </c>
      <c r="AI56" s="15">
        <v>0</v>
      </c>
      <c r="AJ56" s="15">
        <v>0</v>
      </c>
      <c r="AK56" s="15">
        <v>0</v>
      </c>
      <c r="AL56" s="15">
        <v>50</v>
      </c>
      <c r="AM56" s="15">
        <v>200000</v>
      </c>
      <c r="AN56" s="15">
        <v>0</v>
      </c>
      <c r="AO56" s="15">
        <v>0</v>
      </c>
      <c r="AP56" s="15">
        <v>0</v>
      </c>
      <c r="AQ56" s="15">
        <v>0</v>
      </c>
      <c r="AR56" s="15">
        <v>50</v>
      </c>
      <c r="AS56" s="15">
        <v>200000</v>
      </c>
      <c r="AT56" s="16">
        <v>50</v>
      </c>
      <c r="AU56" s="16">
        <v>200000</v>
      </c>
      <c r="AV56" s="16">
        <v>0</v>
      </c>
      <c r="AW56" s="16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50</v>
      </c>
      <c r="BC56" s="15">
        <v>200000</v>
      </c>
      <c r="BD56" s="16"/>
      <c r="BE56" s="16"/>
      <c r="BF56" s="16"/>
      <c r="BG56" s="16"/>
      <c r="BH56" s="17">
        <f>+BB56+BD56-BF56</f>
        <v>50</v>
      </c>
      <c r="BI56" s="16"/>
      <c r="BJ56" s="16"/>
      <c r="BK56" s="16"/>
      <c r="BL56" s="16"/>
      <c r="BM56" s="16"/>
      <c r="BN56" s="17">
        <f>+BH56+BJ56-BL56</f>
        <v>50</v>
      </c>
      <c r="BO56" s="16"/>
      <c r="BP56" s="16"/>
      <c r="BQ56" s="16"/>
      <c r="BR56" s="16"/>
      <c r="BS56" s="16"/>
      <c r="BT56" s="17">
        <f>+BN56+BP56-BR56</f>
        <v>50</v>
      </c>
      <c r="BU56" s="16"/>
      <c r="BV56" s="16"/>
      <c r="BW56" s="16"/>
      <c r="BX56" s="16"/>
      <c r="BY56" s="16"/>
      <c r="BZ56" s="17">
        <f>+BT56+BV56-BX56</f>
        <v>50</v>
      </c>
      <c r="CA56" s="16"/>
      <c r="CB56" s="16"/>
      <c r="CC56" s="16"/>
      <c r="CD56" s="16"/>
      <c r="CE56" s="16"/>
      <c r="CF56" s="17">
        <f>+BZ56+CB56-CD56</f>
        <v>50</v>
      </c>
      <c r="CG56" s="16"/>
      <c r="CH56" s="16"/>
      <c r="CI56" s="16"/>
      <c r="CJ56" s="16"/>
      <c r="CK56" s="16"/>
      <c r="CL56" s="17">
        <f>+CF56+CH56-CJ56</f>
        <v>50</v>
      </c>
      <c r="CM56" s="16"/>
    </row>
    <row r="57" spans="1:91" x14ac:dyDescent="0.3">
      <c r="A57" s="11" t="s">
        <v>62</v>
      </c>
      <c r="B57" s="11" t="s">
        <v>126</v>
      </c>
      <c r="C57" s="11" t="s">
        <v>127</v>
      </c>
      <c r="D57" s="11"/>
      <c r="E57" s="11" t="s">
        <v>80</v>
      </c>
      <c r="F57" s="12"/>
      <c r="G57" s="12"/>
      <c r="H57" s="12"/>
      <c r="I57" s="12"/>
      <c r="J57" s="12"/>
      <c r="K57" s="12"/>
      <c r="L57" s="12"/>
      <c r="M57" s="12"/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60</v>
      </c>
      <c r="U57" s="12">
        <v>240000</v>
      </c>
      <c r="V57" s="12">
        <v>0</v>
      </c>
      <c r="W57" s="12">
        <v>0</v>
      </c>
      <c r="X57" s="12">
        <v>10</v>
      </c>
      <c r="Y57" s="12">
        <v>40000</v>
      </c>
      <c r="Z57" s="12">
        <v>50</v>
      </c>
      <c r="AA57" s="12">
        <v>200000</v>
      </c>
      <c r="AB57" s="12">
        <v>0</v>
      </c>
      <c r="AC57" s="12">
        <v>0</v>
      </c>
      <c r="AD57" s="12">
        <v>0</v>
      </c>
      <c r="AE57" s="12">
        <v>0</v>
      </c>
      <c r="AF57" s="12">
        <v>50</v>
      </c>
      <c r="AG57" s="12">
        <v>200000</v>
      </c>
      <c r="AH57" s="12">
        <v>0</v>
      </c>
      <c r="AI57" s="12">
        <v>0</v>
      </c>
      <c r="AJ57" s="12">
        <v>0</v>
      </c>
      <c r="AK57" s="12">
        <v>0</v>
      </c>
      <c r="AL57" s="12">
        <v>50</v>
      </c>
      <c r="AM57" s="12">
        <v>200000</v>
      </c>
      <c r="AN57" s="12">
        <v>0</v>
      </c>
      <c r="AO57" s="12">
        <v>0</v>
      </c>
      <c r="AP57" s="12">
        <v>0</v>
      </c>
      <c r="AQ57" s="12">
        <v>0</v>
      </c>
      <c r="AR57" s="12">
        <v>50</v>
      </c>
      <c r="AS57" s="12">
        <v>200000</v>
      </c>
      <c r="AT57" s="13"/>
      <c r="AU57" s="13"/>
      <c r="AV57" s="13"/>
      <c r="AW57" s="13"/>
      <c r="AX57" s="12">
        <v>0</v>
      </c>
      <c r="AY57" s="12">
        <v>0</v>
      </c>
      <c r="AZ57" s="12">
        <v>0</v>
      </c>
      <c r="BA57" s="12">
        <v>0</v>
      </c>
      <c r="BB57" s="12">
        <v>50</v>
      </c>
      <c r="BC57" s="12">
        <v>200000</v>
      </c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</row>
    <row r="58" spans="1:91" x14ac:dyDescent="0.3">
      <c r="A58" s="15" t="s">
        <v>62</v>
      </c>
      <c r="B58" s="15" t="s">
        <v>66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60</v>
      </c>
      <c r="U58" s="15">
        <v>240000</v>
      </c>
      <c r="V58" s="15">
        <v>0</v>
      </c>
      <c r="W58" s="15">
        <v>0</v>
      </c>
      <c r="X58" s="15">
        <v>10</v>
      </c>
      <c r="Y58" s="15">
        <v>40000</v>
      </c>
      <c r="Z58" s="15">
        <v>50</v>
      </c>
      <c r="AA58" s="15">
        <v>200000</v>
      </c>
      <c r="AB58" s="15">
        <v>0</v>
      </c>
      <c r="AC58" s="15">
        <v>0</v>
      </c>
      <c r="AD58" s="15">
        <v>0</v>
      </c>
      <c r="AE58" s="15">
        <v>0</v>
      </c>
      <c r="AF58" s="15">
        <v>50</v>
      </c>
      <c r="AG58" s="15">
        <v>200000</v>
      </c>
      <c r="AH58" s="15">
        <v>0</v>
      </c>
      <c r="AI58" s="15">
        <v>0</v>
      </c>
      <c r="AJ58" s="15">
        <v>0</v>
      </c>
      <c r="AK58" s="15">
        <v>0</v>
      </c>
      <c r="AL58" s="15">
        <v>50</v>
      </c>
      <c r="AM58" s="15">
        <v>200000</v>
      </c>
      <c r="AN58" s="15">
        <v>0</v>
      </c>
      <c r="AO58" s="15">
        <v>0</v>
      </c>
      <c r="AP58" s="15">
        <v>0</v>
      </c>
      <c r="AQ58" s="15">
        <v>0</v>
      </c>
      <c r="AR58" s="15">
        <v>50</v>
      </c>
      <c r="AS58" s="15">
        <v>200000</v>
      </c>
      <c r="AT58" s="16">
        <v>50</v>
      </c>
      <c r="AU58" s="16">
        <v>200000</v>
      </c>
      <c r="AV58" s="16">
        <v>0</v>
      </c>
      <c r="AW58" s="16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50</v>
      </c>
      <c r="BC58" s="15">
        <v>200000</v>
      </c>
      <c r="BD58" s="16"/>
      <c r="BE58" s="16"/>
      <c r="BF58" s="16"/>
      <c r="BG58" s="16"/>
      <c r="BH58" s="17">
        <f>+BB58+BD58-BF58</f>
        <v>50</v>
      </c>
      <c r="BI58" s="16"/>
      <c r="BJ58" s="16"/>
      <c r="BK58" s="16"/>
      <c r="BL58" s="16"/>
      <c r="BM58" s="16"/>
      <c r="BN58" s="17">
        <f>+BH58+BJ58-BL58</f>
        <v>50</v>
      </c>
      <c r="BO58" s="16"/>
      <c r="BP58" s="16"/>
      <c r="BQ58" s="16"/>
      <c r="BR58" s="16"/>
      <c r="BS58" s="16"/>
      <c r="BT58" s="17">
        <f>+BN58+BP58-BR58</f>
        <v>50</v>
      </c>
      <c r="BU58" s="16"/>
      <c r="BV58" s="16"/>
      <c r="BW58" s="16"/>
      <c r="BX58" s="16"/>
      <c r="BY58" s="16"/>
      <c r="BZ58" s="17">
        <f>+BT58+BV58-BX58</f>
        <v>50</v>
      </c>
      <c r="CA58" s="16"/>
      <c r="CB58" s="16"/>
      <c r="CC58" s="16"/>
      <c r="CD58" s="16"/>
      <c r="CE58" s="16"/>
      <c r="CF58" s="17">
        <f>+BZ58+CB58-CD58</f>
        <v>50</v>
      </c>
      <c r="CG58" s="16"/>
      <c r="CH58" s="16"/>
      <c r="CI58" s="16"/>
      <c r="CJ58" s="16"/>
      <c r="CK58" s="16"/>
      <c r="CL58" s="17">
        <f>+CF58+CH58-CJ58</f>
        <v>50</v>
      </c>
      <c r="CM58" s="16"/>
    </row>
    <row r="59" spans="1:91" x14ac:dyDescent="0.3">
      <c r="A59" s="11" t="s">
        <v>62</v>
      </c>
      <c r="B59" s="11" t="s">
        <v>128</v>
      </c>
      <c r="C59" s="11" t="s">
        <v>129</v>
      </c>
      <c r="D59" s="11"/>
      <c r="E59" s="11" t="s">
        <v>80</v>
      </c>
      <c r="F59" s="12"/>
      <c r="G59" s="12"/>
      <c r="H59" s="12"/>
      <c r="I59" s="12"/>
      <c r="J59" s="12"/>
      <c r="K59" s="12"/>
      <c r="L59" s="12"/>
      <c r="M59" s="12"/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50</v>
      </c>
      <c r="U59" s="12">
        <v>200000</v>
      </c>
      <c r="V59" s="12">
        <v>0</v>
      </c>
      <c r="W59" s="12">
        <v>0</v>
      </c>
      <c r="X59" s="12">
        <v>0</v>
      </c>
      <c r="Y59" s="12">
        <v>0</v>
      </c>
      <c r="Z59" s="12">
        <v>50</v>
      </c>
      <c r="AA59" s="12">
        <v>200000</v>
      </c>
      <c r="AB59" s="12">
        <v>0</v>
      </c>
      <c r="AC59" s="12">
        <v>0</v>
      </c>
      <c r="AD59" s="12">
        <v>0</v>
      </c>
      <c r="AE59" s="12">
        <v>0</v>
      </c>
      <c r="AF59" s="12">
        <v>50</v>
      </c>
      <c r="AG59" s="12">
        <v>200000</v>
      </c>
      <c r="AH59" s="12">
        <v>0</v>
      </c>
      <c r="AI59" s="12">
        <v>0</v>
      </c>
      <c r="AJ59" s="12">
        <v>0</v>
      </c>
      <c r="AK59" s="12">
        <v>0</v>
      </c>
      <c r="AL59" s="12">
        <v>50</v>
      </c>
      <c r="AM59" s="12">
        <v>200000</v>
      </c>
      <c r="AN59" s="12">
        <v>0</v>
      </c>
      <c r="AO59" s="12">
        <v>0</v>
      </c>
      <c r="AP59" s="12">
        <v>0</v>
      </c>
      <c r="AQ59" s="12">
        <v>0</v>
      </c>
      <c r="AR59" s="12">
        <v>50</v>
      </c>
      <c r="AS59" s="12">
        <v>200000</v>
      </c>
      <c r="AT59" s="13"/>
      <c r="AU59" s="13"/>
      <c r="AV59" s="13"/>
      <c r="AW59" s="13"/>
      <c r="AX59" s="12">
        <v>0</v>
      </c>
      <c r="AY59" s="12">
        <v>0</v>
      </c>
      <c r="AZ59" s="12">
        <v>0</v>
      </c>
      <c r="BA59" s="12">
        <v>0</v>
      </c>
      <c r="BB59" s="12">
        <v>50</v>
      </c>
      <c r="BC59" s="12">
        <v>200000</v>
      </c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</row>
    <row r="60" spans="1:91" x14ac:dyDescent="0.3">
      <c r="A60" s="15" t="s">
        <v>62</v>
      </c>
      <c r="B60" s="15" t="s">
        <v>66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50</v>
      </c>
      <c r="U60" s="15">
        <v>200000</v>
      </c>
      <c r="V60" s="15">
        <v>0</v>
      </c>
      <c r="W60" s="15">
        <v>0</v>
      </c>
      <c r="X60" s="15">
        <v>0</v>
      </c>
      <c r="Y60" s="15">
        <v>0</v>
      </c>
      <c r="Z60" s="15">
        <v>50</v>
      </c>
      <c r="AA60" s="15">
        <v>200000</v>
      </c>
      <c r="AB60" s="15">
        <v>0</v>
      </c>
      <c r="AC60" s="15">
        <v>0</v>
      </c>
      <c r="AD60" s="15">
        <v>0</v>
      </c>
      <c r="AE60" s="15">
        <v>0</v>
      </c>
      <c r="AF60" s="15">
        <v>50</v>
      </c>
      <c r="AG60" s="15">
        <v>200000</v>
      </c>
      <c r="AH60" s="15">
        <v>0</v>
      </c>
      <c r="AI60" s="15">
        <v>0</v>
      </c>
      <c r="AJ60" s="15">
        <v>0</v>
      </c>
      <c r="AK60" s="15">
        <v>0</v>
      </c>
      <c r="AL60" s="15">
        <v>50</v>
      </c>
      <c r="AM60" s="15">
        <v>200000</v>
      </c>
      <c r="AN60" s="15">
        <v>0</v>
      </c>
      <c r="AO60" s="15">
        <v>0</v>
      </c>
      <c r="AP60" s="15">
        <v>0</v>
      </c>
      <c r="AQ60" s="15">
        <v>0</v>
      </c>
      <c r="AR60" s="15">
        <v>50</v>
      </c>
      <c r="AS60" s="15">
        <v>200000</v>
      </c>
      <c r="AT60" s="16">
        <v>50</v>
      </c>
      <c r="AU60" s="16">
        <v>200000</v>
      </c>
      <c r="AV60" s="16">
        <v>0</v>
      </c>
      <c r="AW60" s="16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50</v>
      </c>
      <c r="BC60" s="15">
        <v>200000</v>
      </c>
      <c r="BD60" s="16"/>
      <c r="BE60" s="16"/>
      <c r="BF60" s="16"/>
      <c r="BG60" s="16"/>
      <c r="BH60" s="17">
        <f>+BB60+BD60-BF60</f>
        <v>50</v>
      </c>
      <c r="BI60" s="16"/>
      <c r="BJ60" s="16"/>
      <c r="BK60" s="16"/>
      <c r="BL60" s="16"/>
      <c r="BM60" s="16"/>
      <c r="BN60" s="17">
        <f>+BH60+BJ60-BL60</f>
        <v>50</v>
      </c>
      <c r="BO60" s="16"/>
      <c r="BP60" s="16"/>
      <c r="BQ60" s="16"/>
      <c r="BR60" s="16"/>
      <c r="BS60" s="16"/>
      <c r="BT60" s="17">
        <f>+BN60+BP60-BR60</f>
        <v>50</v>
      </c>
      <c r="BU60" s="16"/>
      <c r="BV60" s="16"/>
      <c r="BW60" s="16"/>
      <c r="BX60" s="16"/>
      <c r="BY60" s="16"/>
      <c r="BZ60" s="17">
        <f>+BT60+BV60-BX60</f>
        <v>50</v>
      </c>
      <c r="CA60" s="16"/>
      <c r="CB60" s="16"/>
      <c r="CC60" s="16"/>
      <c r="CD60" s="16"/>
      <c r="CE60" s="16"/>
      <c r="CF60" s="17">
        <f>+BZ60+CB60-CD60</f>
        <v>50</v>
      </c>
      <c r="CG60" s="16"/>
      <c r="CH60" s="16"/>
      <c r="CI60" s="16"/>
      <c r="CJ60" s="16"/>
      <c r="CK60" s="16"/>
      <c r="CL60" s="17">
        <f>+CF60+CH60-CJ60</f>
        <v>50</v>
      </c>
      <c r="CM60" s="16"/>
    </row>
    <row r="61" spans="1:91" x14ac:dyDescent="0.3">
      <c r="A61" s="11" t="s">
        <v>62</v>
      </c>
      <c r="B61" s="11" t="s">
        <v>130</v>
      </c>
      <c r="C61" s="11" t="s">
        <v>131</v>
      </c>
      <c r="D61" s="11"/>
      <c r="E61" s="11" t="s">
        <v>80</v>
      </c>
      <c r="F61" s="12"/>
      <c r="G61" s="12"/>
      <c r="H61" s="12"/>
      <c r="I61" s="12"/>
      <c r="J61" s="12"/>
      <c r="K61" s="12"/>
      <c r="L61" s="12"/>
      <c r="M61" s="12"/>
      <c r="N61" s="12">
        <v>0</v>
      </c>
      <c r="O61" s="12">
        <v>0</v>
      </c>
      <c r="P61" s="12">
        <v>0</v>
      </c>
      <c r="Q61" s="12">
        <v>0</v>
      </c>
      <c r="R61" s="12">
        <v>400</v>
      </c>
      <c r="S61" s="12">
        <v>166800</v>
      </c>
      <c r="T61" s="12">
        <v>400</v>
      </c>
      <c r="U61" s="12">
        <v>166800</v>
      </c>
      <c r="V61" s="12">
        <v>0</v>
      </c>
      <c r="W61" s="12">
        <v>0</v>
      </c>
      <c r="X61" s="12">
        <v>100</v>
      </c>
      <c r="Y61" s="12">
        <v>41700</v>
      </c>
      <c r="Z61" s="12">
        <v>300</v>
      </c>
      <c r="AA61" s="12">
        <v>125100</v>
      </c>
      <c r="AB61" s="12">
        <v>0</v>
      </c>
      <c r="AC61" s="12">
        <v>0</v>
      </c>
      <c r="AD61" s="12">
        <v>0</v>
      </c>
      <c r="AE61" s="12">
        <v>0</v>
      </c>
      <c r="AF61" s="12">
        <v>300</v>
      </c>
      <c r="AG61" s="12">
        <v>125100</v>
      </c>
      <c r="AH61" s="12">
        <v>0</v>
      </c>
      <c r="AI61" s="12">
        <v>0</v>
      </c>
      <c r="AJ61" s="12">
        <v>200</v>
      </c>
      <c r="AK61" s="12">
        <v>83400</v>
      </c>
      <c r="AL61" s="12">
        <v>100</v>
      </c>
      <c r="AM61" s="12">
        <v>41700</v>
      </c>
      <c r="AN61" s="12">
        <v>0</v>
      </c>
      <c r="AO61" s="12">
        <v>0</v>
      </c>
      <c r="AP61" s="12">
        <v>100</v>
      </c>
      <c r="AQ61" s="12">
        <v>41700</v>
      </c>
      <c r="AR61" s="12">
        <v>0</v>
      </c>
      <c r="AS61" s="12">
        <v>0</v>
      </c>
      <c r="AT61" s="13"/>
      <c r="AU61" s="13"/>
      <c r="AV61" s="13"/>
      <c r="AW61" s="13"/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</row>
    <row r="62" spans="1:91" x14ac:dyDescent="0.3">
      <c r="A62" s="15" t="s">
        <v>62</v>
      </c>
      <c r="B62" s="15" t="s">
        <v>66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>
        <v>0</v>
      </c>
      <c r="O62" s="15">
        <v>0</v>
      </c>
      <c r="P62" s="15">
        <v>0</v>
      </c>
      <c r="Q62" s="15">
        <v>0</v>
      </c>
      <c r="R62" s="15">
        <v>400</v>
      </c>
      <c r="S62" s="15">
        <v>166800</v>
      </c>
      <c r="T62" s="15">
        <v>400</v>
      </c>
      <c r="U62" s="15">
        <v>166800</v>
      </c>
      <c r="V62" s="15">
        <v>0</v>
      </c>
      <c r="W62" s="15">
        <v>0</v>
      </c>
      <c r="X62" s="15">
        <v>100</v>
      </c>
      <c r="Y62" s="15">
        <v>41700</v>
      </c>
      <c r="Z62" s="15">
        <v>300</v>
      </c>
      <c r="AA62" s="15">
        <v>125100</v>
      </c>
      <c r="AB62" s="15">
        <v>0</v>
      </c>
      <c r="AC62" s="15">
        <v>0</v>
      </c>
      <c r="AD62" s="15">
        <v>0</v>
      </c>
      <c r="AE62" s="15">
        <v>0</v>
      </c>
      <c r="AF62" s="15">
        <v>300</v>
      </c>
      <c r="AG62" s="15">
        <v>125100</v>
      </c>
      <c r="AH62" s="15">
        <v>0</v>
      </c>
      <c r="AI62" s="15">
        <v>0</v>
      </c>
      <c r="AJ62" s="15">
        <v>200</v>
      </c>
      <c r="AK62" s="15">
        <v>83400</v>
      </c>
      <c r="AL62" s="15">
        <v>100</v>
      </c>
      <c r="AM62" s="15">
        <v>41700</v>
      </c>
      <c r="AN62" s="15">
        <v>0</v>
      </c>
      <c r="AO62" s="15">
        <v>0</v>
      </c>
      <c r="AP62" s="15">
        <v>100</v>
      </c>
      <c r="AQ62" s="15">
        <v>41700</v>
      </c>
      <c r="AR62" s="15">
        <v>0</v>
      </c>
      <c r="AS62" s="15">
        <v>0</v>
      </c>
      <c r="AT62" s="16">
        <v>0</v>
      </c>
      <c r="AU62" s="16">
        <v>0</v>
      </c>
      <c r="AV62" s="16">
        <v>0</v>
      </c>
      <c r="AW62" s="16">
        <v>0</v>
      </c>
      <c r="AX62" s="15">
        <v>200</v>
      </c>
      <c r="AY62" s="15">
        <v>0</v>
      </c>
      <c r="AZ62" s="15">
        <v>100</v>
      </c>
      <c r="BA62" s="15">
        <v>0</v>
      </c>
      <c r="BB62" s="15">
        <v>100</v>
      </c>
      <c r="BC62" s="15">
        <v>0</v>
      </c>
      <c r="BD62" s="16">
        <v>2000</v>
      </c>
      <c r="BE62" s="16">
        <v>438000</v>
      </c>
      <c r="BF62" s="16">
        <v>0</v>
      </c>
      <c r="BG62" s="16"/>
      <c r="BH62" s="17">
        <f>+BB62+BD62-BF62</f>
        <v>2100</v>
      </c>
      <c r="BI62" s="16"/>
      <c r="BJ62" s="16"/>
      <c r="BK62" s="16"/>
      <c r="BL62" s="16">
        <v>100</v>
      </c>
      <c r="BM62" s="16"/>
      <c r="BN62" s="17">
        <f>+BH62+BJ62-BL62</f>
        <v>2000</v>
      </c>
      <c r="BO62" s="16"/>
      <c r="BP62" s="16"/>
      <c r="BQ62" s="16"/>
      <c r="BR62" s="16"/>
      <c r="BS62" s="16"/>
      <c r="BT62" s="17">
        <f>+BN62+BP62-BR62</f>
        <v>2000</v>
      </c>
      <c r="BU62" s="16"/>
      <c r="BV62" s="16"/>
      <c r="BW62" s="16"/>
      <c r="BX62" s="16">
        <v>400</v>
      </c>
      <c r="BY62" s="16"/>
      <c r="BZ62" s="17">
        <f>+BT62+BV62-BX62</f>
        <v>1600</v>
      </c>
      <c r="CA62" s="16"/>
      <c r="CB62" s="16"/>
      <c r="CC62" s="16"/>
      <c r="CD62" s="16"/>
      <c r="CE62" s="16"/>
      <c r="CF62" s="17">
        <f>+BZ62+CB62-CD62</f>
        <v>1600</v>
      </c>
      <c r="CG62" s="16"/>
      <c r="CH62" s="16"/>
      <c r="CI62" s="16"/>
      <c r="CJ62" s="16">
        <v>200</v>
      </c>
      <c r="CK62" s="16"/>
      <c r="CL62" s="17">
        <f>+CF62+CH62-CJ62</f>
        <v>1400</v>
      </c>
      <c r="CM62" s="16"/>
    </row>
    <row r="63" spans="1:91" x14ac:dyDescent="0.3">
      <c r="A63" s="11" t="s">
        <v>62</v>
      </c>
      <c r="B63" s="11" t="s">
        <v>132</v>
      </c>
      <c r="C63" s="11" t="s">
        <v>133</v>
      </c>
      <c r="D63" s="11"/>
      <c r="E63" s="11" t="s">
        <v>80</v>
      </c>
      <c r="F63" s="12"/>
      <c r="G63" s="12"/>
      <c r="H63" s="12"/>
      <c r="I63" s="12"/>
      <c r="J63" s="12"/>
      <c r="K63" s="12"/>
      <c r="L63" s="12"/>
      <c r="M63" s="12"/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3</v>
      </c>
      <c r="U63" s="12">
        <v>240000</v>
      </c>
      <c r="V63" s="12">
        <v>0</v>
      </c>
      <c r="W63" s="12">
        <v>0</v>
      </c>
      <c r="X63" s="12">
        <v>0</v>
      </c>
      <c r="Y63" s="12">
        <v>0</v>
      </c>
      <c r="Z63" s="12">
        <v>3</v>
      </c>
      <c r="AA63" s="12">
        <v>240000</v>
      </c>
      <c r="AB63" s="12">
        <v>0</v>
      </c>
      <c r="AC63" s="12">
        <v>0</v>
      </c>
      <c r="AD63" s="12">
        <v>0</v>
      </c>
      <c r="AE63" s="12">
        <v>0</v>
      </c>
      <c r="AF63" s="12">
        <v>3</v>
      </c>
      <c r="AG63" s="12">
        <v>240000</v>
      </c>
      <c r="AH63" s="12">
        <v>0</v>
      </c>
      <c r="AI63" s="12">
        <v>0</v>
      </c>
      <c r="AJ63" s="12">
        <v>0</v>
      </c>
      <c r="AK63" s="12">
        <v>0</v>
      </c>
      <c r="AL63" s="12">
        <v>3</v>
      </c>
      <c r="AM63" s="12">
        <v>240000</v>
      </c>
      <c r="AN63" s="12">
        <v>0</v>
      </c>
      <c r="AO63" s="12">
        <v>0</v>
      </c>
      <c r="AP63" s="12">
        <v>0</v>
      </c>
      <c r="AQ63" s="12">
        <v>0</v>
      </c>
      <c r="AR63" s="12">
        <v>3</v>
      </c>
      <c r="AS63" s="12">
        <v>240000</v>
      </c>
      <c r="AT63" s="13"/>
      <c r="AU63" s="13"/>
      <c r="AV63" s="13"/>
      <c r="AW63" s="13"/>
      <c r="AX63" s="12">
        <v>0</v>
      </c>
      <c r="AY63" s="12">
        <v>0</v>
      </c>
      <c r="AZ63" s="12">
        <v>0</v>
      </c>
      <c r="BA63" s="12">
        <v>0</v>
      </c>
      <c r="BB63" s="12">
        <v>3</v>
      </c>
      <c r="BC63" s="12">
        <v>240000</v>
      </c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</row>
    <row r="64" spans="1:91" x14ac:dyDescent="0.3">
      <c r="A64" s="15" t="s">
        <v>62</v>
      </c>
      <c r="B64" s="15" t="s">
        <v>66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3</v>
      </c>
      <c r="U64" s="15">
        <v>240000</v>
      </c>
      <c r="V64" s="15">
        <v>0</v>
      </c>
      <c r="W64" s="15">
        <v>0</v>
      </c>
      <c r="X64" s="15">
        <v>0</v>
      </c>
      <c r="Y64" s="15">
        <v>0</v>
      </c>
      <c r="Z64" s="15">
        <v>3</v>
      </c>
      <c r="AA64" s="15">
        <v>240000</v>
      </c>
      <c r="AB64" s="15">
        <v>0</v>
      </c>
      <c r="AC64" s="15">
        <v>0</v>
      </c>
      <c r="AD64" s="15">
        <v>0</v>
      </c>
      <c r="AE64" s="15">
        <v>0</v>
      </c>
      <c r="AF64" s="15">
        <v>3</v>
      </c>
      <c r="AG64" s="15">
        <v>240000</v>
      </c>
      <c r="AH64" s="15">
        <v>0</v>
      </c>
      <c r="AI64" s="15">
        <v>0</v>
      </c>
      <c r="AJ64" s="15">
        <v>0</v>
      </c>
      <c r="AK64" s="15">
        <v>0</v>
      </c>
      <c r="AL64" s="15">
        <v>3</v>
      </c>
      <c r="AM64" s="15">
        <v>240000</v>
      </c>
      <c r="AN64" s="15">
        <v>0</v>
      </c>
      <c r="AO64" s="15">
        <v>0</v>
      </c>
      <c r="AP64" s="15">
        <v>0</v>
      </c>
      <c r="AQ64" s="15">
        <v>0</v>
      </c>
      <c r="AR64" s="15">
        <v>3</v>
      </c>
      <c r="AS64" s="15">
        <v>240000</v>
      </c>
      <c r="AT64" s="16">
        <v>3</v>
      </c>
      <c r="AU64" s="16">
        <v>240000</v>
      </c>
      <c r="AV64" s="16">
        <v>0</v>
      </c>
      <c r="AW64" s="16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3</v>
      </c>
      <c r="BC64" s="15">
        <v>240000</v>
      </c>
      <c r="BD64" s="16"/>
      <c r="BE64" s="16"/>
      <c r="BF64" s="16"/>
      <c r="BG64" s="16"/>
      <c r="BH64" s="17">
        <f>+BB64+BD64-BF64</f>
        <v>3</v>
      </c>
      <c r="BI64" s="16"/>
      <c r="BJ64" s="16"/>
      <c r="BK64" s="16"/>
      <c r="BL64" s="16"/>
      <c r="BM64" s="16"/>
      <c r="BN64" s="17">
        <f>+BH64+BJ64-BL64</f>
        <v>3</v>
      </c>
      <c r="BO64" s="16"/>
      <c r="BP64" s="16"/>
      <c r="BQ64" s="16"/>
      <c r="BR64" s="16"/>
      <c r="BS64" s="16"/>
      <c r="BT64" s="17">
        <f>+BN64+BP64-BR64</f>
        <v>3</v>
      </c>
      <c r="BU64" s="16"/>
      <c r="BV64" s="16"/>
      <c r="BW64" s="16"/>
      <c r="BX64" s="16"/>
      <c r="BY64" s="16"/>
      <c r="BZ64" s="17">
        <f>+BT64+BV64-BX64</f>
        <v>3</v>
      </c>
      <c r="CA64" s="16"/>
      <c r="CB64" s="16"/>
      <c r="CC64" s="16"/>
      <c r="CD64" s="16"/>
      <c r="CE64" s="16"/>
      <c r="CF64" s="17">
        <f>+BZ64+CB64-CD64</f>
        <v>3</v>
      </c>
      <c r="CG64" s="16"/>
      <c r="CH64" s="16"/>
      <c r="CI64" s="16"/>
      <c r="CJ64" s="16"/>
      <c r="CK64" s="16"/>
      <c r="CL64" s="17">
        <f>+CF64+CH64-CJ64</f>
        <v>3</v>
      </c>
      <c r="CM64" s="16"/>
    </row>
    <row r="65" spans="1:91" x14ac:dyDescent="0.3">
      <c r="A65" s="11" t="s">
        <v>62</v>
      </c>
      <c r="B65" s="11" t="s">
        <v>134</v>
      </c>
      <c r="C65" s="11" t="s">
        <v>135</v>
      </c>
      <c r="D65" s="11"/>
      <c r="E65" s="11" t="s">
        <v>80</v>
      </c>
      <c r="F65" s="12"/>
      <c r="G65" s="12"/>
      <c r="H65" s="12"/>
      <c r="I65" s="12"/>
      <c r="J65" s="12"/>
      <c r="K65" s="12"/>
      <c r="L65" s="12"/>
      <c r="M65" s="12"/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6</v>
      </c>
      <c r="U65" s="12">
        <v>840000</v>
      </c>
      <c r="V65" s="12">
        <v>0</v>
      </c>
      <c r="W65" s="12">
        <v>0</v>
      </c>
      <c r="X65" s="12">
        <v>0</v>
      </c>
      <c r="Y65" s="12">
        <v>0</v>
      </c>
      <c r="Z65" s="12">
        <v>6</v>
      </c>
      <c r="AA65" s="12">
        <v>840000</v>
      </c>
      <c r="AB65" s="12">
        <v>0</v>
      </c>
      <c r="AC65" s="12">
        <v>0</v>
      </c>
      <c r="AD65" s="12">
        <v>0</v>
      </c>
      <c r="AE65" s="12">
        <v>0</v>
      </c>
      <c r="AF65" s="12">
        <v>6</v>
      </c>
      <c r="AG65" s="12">
        <v>840000</v>
      </c>
      <c r="AH65" s="12">
        <v>0</v>
      </c>
      <c r="AI65" s="12">
        <v>0</v>
      </c>
      <c r="AJ65" s="12">
        <v>0</v>
      </c>
      <c r="AK65" s="12">
        <v>0</v>
      </c>
      <c r="AL65" s="12">
        <v>6</v>
      </c>
      <c r="AM65" s="12">
        <v>840000</v>
      </c>
      <c r="AN65" s="12">
        <v>0</v>
      </c>
      <c r="AO65" s="12">
        <v>0</v>
      </c>
      <c r="AP65" s="12">
        <v>0</v>
      </c>
      <c r="AQ65" s="12">
        <v>0</v>
      </c>
      <c r="AR65" s="12">
        <v>6</v>
      </c>
      <c r="AS65" s="12">
        <v>840000</v>
      </c>
      <c r="AT65" s="13"/>
      <c r="AU65" s="13"/>
      <c r="AV65" s="13"/>
      <c r="AW65" s="13"/>
      <c r="AX65" s="12">
        <v>0</v>
      </c>
      <c r="AY65" s="12">
        <v>0</v>
      </c>
      <c r="AZ65" s="12">
        <v>0</v>
      </c>
      <c r="BA65" s="12">
        <v>0</v>
      </c>
      <c r="BB65" s="12">
        <v>6</v>
      </c>
      <c r="BC65" s="12">
        <v>840000</v>
      </c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</row>
    <row r="66" spans="1:91" x14ac:dyDescent="0.3">
      <c r="A66" s="15" t="s">
        <v>62</v>
      </c>
      <c r="B66" s="15" t="s">
        <v>66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6</v>
      </c>
      <c r="U66" s="15">
        <v>840000</v>
      </c>
      <c r="V66" s="15">
        <v>0</v>
      </c>
      <c r="W66" s="15">
        <v>0</v>
      </c>
      <c r="X66" s="15">
        <v>0</v>
      </c>
      <c r="Y66" s="15">
        <v>0</v>
      </c>
      <c r="Z66" s="15">
        <v>6</v>
      </c>
      <c r="AA66" s="15">
        <v>840000</v>
      </c>
      <c r="AB66" s="15">
        <v>0</v>
      </c>
      <c r="AC66" s="15">
        <v>0</v>
      </c>
      <c r="AD66" s="15">
        <v>0</v>
      </c>
      <c r="AE66" s="15">
        <v>0</v>
      </c>
      <c r="AF66" s="15">
        <v>6</v>
      </c>
      <c r="AG66" s="15">
        <v>840000</v>
      </c>
      <c r="AH66" s="15">
        <v>0</v>
      </c>
      <c r="AI66" s="15">
        <v>0</v>
      </c>
      <c r="AJ66" s="15">
        <v>0</v>
      </c>
      <c r="AK66" s="15">
        <v>0</v>
      </c>
      <c r="AL66" s="15">
        <v>6</v>
      </c>
      <c r="AM66" s="15">
        <v>840000</v>
      </c>
      <c r="AN66" s="15">
        <v>0</v>
      </c>
      <c r="AO66" s="15">
        <v>0</v>
      </c>
      <c r="AP66" s="15">
        <v>0</v>
      </c>
      <c r="AQ66" s="15">
        <v>0</v>
      </c>
      <c r="AR66" s="15">
        <v>6</v>
      </c>
      <c r="AS66" s="15">
        <v>840000</v>
      </c>
      <c r="AT66" s="16">
        <v>6</v>
      </c>
      <c r="AU66" s="16">
        <v>840000</v>
      </c>
      <c r="AV66" s="16">
        <v>0</v>
      </c>
      <c r="AW66" s="16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6</v>
      </c>
      <c r="BC66" s="15">
        <v>840000</v>
      </c>
      <c r="BD66" s="16"/>
      <c r="BE66" s="16"/>
      <c r="BF66" s="16"/>
      <c r="BG66" s="16"/>
      <c r="BH66" s="17">
        <f>+BB66+BD66-BF66</f>
        <v>6</v>
      </c>
      <c r="BI66" s="16"/>
      <c r="BJ66" s="16"/>
      <c r="BK66" s="16"/>
      <c r="BL66" s="16"/>
      <c r="BM66" s="16"/>
      <c r="BN66" s="17">
        <f>+BH66+BJ66-BL66</f>
        <v>6</v>
      </c>
      <c r="BO66" s="16"/>
      <c r="BP66" s="16"/>
      <c r="BQ66" s="16"/>
      <c r="BR66" s="16"/>
      <c r="BS66" s="16"/>
      <c r="BT66" s="17">
        <f>+BN66+BP66-BR66</f>
        <v>6</v>
      </c>
      <c r="BU66" s="16"/>
      <c r="BV66" s="16"/>
      <c r="BW66" s="16"/>
      <c r="BX66" s="16"/>
      <c r="BY66" s="16"/>
      <c r="BZ66" s="17">
        <f>+BT66+BV66-BX66</f>
        <v>6</v>
      </c>
      <c r="CA66" s="16"/>
      <c r="CB66" s="16"/>
      <c r="CC66" s="16"/>
      <c r="CD66" s="16"/>
      <c r="CE66" s="16"/>
      <c r="CF66" s="17">
        <f>+BZ66+CB66-CD66</f>
        <v>6</v>
      </c>
      <c r="CG66" s="16"/>
      <c r="CH66" s="16"/>
      <c r="CI66" s="16"/>
      <c r="CJ66" s="16"/>
      <c r="CK66" s="16"/>
      <c r="CL66" s="17">
        <f>+CF66+CH66-CJ66</f>
        <v>6</v>
      </c>
      <c r="CM66" s="16"/>
    </row>
    <row r="67" spans="1:91" x14ac:dyDescent="0.3">
      <c r="A67" s="11" t="s">
        <v>62</v>
      </c>
      <c r="B67" s="11" t="s">
        <v>136</v>
      </c>
      <c r="C67" s="11" t="s">
        <v>137</v>
      </c>
      <c r="D67" s="11" t="s">
        <v>138</v>
      </c>
      <c r="E67" s="11" t="s">
        <v>80</v>
      </c>
      <c r="F67" s="12"/>
      <c r="G67" s="12"/>
      <c r="H67" s="12"/>
      <c r="I67" s="12"/>
      <c r="J67" s="12"/>
      <c r="K67" s="12"/>
      <c r="L67" s="12"/>
      <c r="M67" s="12"/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3"/>
      <c r="AU67" s="13"/>
      <c r="AV67" s="13"/>
      <c r="AW67" s="13"/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</row>
    <row r="68" spans="1:91" x14ac:dyDescent="0.3">
      <c r="A68" s="15" t="s">
        <v>62</v>
      </c>
      <c r="B68" s="15" t="s">
        <v>66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6">
        <v>0</v>
      </c>
      <c r="AU68" s="16">
        <v>0</v>
      </c>
      <c r="AV68" s="16">
        <v>0</v>
      </c>
      <c r="AW68" s="16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6"/>
      <c r="BE68" s="16"/>
      <c r="BF68" s="16"/>
      <c r="BG68" s="16"/>
      <c r="BH68" s="17">
        <f>+BB68+BD68-BF68</f>
        <v>0</v>
      </c>
      <c r="BI68" s="16"/>
      <c r="BJ68" s="16"/>
      <c r="BK68" s="16"/>
      <c r="BL68" s="16"/>
      <c r="BM68" s="16"/>
      <c r="BN68" s="17">
        <f>+BH68+BJ68-BL68</f>
        <v>0</v>
      </c>
      <c r="BO68" s="16"/>
      <c r="BP68" s="16"/>
      <c r="BQ68" s="16"/>
      <c r="BR68" s="16"/>
      <c r="BS68" s="16"/>
      <c r="BT68" s="17">
        <f>+BN68+BP68-BR68</f>
        <v>0</v>
      </c>
      <c r="BU68" s="16"/>
      <c r="BV68" s="16"/>
      <c r="BW68" s="16"/>
      <c r="BX68" s="16"/>
      <c r="BY68" s="16"/>
      <c r="BZ68" s="17">
        <f>+BT68+BV68-BX68</f>
        <v>0</v>
      </c>
      <c r="CA68" s="16"/>
      <c r="CB68" s="16"/>
      <c r="CC68" s="16"/>
      <c r="CD68" s="16"/>
      <c r="CE68" s="16"/>
      <c r="CF68" s="17">
        <f>+BZ68+CB68-CD68</f>
        <v>0</v>
      </c>
      <c r="CG68" s="16"/>
      <c r="CH68" s="16"/>
      <c r="CI68" s="16"/>
      <c r="CJ68" s="16"/>
      <c r="CK68" s="16"/>
      <c r="CL68" s="17">
        <f>+CF68+CH68-CJ68</f>
        <v>0</v>
      </c>
      <c r="CM68" s="16"/>
    </row>
    <row r="69" spans="1:91" x14ac:dyDescent="0.3">
      <c r="A69" s="11" t="s">
        <v>62</v>
      </c>
      <c r="B69" s="11" t="s">
        <v>139</v>
      </c>
      <c r="C69" s="11" t="s">
        <v>140</v>
      </c>
      <c r="D69" s="11"/>
      <c r="E69" s="11" t="s">
        <v>141</v>
      </c>
      <c r="F69" s="12"/>
      <c r="G69" s="12">
        <v>1</v>
      </c>
      <c r="H69" s="12"/>
      <c r="I69" s="12"/>
      <c r="J69" s="12"/>
      <c r="K69" s="12"/>
      <c r="L69" s="12"/>
      <c r="M69" s="12"/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1</v>
      </c>
      <c r="AC69" s="12">
        <v>0</v>
      </c>
      <c r="AD69" s="12">
        <v>1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3"/>
      <c r="AU69" s="13"/>
      <c r="AV69" s="13"/>
      <c r="AW69" s="13"/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</row>
    <row r="70" spans="1:91" x14ac:dyDescent="0.3">
      <c r="A70" s="15" t="s">
        <v>62</v>
      </c>
      <c r="B70" s="15" t="s">
        <v>66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1</v>
      </c>
      <c r="AC70" s="15">
        <v>0</v>
      </c>
      <c r="AD70" s="15">
        <v>1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6">
        <v>0</v>
      </c>
      <c r="AU70" s="16">
        <v>0</v>
      </c>
      <c r="AV70" s="16">
        <v>0</v>
      </c>
      <c r="AW70" s="16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6">
        <v>2</v>
      </c>
      <c r="BE70" s="16"/>
      <c r="BF70" s="16">
        <v>1</v>
      </c>
      <c r="BG70" s="16"/>
      <c r="BH70" s="17">
        <f>+BB70+BD70-BF70</f>
        <v>1</v>
      </c>
      <c r="BI70" s="16"/>
      <c r="BJ70" s="16"/>
      <c r="BK70" s="16"/>
      <c r="BL70" s="16"/>
      <c r="BM70" s="16"/>
      <c r="BN70" s="17">
        <f>+BH70+BJ70-BL70</f>
        <v>1</v>
      </c>
      <c r="BO70" s="16"/>
      <c r="BP70" s="16"/>
      <c r="BQ70" s="16"/>
      <c r="BR70" s="16"/>
      <c r="BS70" s="16"/>
      <c r="BT70" s="17">
        <f>+BN70+BP70-BR70</f>
        <v>1</v>
      </c>
      <c r="BU70" s="16"/>
      <c r="BV70" s="16"/>
      <c r="BW70" s="16"/>
      <c r="BX70" s="16"/>
      <c r="BY70" s="16"/>
      <c r="BZ70" s="17">
        <f>+BT70+BV70-BX70</f>
        <v>1</v>
      </c>
      <c r="CA70" s="16"/>
      <c r="CB70" s="16"/>
      <c r="CC70" s="16"/>
      <c r="CD70" s="16"/>
      <c r="CE70" s="16"/>
      <c r="CF70" s="17">
        <f>+BZ70+CB70-CD70</f>
        <v>1</v>
      </c>
      <c r="CG70" s="16"/>
      <c r="CH70" s="16"/>
      <c r="CI70" s="16"/>
      <c r="CJ70" s="16"/>
      <c r="CK70" s="16"/>
      <c r="CL70" s="17">
        <f>+CF70+CH70-CJ70</f>
        <v>1</v>
      </c>
      <c r="CM70" s="16"/>
    </row>
    <row r="71" spans="1:91" x14ac:dyDescent="0.3">
      <c r="A71" s="11" t="s">
        <v>62</v>
      </c>
      <c r="B71" s="11" t="s">
        <v>142</v>
      </c>
      <c r="C71" s="11" t="s">
        <v>143</v>
      </c>
      <c r="D71" s="11"/>
      <c r="E71" s="11" t="s">
        <v>141</v>
      </c>
      <c r="F71" s="12"/>
      <c r="G71" s="12">
        <v>1</v>
      </c>
      <c r="H71" s="12"/>
      <c r="I71" s="12"/>
      <c r="J71" s="12"/>
      <c r="K71" s="12"/>
      <c r="L71" s="12"/>
      <c r="M71" s="12"/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1</v>
      </c>
      <c r="AC71" s="12">
        <v>0</v>
      </c>
      <c r="AD71" s="12">
        <v>1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3"/>
      <c r="AU71" s="13"/>
      <c r="AV71" s="13"/>
      <c r="AW71" s="13"/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</row>
    <row r="72" spans="1:91" x14ac:dyDescent="0.3">
      <c r="A72" s="15" t="s">
        <v>62</v>
      </c>
      <c r="B72" s="15" t="s">
        <v>66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1</v>
      </c>
      <c r="AC72" s="15">
        <v>0</v>
      </c>
      <c r="AD72" s="15">
        <v>1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6">
        <v>0</v>
      </c>
      <c r="AU72" s="16">
        <v>0</v>
      </c>
      <c r="AV72" s="16">
        <v>0</v>
      </c>
      <c r="AW72" s="16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6">
        <v>2</v>
      </c>
      <c r="BE72" s="16"/>
      <c r="BF72" s="16">
        <v>1</v>
      </c>
      <c r="BG72" s="16"/>
      <c r="BH72" s="17">
        <f>+BB72+BD72-BF72</f>
        <v>1</v>
      </c>
      <c r="BI72" s="16"/>
      <c r="BJ72" s="16"/>
      <c r="BK72" s="16"/>
      <c r="BL72" s="16"/>
      <c r="BM72" s="16"/>
      <c r="BN72" s="17">
        <f>+BH72+BJ72-BL72</f>
        <v>1</v>
      </c>
      <c r="BO72" s="16"/>
      <c r="BP72" s="16"/>
      <c r="BQ72" s="16"/>
      <c r="BR72" s="16"/>
      <c r="BS72" s="16"/>
      <c r="BT72" s="17">
        <f>+BN72+BP72-BR72</f>
        <v>1</v>
      </c>
      <c r="BU72" s="16"/>
      <c r="BV72" s="16"/>
      <c r="BW72" s="16"/>
      <c r="BX72" s="16"/>
      <c r="BY72" s="16"/>
      <c r="BZ72" s="17">
        <f>+BT72+BV72-BX72</f>
        <v>1</v>
      </c>
      <c r="CA72" s="16"/>
      <c r="CB72" s="16"/>
      <c r="CC72" s="16"/>
      <c r="CD72" s="16"/>
      <c r="CE72" s="16"/>
      <c r="CF72" s="17">
        <f>+BZ72+CB72-CD72</f>
        <v>1</v>
      </c>
      <c r="CG72" s="16"/>
      <c r="CH72" s="16"/>
      <c r="CI72" s="16"/>
      <c r="CJ72" s="16">
        <v>1</v>
      </c>
      <c r="CK72" s="16"/>
      <c r="CL72" s="17">
        <f>+CF72+CH72-CJ72</f>
        <v>0</v>
      </c>
      <c r="CM72" s="16"/>
    </row>
    <row r="73" spans="1:91" x14ac:dyDescent="0.3">
      <c r="A73" s="11" t="s">
        <v>62</v>
      </c>
      <c r="B73" s="11" t="s">
        <v>144</v>
      </c>
      <c r="C73" s="11" t="s">
        <v>145</v>
      </c>
      <c r="D73" s="11"/>
      <c r="E73" s="11" t="s">
        <v>80</v>
      </c>
      <c r="F73" s="12"/>
      <c r="G73" s="12"/>
      <c r="H73" s="12"/>
      <c r="I73" s="12"/>
      <c r="J73" s="12"/>
      <c r="K73" s="12"/>
      <c r="L73" s="12"/>
      <c r="M73" s="12"/>
      <c r="N73" s="12">
        <v>0</v>
      </c>
      <c r="O73" s="12">
        <v>0</v>
      </c>
      <c r="P73" s="12">
        <v>0</v>
      </c>
      <c r="Q73" s="12">
        <v>0</v>
      </c>
      <c r="R73" s="12">
        <v>2</v>
      </c>
      <c r="S73" s="12">
        <v>8250</v>
      </c>
      <c r="T73" s="12">
        <v>29</v>
      </c>
      <c r="U73" s="12">
        <v>119625</v>
      </c>
      <c r="V73" s="12">
        <v>0</v>
      </c>
      <c r="W73" s="12">
        <v>0</v>
      </c>
      <c r="X73" s="12">
        <v>0</v>
      </c>
      <c r="Y73" s="12">
        <v>0</v>
      </c>
      <c r="Z73" s="12">
        <v>29</v>
      </c>
      <c r="AA73" s="12">
        <v>119625</v>
      </c>
      <c r="AB73" s="12">
        <v>0</v>
      </c>
      <c r="AC73" s="12">
        <v>0</v>
      </c>
      <c r="AD73" s="12">
        <v>0</v>
      </c>
      <c r="AE73" s="12">
        <v>0</v>
      </c>
      <c r="AF73" s="12">
        <v>29</v>
      </c>
      <c r="AG73" s="12">
        <v>119625</v>
      </c>
      <c r="AH73" s="12">
        <v>0</v>
      </c>
      <c r="AI73" s="12">
        <v>0</v>
      </c>
      <c r="AJ73" s="12">
        <v>0</v>
      </c>
      <c r="AK73" s="12">
        <v>0</v>
      </c>
      <c r="AL73" s="12">
        <v>29</v>
      </c>
      <c r="AM73" s="12">
        <v>119625</v>
      </c>
      <c r="AN73" s="12">
        <v>0</v>
      </c>
      <c r="AO73" s="12">
        <v>0</v>
      </c>
      <c r="AP73" s="12">
        <v>0</v>
      </c>
      <c r="AQ73" s="12">
        <v>0</v>
      </c>
      <c r="AR73" s="12">
        <v>29</v>
      </c>
      <c r="AS73" s="12">
        <v>119625</v>
      </c>
      <c r="AT73" s="13"/>
      <c r="AU73" s="13"/>
      <c r="AV73" s="13"/>
      <c r="AW73" s="13"/>
      <c r="AX73" s="12">
        <v>0</v>
      </c>
      <c r="AY73" s="12">
        <v>0</v>
      </c>
      <c r="AZ73" s="12">
        <v>0</v>
      </c>
      <c r="BA73" s="12">
        <v>0</v>
      </c>
      <c r="BB73" s="12">
        <v>29</v>
      </c>
      <c r="BC73" s="12">
        <v>119625</v>
      </c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</row>
    <row r="74" spans="1:91" x14ac:dyDescent="0.3">
      <c r="A74" s="15" t="s">
        <v>62</v>
      </c>
      <c r="B74" s="15" t="s">
        <v>66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>
        <v>0</v>
      </c>
      <c r="O74" s="15">
        <v>0</v>
      </c>
      <c r="P74" s="15">
        <v>0</v>
      </c>
      <c r="Q74" s="15">
        <v>0</v>
      </c>
      <c r="R74" s="15">
        <v>2</v>
      </c>
      <c r="S74" s="15">
        <v>8250</v>
      </c>
      <c r="T74" s="15">
        <v>29</v>
      </c>
      <c r="U74" s="15">
        <v>119625</v>
      </c>
      <c r="V74" s="15">
        <v>0</v>
      </c>
      <c r="W74" s="15">
        <v>0</v>
      </c>
      <c r="X74" s="15">
        <v>0</v>
      </c>
      <c r="Y74" s="15">
        <v>0</v>
      </c>
      <c r="Z74" s="15">
        <v>29</v>
      </c>
      <c r="AA74" s="15">
        <v>119625</v>
      </c>
      <c r="AB74" s="15">
        <v>0</v>
      </c>
      <c r="AC74" s="15">
        <v>0</v>
      </c>
      <c r="AD74" s="15">
        <v>0</v>
      </c>
      <c r="AE74" s="15">
        <v>0</v>
      </c>
      <c r="AF74" s="15">
        <v>29</v>
      </c>
      <c r="AG74" s="15">
        <v>119625</v>
      </c>
      <c r="AH74" s="15">
        <v>0</v>
      </c>
      <c r="AI74" s="15">
        <v>0</v>
      </c>
      <c r="AJ74" s="15">
        <v>0</v>
      </c>
      <c r="AK74" s="15">
        <v>0</v>
      </c>
      <c r="AL74" s="15">
        <v>29</v>
      </c>
      <c r="AM74" s="15">
        <v>119625</v>
      </c>
      <c r="AN74" s="15">
        <v>0</v>
      </c>
      <c r="AO74" s="15">
        <v>0</v>
      </c>
      <c r="AP74" s="15">
        <v>0</v>
      </c>
      <c r="AQ74" s="15">
        <v>0</v>
      </c>
      <c r="AR74" s="15">
        <v>29</v>
      </c>
      <c r="AS74" s="15">
        <v>119625</v>
      </c>
      <c r="AT74" s="16">
        <v>29</v>
      </c>
      <c r="AU74" s="16">
        <v>119625</v>
      </c>
      <c r="AV74" s="16">
        <v>0</v>
      </c>
      <c r="AW74" s="16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29</v>
      </c>
      <c r="BC74" s="15">
        <v>119625</v>
      </c>
      <c r="BD74" s="16"/>
      <c r="BE74" s="16"/>
      <c r="BF74" s="16"/>
      <c r="BG74" s="16"/>
      <c r="BH74" s="17">
        <f>+BB74+BD74-BF74</f>
        <v>29</v>
      </c>
      <c r="BI74" s="16"/>
      <c r="BJ74" s="16"/>
      <c r="BK74" s="16"/>
      <c r="BL74" s="16"/>
      <c r="BM74" s="16"/>
      <c r="BN74" s="17">
        <f>+BH74+BJ74-BL74</f>
        <v>29</v>
      </c>
      <c r="BO74" s="16"/>
      <c r="BP74" s="16"/>
      <c r="BQ74" s="16"/>
      <c r="BR74" s="16"/>
      <c r="BS74" s="16"/>
      <c r="BT74" s="17">
        <f>+BN74+BP74-BR74</f>
        <v>29</v>
      </c>
      <c r="BU74" s="16"/>
      <c r="BV74" s="16"/>
      <c r="BW74" s="16"/>
      <c r="BX74" s="16"/>
      <c r="BY74" s="16"/>
      <c r="BZ74" s="17">
        <f>+BT74+BV74-BX74</f>
        <v>29</v>
      </c>
      <c r="CA74" s="16"/>
      <c r="CB74" s="16"/>
      <c r="CC74" s="16"/>
      <c r="CD74" s="16"/>
      <c r="CE74" s="16"/>
      <c r="CF74" s="17">
        <f>+BZ74+CB74-CD74</f>
        <v>29</v>
      </c>
      <c r="CG74" s="16"/>
      <c r="CH74" s="16"/>
      <c r="CI74" s="16"/>
      <c r="CJ74" s="16">
        <v>5</v>
      </c>
      <c r="CK74" s="16"/>
      <c r="CL74" s="17">
        <f>+CF74+CH74-CJ74</f>
        <v>24</v>
      </c>
      <c r="CM74" s="16"/>
    </row>
    <row r="75" spans="1:91" x14ac:dyDescent="0.3">
      <c r="A75" s="11" t="s">
        <v>62</v>
      </c>
      <c r="B75" s="11" t="s">
        <v>146</v>
      </c>
      <c r="C75" s="11" t="s">
        <v>147</v>
      </c>
      <c r="D75" s="11" t="s">
        <v>148</v>
      </c>
      <c r="E75" s="11" t="s">
        <v>149</v>
      </c>
      <c r="F75" s="12"/>
      <c r="G75" s="12">
        <v>2</v>
      </c>
      <c r="H75" s="12"/>
      <c r="I75" s="12"/>
      <c r="J75" s="12"/>
      <c r="K75" s="12"/>
      <c r="L75" s="12"/>
      <c r="M75" s="12"/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2</v>
      </c>
      <c r="AC75" s="12">
        <v>0</v>
      </c>
      <c r="AD75" s="12">
        <v>2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3"/>
      <c r="AU75" s="13"/>
      <c r="AV75" s="13"/>
      <c r="AW75" s="13"/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</row>
    <row r="76" spans="1:91" x14ac:dyDescent="0.3">
      <c r="A76" s="15" t="s">
        <v>62</v>
      </c>
      <c r="B76" s="15" t="s">
        <v>66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2</v>
      </c>
      <c r="AC76" s="15">
        <v>0</v>
      </c>
      <c r="AD76" s="15">
        <v>2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6">
        <v>0</v>
      </c>
      <c r="AU76" s="16">
        <v>0</v>
      </c>
      <c r="AV76" s="16">
        <v>0</v>
      </c>
      <c r="AW76" s="16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6"/>
      <c r="BE76" s="16"/>
      <c r="BF76" s="16"/>
      <c r="BG76" s="16"/>
      <c r="BH76" s="17">
        <f>+BB76+BD76-BF76</f>
        <v>0</v>
      </c>
      <c r="BI76" s="16"/>
      <c r="BJ76" s="16"/>
      <c r="BK76" s="16"/>
      <c r="BL76" s="16"/>
      <c r="BM76" s="16"/>
      <c r="BN76" s="17">
        <f>+BH76+BJ76-BL76</f>
        <v>0</v>
      </c>
      <c r="BO76" s="16"/>
      <c r="BP76" s="16"/>
      <c r="BQ76" s="16"/>
      <c r="BR76" s="16"/>
      <c r="BS76" s="16"/>
      <c r="BT76" s="17">
        <f>+BN76+BP76-BR76</f>
        <v>0</v>
      </c>
      <c r="BU76" s="16"/>
      <c r="BV76" s="16"/>
      <c r="BW76" s="16"/>
      <c r="BX76" s="16"/>
      <c r="BY76" s="16"/>
      <c r="BZ76" s="17">
        <f>+BT76+BV76-BX76</f>
        <v>0</v>
      </c>
      <c r="CA76" s="16"/>
      <c r="CB76" s="16"/>
      <c r="CC76" s="16"/>
      <c r="CD76" s="16"/>
      <c r="CE76" s="16"/>
      <c r="CF76" s="17">
        <f>+BZ76+CB76-CD76</f>
        <v>0</v>
      </c>
      <c r="CG76" s="16"/>
      <c r="CH76" s="16"/>
      <c r="CI76" s="16"/>
      <c r="CJ76" s="16"/>
      <c r="CK76" s="16"/>
      <c r="CL76" s="17">
        <f>+CF76+CH76-CJ76</f>
        <v>0</v>
      </c>
      <c r="CM76" s="16"/>
    </row>
    <row r="77" spans="1:91" x14ac:dyDescent="0.3">
      <c r="A77" s="11" t="s">
        <v>62</v>
      </c>
      <c r="B77" s="11" t="s">
        <v>150</v>
      </c>
      <c r="C77" s="11" t="s">
        <v>151</v>
      </c>
      <c r="D77" s="11" t="s">
        <v>152</v>
      </c>
      <c r="E77" s="11" t="s">
        <v>153</v>
      </c>
      <c r="F77" s="12"/>
      <c r="G77" s="12">
        <v>8</v>
      </c>
      <c r="H77" s="12"/>
      <c r="I77" s="12"/>
      <c r="J77" s="12"/>
      <c r="K77" s="12"/>
      <c r="L77" s="12"/>
      <c r="M77" s="12"/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8</v>
      </c>
      <c r="AC77" s="12">
        <v>0</v>
      </c>
      <c r="AD77" s="12">
        <v>0</v>
      </c>
      <c r="AE77" s="12">
        <v>0</v>
      </c>
      <c r="AF77" s="12">
        <v>8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8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8</v>
      </c>
      <c r="AS77" s="12">
        <v>0</v>
      </c>
      <c r="AT77" s="13"/>
      <c r="AU77" s="13"/>
      <c r="AV77" s="13"/>
      <c r="AW77" s="13"/>
      <c r="AX77" s="12">
        <v>0</v>
      </c>
      <c r="AY77" s="12">
        <v>0</v>
      </c>
      <c r="AZ77" s="12">
        <v>0</v>
      </c>
      <c r="BA77" s="12">
        <v>0</v>
      </c>
      <c r="BB77" s="12">
        <v>8</v>
      </c>
      <c r="BC77" s="12">
        <v>0</v>
      </c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</row>
    <row r="78" spans="1:91" x14ac:dyDescent="0.3">
      <c r="A78" s="15" t="s">
        <v>62</v>
      </c>
      <c r="B78" s="15" t="s">
        <v>66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8</v>
      </c>
      <c r="AC78" s="15">
        <v>0</v>
      </c>
      <c r="AD78" s="15">
        <v>0</v>
      </c>
      <c r="AE78" s="15">
        <v>0</v>
      </c>
      <c r="AF78" s="15">
        <v>8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8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8</v>
      </c>
      <c r="AS78" s="15">
        <v>0</v>
      </c>
      <c r="AT78" s="16">
        <v>8</v>
      </c>
      <c r="AU78" s="16">
        <v>0</v>
      </c>
      <c r="AV78" s="16">
        <v>0</v>
      </c>
      <c r="AW78" s="16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8</v>
      </c>
      <c r="BC78" s="15">
        <v>0</v>
      </c>
      <c r="BD78" s="16"/>
      <c r="BE78" s="16"/>
      <c r="BF78" s="16"/>
      <c r="BG78" s="16"/>
      <c r="BH78" s="17">
        <f>+BB78+BD78-BF78</f>
        <v>8</v>
      </c>
      <c r="BI78" s="16"/>
      <c r="BJ78" s="16"/>
      <c r="BK78" s="16"/>
      <c r="BL78" s="16"/>
      <c r="BM78" s="16"/>
      <c r="BN78" s="17">
        <f>+BH78+BJ78-BL78</f>
        <v>8</v>
      </c>
      <c r="BO78" s="16"/>
      <c r="BP78" s="16"/>
      <c r="BQ78" s="16"/>
      <c r="BR78" s="16"/>
      <c r="BS78" s="16"/>
      <c r="BT78" s="17">
        <f>+BN78+BP78-BR78</f>
        <v>8</v>
      </c>
      <c r="BU78" s="16"/>
      <c r="BV78" s="16"/>
      <c r="BW78" s="16"/>
      <c r="BX78" s="16"/>
      <c r="BY78" s="16"/>
      <c r="BZ78" s="17">
        <f>+BT78+BV78-BX78</f>
        <v>8</v>
      </c>
      <c r="CA78" s="16"/>
      <c r="CB78" s="16"/>
      <c r="CC78" s="16"/>
      <c r="CD78" s="16"/>
      <c r="CE78" s="16"/>
      <c r="CF78" s="17">
        <f>+BZ78+CB78-CD78</f>
        <v>8</v>
      </c>
      <c r="CG78" s="16"/>
      <c r="CH78" s="16"/>
      <c r="CI78" s="16"/>
      <c r="CJ78" s="16"/>
      <c r="CK78" s="16"/>
      <c r="CL78" s="17">
        <f>+CF78+CH78-CJ78</f>
        <v>8</v>
      </c>
      <c r="CM78" s="16"/>
    </row>
    <row r="79" spans="1:91" x14ac:dyDescent="0.3">
      <c r="A79" s="11" t="s">
        <v>62</v>
      </c>
      <c r="B79" s="11" t="s">
        <v>154</v>
      </c>
      <c r="C79" s="11" t="s">
        <v>155</v>
      </c>
      <c r="D79" s="11"/>
      <c r="E79" s="11" t="s">
        <v>156</v>
      </c>
      <c r="F79" s="12"/>
      <c r="G79" s="12">
        <v>500</v>
      </c>
      <c r="H79" s="12"/>
      <c r="I79" s="12"/>
      <c r="J79" s="12"/>
      <c r="K79" s="12"/>
      <c r="L79" s="12"/>
      <c r="M79" s="12"/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500</v>
      </c>
      <c r="AC79" s="12">
        <v>0</v>
      </c>
      <c r="AD79" s="12">
        <v>400</v>
      </c>
      <c r="AE79" s="12">
        <v>0</v>
      </c>
      <c r="AF79" s="12">
        <v>100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100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100</v>
      </c>
      <c r="AS79" s="12">
        <v>0</v>
      </c>
      <c r="AT79" s="13"/>
      <c r="AU79" s="13"/>
      <c r="AV79" s="13"/>
      <c r="AW79" s="13"/>
      <c r="AX79" s="12">
        <v>0</v>
      </c>
      <c r="AY79" s="12">
        <v>0</v>
      </c>
      <c r="AZ79" s="12">
        <v>0</v>
      </c>
      <c r="BA79" s="12">
        <v>0</v>
      </c>
      <c r="BB79" s="12">
        <v>100</v>
      </c>
      <c r="BC79" s="12">
        <v>0</v>
      </c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</row>
    <row r="80" spans="1:91" x14ac:dyDescent="0.3">
      <c r="A80" s="15" t="s">
        <v>62</v>
      </c>
      <c r="B80" s="15" t="s">
        <v>66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500</v>
      </c>
      <c r="AC80" s="15">
        <v>0</v>
      </c>
      <c r="AD80" s="15">
        <v>400</v>
      </c>
      <c r="AE80" s="15">
        <v>0</v>
      </c>
      <c r="AF80" s="15">
        <v>100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100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100</v>
      </c>
      <c r="AS80" s="15">
        <v>0</v>
      </c>
      <c r="AT80" s="16">
        <v>100</v>
      </c>
      <c r="AU80" s="16">
        <v>0</v>
      </c>
      <c r="AV80" s="16">
        <v>0</v>
      </c>
      <c r="AW80" s="16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100</v>
      </c>
      <c r="BC80" s="15">
        <v>0</v>
      </c>
      <c r="BD80" s="16"/>
      <c r="BE80" s="16"/>
      <c r="BF80" s="16"/>
      <c r="BG80" s="16"/>
      <c r="BH80" s="17">
        <f>+BB80+BD80-BF80</f>
        <v>100</v>
      </c>
      <c r="BI80" s="16"/>
      <c r="BJ80" s="16"/>
      <c r="BK80" s="16"/>
      <c r="BL80" s="16"/>
      <c r="BM80" s="16"/>
      <c r="BN80" s="17">
        <f>+BH80+BJ80-BL80</f>
        <v>100</v>
      </c>
      <c r="BO80" s="16"/>
      <c r="BP80" s="16"/>
      <c r="BQ80" s="16"/>
      <c r="BR80" s="16"/>
      <c r="BS80" s="16"/>
      <c r="BT80" s="17">
        <f>+BN80+BP80-BR80</f>
        <v>100</v>
      </c>
      <c r="BU80" s="16"/>
      <c r="BV80" s="16"/>
      <c r="BW80" s="16"/>
      <c r="BX80" s="16"/>
      <c r="BY80" s="16"/>
      <c r="BZ80" s="17">
        <f>+BT80+BV80-BX80</f>
        <v>100</v>
      </c>
      <c r="CA80" s="16"/>
      <c r="CB80" s="16"/>
      <c r="CC80" s="16"/>
      <c r="CD80" s="16"/>
      <c r="CE80" s="16"/>
      <c r="CF80" s="17">
        <f>+BZ80+CB80-CD80</f>
        <v>100</v>
      </c>
      <c r="CG80" s="16"/>
      <c r="CH80" s="16"/>
      <c r="CI80" s="16"/>
      <c r="CJ80" s="16"/>
      <c r="CK80" s="16"/>
      <c r="CL80" s="17">
        <f>+CF80+CH80-CJ80</f>
        <v>100</v>
      </c>
      <c r="CM80" s="16"/>
    </row>
    <row r="81" spans="1:91" x14ac:dyDescent="0.3">
      <c r="A81" s="11" t="s">
        <v>62</v>
      </c>
      <c r="B81" s="11" t="s">
        <v>157</v>
      </c>
      <c r="C81" s="11" t="s">
        <v>158</v>
      </c>
      <c r="D81" s="11"/>
      <c r="E81" s="11" t="s">
        <v>159</v>
      </c>
      <c r="F81" s="12"/>
      <c r="G81" s="12">
        <v>100</v>
      </c>
      <c r="H81" s="12"/>
      <c r="I81" s="12"/>
      <c r="J81" s="12"/>
      <c r="K81" s="12"/>
      <c r="L81" s="12"/>
      <c r="M81" s="12"/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100</v>
      </c>
      <c r="AC81" s="12">
        <v>0</v>
      </c>
      <c r="AD81" s="12">
        <v>100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3"/>
      <c r="AU81" s="13"/>
      <c r="AV81" s="13"/>
      <c r="AW81" s="13"/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</row>
    <row r="82" spans="1:91" x14ac:dyDescent="0.3">
      <c r="A82" s="15" t="s">
        <v>62</v>
      </c>
      <c r="B82" s="15" t="s">
        <v>66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100</v>
      </c>
      <c r="AC82" s="15">
        <v>0</v>
      </c>
      <c r="AD82" s="15">
        <v>100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6">
        <v>0</v>
      </c>
      <c r="AU82" s="16">
        <v>0</v>
      </c>
      <c r="AV82" s="16">
        <v>0</v>
      </c>
      <c r="AW82" s="16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6">
        <v>500</v>
      </c>
      <c r="BE82" s="16"/>
      <c r="BF82" s="16">
        <v>100</v>
      </c>
      <c r="BG82" s="16"/>
      <c r="BH82" s="17">
        <f>+BB82+BD82-BF82</f>
        <v>400</v>
      </c>
      <c r="BI82" s="16"/>
      <c r="BJ82" s="16"/>
      <c r="BK82" s="16"/>
      <c r="BL82" s="16"/>
      <c r="BM82" s="16"/>
      <c r="BN82" s="17">
        <f>+BH82+BJ82-BL82</f>
        <v>400</v>
      </c>
      <c r="BO82" s="16"/>
      <c r="BP82" s="16"/>
      <c r="BQ82" s="16"/>
      <c r="BR82" s="16"/>
      <c r="BS82" s="16"/>
      <c r="BT82" s="17">
        <f>+BN82+BP82-BR82</f>
        <v>400</v>
      </c>
      <c r="BU82" s="16"/>
      <c r="BV82" s="16"/>
      <c r="BW82" s="16"/>
      <c r="BX82" s="16"/>
      <c r="BY82" s="16"/>
      <c r="BZ82" s="17">
        <f>+BT82+BV82-BX82</f>
        <v>400</v>
      </c>
      <c r="CA82" s="16"/>
      <c r="CB82" s="16"/>
      <c r="CC82" s="16"/>
      <c r="CD82" s="16"/>
      <c r="CE82" s="16"/>
      <c r="CF82" s="17">
        <f>+BZ82+CB82-CD82</f>
        <v>400</v>
      </c>
      <c r="CG82" s="16"/>
      <c r="CH82" s="16"/>
      <c r="CI82" s="16"/>
      <c r="CJ82" s="16">
        <v>400</v>
      </c>
      <c r="CK82" s="16"/>
      <c r="CL82" s="17">
        <f>+CF82+CH82-CJ82</f>
        <v>0</v>
      </c>
      <c r="CM82" s="16"/>
    </row>
    <row r="83" spans="1:91" x14ac:dyDescent="0.3">
      <c r="A83" s="11" t="s">
        <v>62</v>
      </c>
      <c r="B83" s="11" t="s">
        <v>160</v>
      </c>
      <c r="C83" s="11" t="s">
        <v>161</v>
      </c>
      <c r="D83" s="11" t="s">
        <v>162</v>
      </c>
      <c r="E83" s="11" t="s">
        <v>156</v>
      </c>
      <c r="F83" s="12"/>
      <c r="G83" s="12">
        <v>100</v>
      </c>
      <c r="H83" s="12"/>
      <c r="I83" s="12"/>
      <c r="J83" s="12"/>
      <c r="K83" s="12"/>
      <c r="L83" s="12"/>
      <c r="M83" s="12"/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100</v>
      </c>
      <c r="AC83" s="12">
        <v>0</v>
      </c>
      <c r="AD83" s="12">
        <v>0</v>
      </c>
      <c r="AE83" s="12">
        <v>0</v>
      </c>
      <c r="AF83" s="12">
        <v>100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100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100</v>
      </c>
      <c r="AS83" s="12">
        <v>0</v>
      </c>
      <c r="AT83" s="13"/>
      <c r="AU83" s="13"/>
      <c r="AV83" s="13"/>
      <c r="AW83" s="13"/>
      <c r="AX83" s="12">
        <v>0</v>
      </c>
      <c r="AY83" s="12">
        <v>0</v>
      </c>
      <c r="AZ83" s="12">
        <v>0</v>
      </c>
      <c r="BA83" s="12">
        <v>0</v>
      </c>
      <c r="BB83" s="12">
        <v>100</v>
      </c>
      <c r="BC83" s="12">
        <v>0</v>
      </c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</row>
    <row r="84" spans="1:91" x14ac:dyDescent="0.3">
      <c r="A84" s="15" t="s">
        <v>62</v>
      </c>
      <c r="B84" s="15" t="s">
        <v>66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100</v>
      </c>
      <c r="AC84" s="15">
        <v>0</v>
      </c>
      <c r="AD84" s="15">
        <v>0</v>
      </c>
      <c r="AE84" s="15">
        <v>0</v>
      </c>
      <c r="AF84" s="15">
        <v>100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100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100</v>
      </c>
      <c r="AS84" s="15">
        <v>0</v>
      </c>
      <c r="AT84" s="16">
        <v>100</v>
      </c>
      <c r="AU84" s="16">
        <v>0</v>
      </c>
      <c r="AV84" s="16">
        <v>0</v>
      </c>
      <c r="AW84" s="16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100</v>
      </c>
      <c r="BC84" s="15">
        <v>0</v>
      </c>
      <c r="BD84" s="16"/>
      <c r="BE84" s="16"/>
      <c r="BF84" s="16"/>
      <c r="BG84" s="16"/>
      <c r="BH84" s="17">
        <f>+BB84+BD84-BF84</f>
        <v>100</v>
      </c>
      <c r="BI84" s="16"/>
      <c r="BJ84" s="16"/>
      <c r="BK84" s="16"/>
      <c r="BL84" s="16"/>
      <c r="BM84" s="16"/>
      <c r="BN84" s="17">
        <f>+BH84+BJ84-BL84</f>
        <v>100</v>
      </c>
      <c r="BO84" s="16"/>
      <c r="BP84" s="16"/>
      <c r="BQ84" s="16"/>
      <c r="BR84" s="16"/>
      <c r="BS84" s="16"/>
      <c r="BT84" s="17">
        <f>+BN84+BP84-BR84</f>
        <v>100</v>
      </c>
      <c r="BU84" s="16"/>
      <c r="BV84" s="16"/>
      <c r="BW84" s="16"/>
      <c r="BX84" s="16"/>
      <c r="BY84" s="16"/>
      <c r="BZ84" s="17">
        <f>+BT84+BV84-BX84</f>
        <v>100</v>
      </c>
      <c r="CA84" s="16"/>
      <c r="CB84" s="16"/>
      <c r="CC84" s="16"/>
      <c r="CD84" s="16"/>
      <c r="CE84" s="16"/>
      <c r="CF84" s="17">
        <f>+BZ84+CB84-CD84</f>
        <v>100</v>
      </c>
      <c r="CG84" s="16"/>
      <c r="CH84" s="16"/>
      <c r="CI84" s="16"/>
      <c r="CJ84" s="16"/>
      <c r="CK84" s="16"/>
      <c r="CL84" s="17">
        <f>+CF84+CH84-CJ84</f>
        <v>100</v>
      </c>
      <c r="CM84" s="16"/>
    </row>
    <row r="85" spans="1:91" x14ac:dyDescent="0.3">
      <c r="A85" s="11" t="s">
        <v>62</v>
      </c>
      <c r="B85" s="11" t="s">
        <v>163</v>
      </c>
      <c r="C85" s="11" t="s">
        <v>164</v>
      </c>
      <c r="D85" s="11" t="s">
        <v>165</v>
      </c>
      <c r="E85" s="11" t="s">
        <v>153</v>
      </c>
      <c r="F85" s="12"/>
      <c r="G85" s="12">
        <v>10</v>
      </c>
      <c r="H85" s="12"/>
      <c r="I85" s="12"/>
      <c r="J85" s="12"/>
      <c r="K85" s="12"/>
      <c r="L85" s="12"/>
      <c r="M85" s="12"/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10</v>
      </c>
      <c r="AC85" s="12">
        <v>0</v>
      </c>
      <c r="AD85" s="12">
        <v>0</v>
      </c>
      <c r="AE85" s="12">
        <v>0</v>
      </c>
      <c r="AF85" s="12">
        <v>10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10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10</v>
      </c>
      <c r="AS85" s="12">
        <v>0</v>
      </c>
      <c r="AT85" s="13"/>
      <c r="AU85" s="13"/>
      <c r="AV85" s="13"/>
      <c r="AW85" s="13"/>
      <c r="AX85" s="12">
        <v>0</v>
      </c>
      <c r="AY85" s="12">
        <v>0</v>
      </c>
      <c r="AZ85" s="12">
        <v>0</v>
      </c>
      <c r="BA85" s="12">
        <v>0</v>
      </c>
      <c r="BB85" s="12">
        <v>10</v>
      </c>
      <c r="BC85" s="12">
        <v>0</v>
      </c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</row>
    <row r="86" spans="1:91" x14ac:dyDescent="0.3">
      <c r="A86" s="15" t="s">
        <v>62</v>
      </c>
      <c r="B86" s="15" t="s">
        <v>66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10</v>
      </c>
      <c r="AC86" s="15">
        <v>0</v>
      </c>
      <c r="AD86" s="15">
        <v>0</v>
      </c>
      <c r="AE86" s="15">
        <v>0</v>
      </c>
      <c r="AF86" s="15">
        <v>10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10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10</v>
      </c>
      <c r="AS86" s="15">
        <v>0</v>
      </c>
      <c r="AT86" s="16">
        <v>10</v>
      </c>
      <c r="AU86" s="16">
        <v>0</v>
      </c>
      <c r="AV86" s="16">
        <v>0</v>
      </c>
      <c r="AW86" s="16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10</v>
      </c>
      <c r="BC86" s="15">
        <v>0</v>
      </c>
      <c r="BD86" s="16"/>
      <c r="BE86" s="16"/>
      <c r="BF86" s="16"/>
      <c r="BG86" s="16"/>
      <c r="BH86" s="17">
        <f>+BB86+BD86-BF86</f>
        <v>10</v>
      </c>
      <c r="BI86" s="16"/>
      <c r="BJ86" s="16"/>
      <c r="BK86" s="16"/>
      <c r="BL86" s="16"/>
      <c r="BM86" s="16"/>
      <c r="BN86" s="17">
        <f>+BH86+BJ86-BL86</f>
        <v>10</v>
      </c>
      <c r="BO86" s="16"/>
      <c r="BP86" s="16"/>
      <c r="BQ86" s="16"/>
      <c r="BR86" s="16"/>
      <c r="BS86" s="16"/>
      <c r="BT86" s="17">
        <f>+BN86+BP86-BR86</f>
        <v>10</v>
      </c>
      <c r="BU86" s="16"/>
      <c r="BV86" s="16"/>
      <c r="BW86" s="16"/>
      <c r="BX86" s="16"/>
      <c r="BY86" s="16"/>
      <c r="BZ86" s="17">
        <f>+BT86+BV86-BX86</f>
        <v>10</v>
      </c>
      <c r="CA86" s="16"/>
      <c r="CB86" s="16"/>
      <c r="CC86" s="16"/>
      <c r="CD86" s="16"/>
      <c r="CE86" s="16"/>
      <c r="CF86" s="17">
        <f>+BZ86+CB86-CD86</f>
        <v>10</v>
      </c>
      <c r="CG86" s="16"/>
      <c r="CH86" s="16"/>
      <c r="CI86" s="16"/>
      <c r="CJ86" s="16"/>
      <c r="CK86" s="16"/>
      <c r="CL86" s="17">
        <f>+CF86+CH86-CJ86</f>
        <v>10</v>
      </c>
      <c r="CM86" s="16"/>
    </row>
    <row r="87" spans="1:91" x14ac:dyDescent="0.3">
      <c r="A87" s="11" t="s">
        <v>62</v>
      </c>
      <c r="B87" s="11" t="s">
        <v>166</v>
      </c>
      <c r="C87" s="11" t="s">
        <v>167</v>
      </c>
      <c r="D87" s="11"/>
      <c r="E87" s="11" t="s">
        <v>156</v>
      </c>
      <c r="F87" s="12"/>
      <c r="G87" s="12">
        <v>1000</v>
      </c>
      <c r="H87" s="12"/>
      <c r="I87" s="12"/>
      <c r="J87" s="12"/>
      <c r="K87" s="12"/>
      <c r="L87" s="12"/>
      <c r="M87" s="12"/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1000</v>
      </c>
      <c r="AC87" s="12">
        <v>0</v>
      </c>
      <c r="AD87" s="12">
        <v>300</v>
      </c>
      <c r="AE87" s="12">
        <v>0</v>
      </c>
      <c r="AF87" s="12">
        <v>700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700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700</v>
      </c>
      <c r="AS87" s="12">
        <v>0</v>
      </c>
      <c r="AT87" s="13"/>
      <c r="AU87" s="13"/>
      <c r="AV87" s="13"/>
      <c r="AW87" s="13"/>
      <c r="AX87" s="12">
        <v>0</v>
      </c>
      <c r="AY87" s="12">
        <v>0</v>
      </c>
      <c r="AZ87" s="12">
        <v>0</v>
      </c>
      <c r="BA87" s="12">
        <v>0</v>
      </c>
      <c r="BB87" s="12">
        <v>700</v>
      </c>
      <c r="BC87" s="12">
        <v>0</v>
      </c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</row>
    <row r="88" spans="1:91" x14ac:dyDescent="0.3">
      <c r="A88" s="15" t="s">
        <v>62</v>
      </c>
      <c r="B88" s="15" t="s">
        <v>66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1000</v>
      </c>
      <c r="AC88" s="15">
        <v>0</v>
      </c>
      <c r="AD88" s="15">
        <v>300</v>
      </c>
      <c r="AE88" s="15">
        <v>0</v>
      </c>
      <c r="AF88" s="15">
        <v>700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700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700</v>
      </c>
      <c r="AS88" s="15">
        <v>0</v>
      </c>
      <c r="AT88" s="16">
        <v>700</v>
      </c>
      <c r="AU88" s="16">
        <v>0</v>
      </c>
      <c r="AV88" s="16">
        <v>0</v>
      </c>
      <c r="AW88" s="16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700</v>
      </c>
      <c r="BC88" s="15">
        <v>0</v>
      </c>
      <c r="BD88" s="16"/>
      <c r="BE88" s="16"/>
      <c r="BF88" s="16"/>
      <c r="BG88" s="16"/>
      <c r="BH88" s="17">
        <f>+BB88+BD88-BF88</f>
        <v>700</v>
      </c>
      <c r="BI88" s="16"/>
      <c r="BJ88" s="16"/>
      <c r="BK88" s="16"/>
      <c r="BL88" s="16"/>
      <c r="BM88" s="16"/>
      <c r="BN88" s="17">
        <f>+BH88+BJ88-BL88</f>
        <v>700</v>
      </c>
      <c r="BO88" s="16"/>
      <c r="BP88" s="16"/>
      <c r="BQ88" s="16"/>
      <c r="BR88" s="16"/>
      <c r="BS88" s="16"/>
      <c r="BT88" s="17">
        <f>+BN88+BP88-BR88</f>
        <v>700</v>
      </c>
      <c r="BU88" s="16"/>
      <c r="BV88" s="16"/>
      <c r="BW88" s="16"/>
      <c r="BX88" s="16"/>
      <c r="BY88" s="16"/>
      <c r="BZ88" s="17">
        <f>+BT88+BV88-BX88</f>
        <v>700</v>
      </c>
      <c r="CA88" s="16"/>
      <c r="CB88" s="16"/>
      <c r="CC88" s="16"/>
      <c r="CD88" s="16"/>
      <c r="CE88" s="16"/>
      <c r="CF88" s="17">
        <f>+BZ88+CB88-CD88</f>
        <v>700</v>
      </c>
      <c r="CG88" s="16"/>
      <c r="CH88" s="16"/>
      <c r="CI88" s="16"/>
      <c r="CJ88" s="16">
        <v>700</v>
      </c>
      <c r="CK88" s="16"/>
      <c r="CL88" s="17">
        <f>+CF88+CH88-CJ88</f>
        <v>0</v>
      </c>
      <c r="CM88" s="16"/>
    </row>
    <row r="89" spans="1:91" x14ac:dyDescent="0.3">
      <c r="A89" s="11" t="s">
        <v>62</v>
      </c>
      <c r="B89" s="11" t="s">
        <v>168</v>
      </c>
      <c r="C89" s="11" t="s">
        <v>169</v>
      </c>
      <c r="D89" s="11"/>
      <c r="E89" s="11" t="s">
        <v>156</v>
      </c>
      <c r="F89" s="12"/>
      <c r="G89" s="12">
        <v>300</v>
      </c>
      <c r="H89" s="12"/>
      <c r="I89" s="12"/>
      <c r="J89" s="12"/>
      <c r="K89" s="12"/>
      <c r="L89" s="12"/>
      <c r="M89" s="12"/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300</v>
      </c>
      <c r="AC89" s="12">
        <v>0</v>
      </c>
      <c r="AD89" s="12">
        <v>0</v>
      </c>
      <c r="AE89" s="12">
        <v>0</v>
      </c>
      <c r="AF89" s="12">
        <v>300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300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300</v>
      </c>
      <c r="AS89" s="12">
        <v>0</v>
      </c>
      <c r="AT89" s="13"/>
      <c r="AU89" s="13"/>
      <c r="AV89" s="13"/>
      <c r="AW89" s="13"/>
      <c r="AX89" s="12">
        <v>0</v>
      </c>
      <c r="AY89" s="12">
        <v>0</v>
      </c>
      <c r="AZ89" s="12">
        <v>0</v>
      </c>
      <c r="BA89" s="12">
        <v>0</v>
      </c>
      <c r="BB89" s="12">
        <v>300</v>
      </c>
      <c r="BC89" s="12">
        <v>0</v>
      </c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</row>
    <row r="90" spans="1:91" x14ac:dyDescent="0.3">
      <c r="A90" s="15" t="s">
        <v>62</v>
      </c>
      <c r="B90" s="15" t="s">
        <v>66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300</v>
      </c>
      <c r="AC90" s="15">
        <v>0</v>
      </c>
      <c r="AD90" s="15">
        <v>0</v>
      </c>
      <c r="AE90" s="15">
        <v>0</v>
      </c>
      <c r="AF90" s="15">
        <v>300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300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300</v>
      </c>
      <c r="AS90" s="15">
        <v>0</v>
      </c>
      <c r="AT90" s="16">
        <v>300</v>
      </c>
      <c r="AU90" s="16">
        <v>0</v>
      </c>
      <c r="AV90" s="16">
        <v>0</v>
      </c>
      <c r="AW90" s="16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300</v>
      </c>
      <c r="BC90" s="15">
        <v>0</v>
      </c>
      <c r="BD90" s="16"/>
      <c r="BE90" s="16"/>
      <c r="BF90" s="16"/>
      <c r="BG90" s="16"/>
      <c r="BH90" s="17">
        <f>+BB90+BD90-BF90</f>
        <v>300</v>
      </c>
      <c r="BI90" s="16"/>
      <c r="BJ90" s="16"/>
      <c r="BK90" s="16"/>
      <c r="BL90" s="16"/>
      <c r="BM90" s="16"/>
      <c r="BN90" s="17">
        <f>+BH90+BJ90-BL90</f>
        <v>300</v>
      </c>
      <c r="BO90" s="16"/>
      <c r="BP90" s="16"/>
      <c r="BQ90" s="16"/>
      <c r="BR90" s="16"/>
      <c r="BS90" s="16"/>
      <c r="BT90" s="17">
        <f>+BN90+BP90-BR90</f>
        <v>300</v>
      </c>
      <c r="BU90" s="16"/>
      <c r="BV90" s="16"/>
      <c r="BW90" s="16"/>
      <c r="BX90" s="16"/>
      <c r="BY90" s="16"/>
      <c r="BZ90" s="17">
        <f>+BT90+BV90-BX90</f>
        <v>300</v>
      </c>
      <c r="CA90" s="16"/>
      <c r="CB90" s="16"/>
      <c r="CC90" s="16"/>
      <c r="CD90" s="16"/>
      <c r="CE90" s="16"/>
      <c r="CF90" s="17">
        <f>+BZ90+CB90-CD90</f>
        <v>300</v>
      </c>
      <c r="CG90" s="16"/>
      <c r="CH90" s="16"/>
      <c r="CI90" s="16"/>
      <c r="CJ90" s="16"/>
      <c r="CK90" s="16"/>
      <c r="CL90" s="17">
        <f>+CF90+CH90-CJ90</f>
        <v>300</v>
      </c>
      <c r="CM90" s="16"/>
    </row>
    <row r="91" spans="1:91" x14ac:dyDescent="0.3">
      <c r="A91" s="11" t="s">
        <v>62</v>
      </c>
      <c r="B91" s="11" t="s">
        <v>170</v>
      </c>
      <c r="C91" s="11" t="s">
        <v>171</v>
      </c>
      <c r="D91" s="11" t="s">
        <v>165</v>
      </c>
      <c r="E91" s="11" t="s">
        <v>149</v>
      </c>
      <c r="F91" s="12"/>
      <c r="G91" s="12">
        <v>9</v>
      </c>
      <c r="H91" s="12"/>
      <c r="I91" s="12"/>
      <c r="J91" s="12"/>
      <c r="K91" s="12"/>
      <c r="L91" s="12"/>
      <c r="M91" s="12"/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9</v>
      </c>
      <c r="AC91" s="12">
        <v>0</v>
      </c>
      <c r="AD91" s="12">
        <v>0</v>
      </c>
      <c r="AE91" s="12">
        <v>0</v>
      </c>
      <c r="AF91" s="12">
        <v>9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9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9</v>
      </c>
      <c r="AS91" s="12">
        <v>0</v>
      </c>
      <c r="AT91" s="13"/>
      <c r="AU91" s="13"/>
      <c r="AV91" s="13"/>
      <c r="AW91" s="13"/>
      <c r="AX91" s="12">
        <v>0</v>
      </c>
      <c r="AY91" s="12">
        <v>0</v>
      </c>
      <c r="AZ91" s="12">
        <v>0</v>
      </c>
      <c r="BA91" s="12">
        <v>0</v>
      </c>
      <c r="BB91" s="12">
        <v>9</v>
      </c>
      <c r="BC91" s="12">
        <v>0</v>
      </c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</row>
    <row r="92" spans="1:91" x14ac:dyDescent="0.3">
      <c r="A92" s="15" t="s">
        <v>62</v>
      </c>
      <c r="B92" s="15" t="s">
        <v>66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9</v>
      </c>
      <c r="AC92" s="15">
        <v>0</v>
      </c>
      <c r="AD92" s="15">
        <v>0</v>
      </c>
      <c r="AE92" s="15">
        <v>0</v>
      </c>
      <c r="AF92" s="15">
        <v>9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9</v>
      </c>
      <c r="AM92" s="15">
        <v>0</v>
      </c>
      <c r="AN92" s="15">
        <v>0</v>
      </c>
      <c r="AO92" s="15">
        <v>0</v>
      </c>
      <c r="AP92" s="15">
        <v>0</v>
      </c>
      <c r="AQ92" s="15">
        <v>0</v>
      </c>
      <c r="AR92" s="15">
        <v>9</v>
      </c>
      <c r="AS92" s="15">
        <v>0</v>
      </c>
      <c r="AT92" s="16">
        <v>9</v>
      </c>
      <c r="AU92" s="16">
        <v>0</v>
      </c>
      <c r="AV92" s="16">
        <v>0</v>
      </c>
      <c r="AW92" s="16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9</v>
      </c>
      <c r="BC92" s="15">
        <v>0</v>
      </c>
      <c r="BD92" s="16"/>
      <c r="BE92" s="16"/>
      <c r="BF92" s="16"/>
      <c r="BG92" s="16"/>
      <c r="BH92" s="17">
        <f>+BB92+BD92-BF92</f>
        <v>9</v>
      </c>
      <c r="BI92" s="16"/>
      <c r="BJ92" s="16"/>
      <c r="BK92" s="16"/>
      <c r="BL92" s="16"/>
      <c r="BM92" s="16"/>
      <c r="BN92" s="17">
        <f>+BH92+BJ92-BL92</f>
        <v>9</v>
      </c>
      <c r="BO92" s="16"/>
      <c r="BP92" s="16"/>
      <c r="BQ92" s="16"/>
      <c r="BR92" s="16"/>
      <c r="BS92" s="16"/>
      <c r="BT92" s="17">
        <f>+BN92+BP92-BR92</f>
        <v>9</v>
      </c>
      <c r="BU92" s="16"/>
      <c r="BV92" s="16"/>
      <c r="BW92" s="16"/>
      <c r="BX92" s="16"/>
      <c r="BY92" s="16"/>
      <c r="BZ92" s="17">
        <f>+BT92+BV92-BX92</f>
        <v>9</v>
      </c>
      <c r="CA92" s="16"/>
      <c r="CB92" s="16"/>
      <c r="CC92" s="16"/>
      <c r="CD92" s="16"/>
      <c r="CE92" s="16"/>
      <c r="CF92" s="17">
        <f>+BZ92+CB92-CD92</f>
        <v>9</v>
      </c>
      <c r="CG92" s="16"/>
      <c r="CH92" s="16"/>
      <c r="CI92" s="16"/>
      <c r="CJ92" s="16"/>
      <c r="CK92" s="16"/>
      <c r="CL92" s="17">
        <f>+CF92+CH92-CJ92</f>
        <v>9</v>
      </c>
      <c r="CM92" s="16"/>
    </row>
    <row r="93" spans="1:91" x14ac:dyDescent="0.3">
      <c r="A93" s="11" t="s">
        <v>62</v>
      </c>
      <c r="B93" s="11" t="s">
        <v>172</v>
      </c>
      <c r="C93" s="11" t="s">
        <v>171</v>
      </c>
      <c r="D93" s="11" t="s">
        <v>165</v>
      </c>
      <c r="E93" s="11" t="s">
        <v>149</v>
      </c>
      <c r="F93" s="12"/>
      <c r="G93" s="12">
        <v>8</v>
      </c>
      <c r="H93" s="12"/>
      <c r="I93" s="12"/>
      <c r="J93" s="12"/>
      <c r="K93" s="12"/>
      <c r="L93" s="12"/>
      <c r="M93" s="12"/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8</v>
      </c>
      <c r="AC93" s="12">
        <v>0</v>
      </c>
      <c r="AD93" s="12">
        <v>0</v>
      </c>
      <c r="AE93" s="12">
        <v>0</v>
      </c>
      <c r="AF93" s="12">
        <v>8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8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8</v>
      </c>
      <c r="AS93" s="12">
        <v>0</v>
      </c>
      <c r="AT93" s="13"/>
      <c r="AU93" s="13"/>
      <c r="AV93" s="13"/>
      <c r="AW93" s="13"/>
      <c r="AX93" s="12">
        <v>0</v>
      </c>
      <c r="AY93" s="12">
        <v>0</v>
      </c>
      <c r="AZ93" s="12">
        <v>0</v>
      </c>
      <c r="BA93" s="12">
        <v>0</v>
      </c>
      <c r="BB93" s="12">
        <v>8</v>
      </c>
      <c r="BC93" s="12">
        <v>0</v>
      </c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</row>
    <row r="94" spans="1:91" x14ac:dyDescent="0.3">
      <c r="A94" s="15" t="s">
        <v>62</v>
      </c>
      <c r="B94" s="15" t="s">
        <v>66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8</v>
      </c>
      <c r="AC94" s="15">
        <v>0</v>
      </c>
      <c r="AD94" s="15">
        <v>0</v>
      </c>
      <c r="AE94" s="15">
        <v>0</v>
      </c>
      <c r="AF94" s="15">
        <v>8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8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15">
        <v>8</v>
      </c>
      <c r="AS94" s="15">
        <v>0</v>
      </c>
      <c r="AT94" s="16">
        <v>8</v>
      </c>
      <c r="AU94" s="16">
        <v>0</v>
      </c>
      <c r="AV94" s="16">
        <v>0</v>
      </c>
      <c r="AW94" s="16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8</v>
      </c>
      <c r="BC94" s="15">
        <v>0</v>
      </c>
      <c r="BD94" s="16"/>
      <c r="BE94" s="16"/>
      <c r="BF94" s="16"/>
      <c r="BG94" s="16"/>
      <c r="BH94" s="17">
        <f>+BB94+BD94-BF94</f>
        <v>8</v>
      </c>
      <c r="BI94" s="16"/>
      <c r="BJ94" s="16"/>
      <c r="BK94" s="16"/>
      <c r="BL94" s="16"/>
      <c r="BM94" s="16"/>
      <c r="BN94" s="17">
        <f>+BH94+BJ94-BL94</f>
        <v>8</v>
      </c>
      <c r="BO94" s="16"/>
      <c r="BP94" s="16"/>
      <c r="BQ94" s="16"/>
      <c r="BR94" s="16"/>
      <c r="BS94" s="16"/>
      <c r="BT94" s="17">
        <f>+BN94+BP94-BR94</f>
        <v>8</v>
      </c>
      <c r="BU94" s="16"/>
      <c r="BV94" s="16"/>
      <c r="BW94" s="16"/>
      <c r="BX94" s="16"/>
      <c r="BY94" s="16"/>
      <c r="BZ94" s="17">
        <f>+BT94+BV94-BX94</f>
        <v>8</v>
      </c>
      <c r="CA94" s="16"/>
      <c r="CB94" s="16"/>
      <c r="CC94" s="16"/>
      <c r="CD94" s="16"/>
      <c r="CE94" s="16"/>
      <c r="CF94" s="17">
        <f>+BZ94+CB94-CD94</f>
        <v>8</v>
      </c>
      <c r="CG94" s="16"/>
      <c r="CH94" s="16"/>
      <c r="CI94" s="16"/>
      <c r="CJ94" s="16"/>
      <c r="CK94" s="16"/>
      <c r="CL94" s="17">
        <f>+CF94+CH94-CJ94</f>
        <v>8</v>
      </c>
      <c r="CM94" s="16"/>
    </row>
    <row r="95" spans="1:91" x14ac:dyDescent="0.3">
      <c r="A95" s="11" t="s">
        <v>62</v>
      </c>
      <c r="B95" s="11" t="s">
        <v>173</v>
      </c>
      <c r="C95" s="11" t="s">
        <v>174</v>
      </c>
      <c r="D95" s="11"/>
      <c r="E95" s="11" t="s">
        <v>175</v>
      </c>
      <c r="F95" s="12"/>
      <c r="G95" s="12">
        <v>1</v>
      </c>
      <c r="H95" s="12"/>
      <c r="I95" s="12"/>
      <c r="J95" s="12"/>
      <c r="K95" s="12"/>
      <c r="L95" s="12"/>
      <c r="M95" s="12"/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1</v>
      </c>
      <c r="AC95" s="12">
        <v>0</v>
      </c>
      <c r="AD95" s="12">
        <v>1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3"/>
      <c r="AU95" s="13"/>
      <c r="AV95" s="13"/>
      <c r="AW95" s="13"/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</row>
    <row r="96" spans="1:91" x14ac:dyDescent="0.3">
      <c r="A96" s="15" t="s">
        <v>62</v>
      </c>
      <c r="B96" s="15" t="s">
        <v>66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1</v>
      </c>
      <c r="AC96" s="15">
        <v>0</v>
      </c>
      <c r="AD96" s="15">
        <v>1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6">
        <v>0</v>
      </c>
      <c r="AU96" s="16">
        <v>0</v>
      </c>
      <c r="AV96" s="16">
        <v>0</v>
      </c>
      <c r="AW96" s="16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6"/>
      <c r="BE96" s="16"/>
      <c r="BF96" s="16"/>
      <c r="BG96" s="16"/>
      <c r="BH96" s="17">
        <f>+BB96+BD96-BF96</f>
        <v>0</v>
      </c>
      <c r="BI96" s="16"/>
      <c r="BJ96" s="16"/>
      <c r="BK96" s="16"/>
      <c r="BL96" s="16"/>
      <c r="BM96" s="16"/>
      <c r="BN96" s="17">
        <f>+BH96+BJ96-BL96</f>
        <v>0</v>
      </c>
      <c r="BO96" s="16"/>
      <c r="BP96" s="16"/>
      <c r="BQ96" s="16"/>
      <c r="BR96" s="16"/>
      <c r="BS96" s="16"/>
      <c r="BT96" s="17">
        <f>+BN96+BP96-BR96</f>
        <v>0</v>
      </c>
      <c r="BU96" s="16"/>
      <c r="BV96" s="16"/>
      <c r="BW96" s="16"/>
      <c r="BX96" s="16"/>
      <c r="BY96" s="16"/>
      <c r="BZ96" s="17">
        <f>+BT96+BV96-BX96</f>
        <v>0</v>
      </c>
      <c r="CA96" s="16"/>
      <c r="CB96" s="16"/>
      <c r="CC96" s="16"/>
      <c r="CD96" s="16"/>
      <c r="CE96" s="16"/>
      <c r="CF96" s="17">
        <f>+BZ96+CB96-CD96</f>
        <v>0</v>
      </c>
      <c r="CG96" s="16"/>
      <c r="CH96" s="16"/>
      <c r="CI96" s="16"/>
      <c r="CJ96" s="16"/>
      <c r="CK96" s="16"/>
      <c r="CL96" s="17">
        <f>+CF96+CH96-CJ96</f>
        <v>0</v>
      </c>
      <c r="CM96" s="16"/>
    </row>
    <row r="97" spans="1:91" x14ac:dyDescent="0.3">
      <c r="A97" s="11" t="s">
        <v>62</v>
      </c>
      <c r="B97" s="11" t="s">
        <v>176</v>
      </c>
      <c r="C97" s="11" t="s">
        <v>177</v>
      </c>
      <c r="D97" s="11"/>
      <c r="E97" s="11" t="s">
        <v>80</v>
      </c>
      <c r="F97" s="12"/>
      <c r="G97" s="12"/>
      <c r="H97" s="12">
        <v>15256.597222222223</v>
      </c>
      <c r="I97" s="12"/>
      <c r="J97" s="12"/>
      <c r="K97" s="12"/>
      <c r="L97" s="12"/>
      <c r="M97" s="12"/>
      <c r="N97" s="12">
        <v>288</v>
      </c>
      <c r="O97" s="12">
        <v>4393900</v>
      </c>
      <c r="P97" s="12">
        <v>0</v>
      </c>
      <c r="Q97" s="12">
        <v>0</v>
      </c>
      <c r="R97" s="12">
        <v>0</v>
      </c>
      <c r="S97" s="12">
        <v>0</v>
      </c>
      <c r="T97" s="12">
        <v>283</v>
      </c>
      <c r="U97" s="12">
        <v>4317617.0138888881</v>
      </c>
      <c r="V97" s="12">
        <v>0</v>
      </c>
      <c r="W97" s="12">
        <v>0</v>
      </c>
      <c r="X97" s="12">
        <v>0</v>
      </c>
      <c r="Y97" s="12">
        <v>0</v>
      </c>
      <c r="Z97" s="12">
        <v>283</v>
      </c>
      <c r="AA97" s="12">
        <v>4317617.0138888881</v>
      </c>
      <c r="AB97" s="12">
        <v>0</v>
      </c>
      <c r="AC97" s="12">
        <v>0</v>
      </c>
      <c r="AD97" s="12">
        <v>0</v>
      </c>
      <c r="AE97" s="12">
        <v>0</v>
      </c>
      <c r="AF97" s="12">
        <v>283</v>
      </c>
      <c r="AG97" s="12">
        <v>4317617.0138888881</v>
      </c>
      <c r="AH97" s="12">
        <v>0</v>
      </c>
      <c r="AI97" s="12">
        <v>0</v>
      </c>
      <c r="AJ97" s="12">
        <v>0</v>
      </c>
      <c r="AK97" s="12">
        <v>0</v>
      </c>
      <c r="AL97" s="12">
        <v>283</v>
      </c>
      <c r="AM97" s="12">
        <v>4317617.0138888881</v>
      </c>
      <c r="AN97" s="12">
        <v>0</v>
      </c>
      <c r="AO97" s="12">
        <v>0</v>
      </c>
      <c r="AP97" s="12">
        <v>0</v>
      </c>
      <c r="AQ97" s="12">
        <v>0</v>
      </c>
      <c r="AR97" s="12">
        <v>283</v>
      </c>
      <c r="AS97" s="12">
        <v>4317617.0138888881</v>
      </c>
      <c r="AT97" s="13"/>
      <c r="AU97" s="13"/>
      <c r="AV97" s="13"/>
      <c r="AW97" s="13"/>
      <c r="AX97" s="12">
        <v>0</v>
      </c>
      <c r="AY97" s="12">
        <v>0</v>
      </c>
      <c r="AZ97" s="12">
        <v>0</v>
      </c>
      <c r="BA97" s="12">
        <v>0</v>
      </c>
      <c r="BB97" s="12">
        <v>283</v>
      </c>
      <c r="BC97" s="12">
        <v>4317617.0138888881</v>
      </c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</row>
    <row r="98" spans="1:91" x14ac:dyDescent="0.3">
      <c r="A98" s="15" t="s">
        <v>62</v>
      </c>
      <c r="B98" s="15" t="s">
        <v>66</v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>
        <v>288</v>
      </c>
      <c r="O98" s="15">
        <v>4393900</v>
      </c>
      <c r="P98" s="15">
        <v>0</v>
      </c>
      <c r="Q98" s="15">
        <v>0</v>
      </c>
      <c r="R98" s="15">
        <v>0</v>
      </c>
      <c r="S98" s="15">
        <v>0</v>
      </c>
      <c r="T98" s="15">
        <v>283</v>
      </c>
      <c r="U98" s="15">
        <v>4317617.0138888881</v>
      </c>
      <c r="V98" s="15">
        <v>0</v>
      </c>
      <c r="W98" s="15">
        <v>0</v>
      </c>
      <c r="X98" s="15">
        <v>0</v>
      </c>
      <c r="Y98" s="15">
        <v>0</v>
      </c>
      <c r="Z98" s="15">
        <v>283</v>
      </c>
      <c r="AA98" s="15">
        <v>4317617.0138888881</v>
      </c>
      <c r="AB98" s="15">
        <v>0</v>
      </c>
      <c r="AC98" s="15">
        <v>0</v>
      </c>
      <c r="AD98" s="15">
        <v>0</v>
      </c>
      <c r="AE98" s="15">
        <v>0</v>
      </c>
      <c r="AF98" s="15">
        <v>283</v>
      </c>
      <c r="AG98" s="15">
        <v>4317617.0138888881</v>
      </c>
      <c r="AH98" s="15">
        <v>0</v>
      </c>
      <c r="AI98" s="15">
        <v>0</v>
      </c>
      <c r="AJ98" s="15">
        <v>0</v>
      </c>
      <c r="AK98" s="15">
        <v>0</v>
      </c>
      <c r="AL98" s="15">
        <v>283</v>
      </c>
      <c r="AM98" s="15">
        <v>4317617.0138888881</v>
      </c>
      <c r="AN98" s="15">
        <v>0</v>
      </c>
      <c r="AO98" s="15">
        <v>0</v>
      </c>
      <c r="AP98" s="15">
        <v>0</v>
      </c>
      <c r="AQ98" s="15">
        <v>0</v>
      </c>
      <c r="AR98" s="15">
        <v>283</v>
      </c>
      <c r="AS98" s="15">
        <v>4317617.0138888881</v>
      </c>
      <c r="AT98" s="16">
        <v>283</v>
      </c>
      <c r="AU98" s="16">
        <v>4317617.0138888881</v>
      </c>
      <c r="AV98" s="16">
        <v>0</v>
      </c>
      <c r="AW98" s="16">
        <v>0</v>
      </c>
      <c r="AX98" s="15">
        <v>0</v>
      </c>
      <c r="AY98" s="15">
        <v>0</v>
      </c>
      <c r="AZ98" s="15">
        <v>0</v>
      </c>
      <c r="BA98" s="15">
        <v>0</v>
      </c>
      <c r="BB98" s="15">
        <v>283</v>
      </c>
      <c r="BC98" s="15">
        <v>4317617.0138888881</v>
      </c>
      <c r="BD98" s="16"/>
      <c r="BE98" s="16"/>
      <c r="BF98" s="16"/>
      <c r="BG98" s="16"/>
      <c r="BH98" s="17">
        <f>+BB98+BD98-BF98</f>
        <v>283</v>
      </c>
      <c r="BI98" s="16"/>
      <c r="BJ98" s="16"/>
      <c r="BK98" s="16"/>
      <c r="BL98" s="16"/>
      <c r="BM98" s="16"/>
      <c r="BN98" s="17">
        <f>+BH98+BJ98-BL98</f>
        <v>283</v>
      </c>
      <c r="BO98" s="16"/>
      <c r="BP98" s="16"/>
      <c r="BQ98" s="16"/>
      <c r="BR98" s="16"/>
      <c r="BS98" s="16"/>
      <c r="BT98" s="17">
        <f>+BN98+BP98-BR98</f>
        <v>283</v>
      </c>
      <c r="BU98" s="16"/>
      <c r="BV98" s="16"/>
      <c r="BW98" s="16"/>
      <c r="BX98" s="16"/>
      <c r="BY98" s="16"/>
      <c r="BZ98" s="17">
        <f>+BT98+BV98-BX98</f>
        <v>283</v>
      </c>
      <c r="CA98" s="16"/>
      <c r="CB98" s="16"/>
      <c r="CC98" s="16"/>
      <c r="CD98" s="16"/>
      <c r="CE98" s="16"/>
      <c r="CF98" s="17">
        <f>+BZ98+CB98-CD98</f>
        <v>283</v>
      </c>
      <c r="CG98" s="16"/>
      <c r="CH98" s="16"/>
      <c r="CI98" s="16"/>
      <c r="CJ98" s="16"/>
      <c r="CK98" s="16"/>
      <c r="CL98" s="17">
        <f>+CF98+CH98-CJ98</f>
        <v>283</v>
      </c>
      <c r="CM98" s="16"/>
    </row>
    <row r="99" spans="1:91" x14ac:dyDescent="0.3">
      <c r="A99" s="11" t="s">
        <v>62</v>
      </c>
      <c r="B99" s="11" t="s">
        <v>178</v>
      </c>
      <c r="C99" s="11" t="s">
        <v>179</v>
      </c>
      <c r="D99" s="11" t="s">
        <v>180</v>
      </c>
      <c r="E99" s="11" t="s">
        <v>181</v>
      </c>
      <c r="F99" s="12"/>
      <c r="G99" s="12">
        <v>1000</v>
      </c>
      <c r="H99" s="12"/>
      <c r="I99" s="12"/>
      <c r="J99" s="12"/>
      <c r="K99" s="12"/>
      <c r="L99" s="12"/>
      <c r="M99" s="12"/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1000</v>
      </c>
      <c r="AC99" s="12">
        <v>0</v>
      </c>
      <c r="AD99" s="12">
        <v>200</v>
      </c>
      <c r="AE99" s="12">
        <v>0</v>
      </c>
      <c r="AF99" s="12">
        <v>800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800</v>
      </c>
      <c r="AM99" s="12">
        <v>0</v>
      </c>
      <c r="AN99" s="12">
        <v>0</v>
      </c>
      <c r="AO99" s="12">
        <v>0</v>
      </c>
      <c r="AP99" s="12"/>
      <c r="AQ99" s="12"/>
      <c r="AR99" s="12">
        <v>800</v>
      </c>
      <c r="AS99" s="12">
        <v>0</v>
      </c>
      <c r="AT99" s="13"/>
      <c r="AU99" s="13"/>
      <c r="AV99" s="13"/>
      <c r="AW99" s="13"/>
      <c r="AX99" s="12">
        <v>0</v>
      </c>
      <c r="AY99" s="12">
        <v>0</v>
      </c>
      <c r="AZ99" s="12"/>
      <c r="BA99" s="12"/>
      <c r="BB99" s="12">
        <v>800</v>
      </c>
      <c r="BC99" s="12">
        <v>0</v>
      </c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</row>
    <row r="100" spans="1:91" x14ac:dyDescent="0.3">
      <c r="A100" s="15" t="s">
        <v>62</v>
      </c>
      <c r="B100" s="15" t="s">
        <v>66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1000</v>
      </c>
      <c r="AC100" s="15">
        <v>0</v>
      </c>
      <c r="AD100" s="15">
        <v>200</v>
      </c>
      <c r="AE100" s="15">
        <v>0</v>
      </c>
      <c r="AF100" s="15">
        <v>800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800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800</v>
      </c>
      <c r="AS100" s="15">
        <v>0</v>
      </c>
      <c r="AT100" s="16">
        <v>800</v>
      </c>
      <c r="AU100" s="16">
        <v>0</v>
      </c>
      <c r="AV100" s="16">
        <v>0</v>
      </c>
      <c r="AW100" s="16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800</v>
      </c>
      <c r="BC100" s="15">
        <v>0</v>
      </c>
      <c r="BD100" s="16"/>
      <c r="BE100" s="16"/>
      <c r="BF100" s="16"/>
      <c r="BG100" s="16"/>
      <c r="BH100" s="17">
        <f>+BB100+BD100-BF100</f>
        <v>800</v>
      </c>
      <c r="BI100" s="16"/>
      <c r="BJ100" s="16"/>
      <c r="BK100" s="16"/>
      <c r="BL100" s="16"/>
      <c r="BM100" s="16"/>
      <c r="BN100" s="17">
        <f>+BH100+BJ100-BL100</f>
        <v>800</v>
      </c>
      <c r="BO100" s="16"/>
      <c r="BP100" s="16"/>
      <c r="BQ100" s="16"/>
      <c r="BR100" s="16"/>
      <c r="BS100" s="16"/>
      <c r="BT100" s="17">
        <f>+BN100+BP100-BR100</f>
        <v>800</v>
      </c>
      <c r="BU100" s="16"/>
      <c r="BV100" s="16"/>
      <c r="BW100" s="16"/>
      <c r="BX100" s="16"/>
      <c r="BY100" s="16"/>
      <c r="BZ100" s="17">
        <f>+BT100+BV100-BX100</f>
        <v>800</v>
      </c>
      <c r="CA100" s="16"/>
      <c r="CB100" s="16"/>
      <c r="CC100" s="16"/>
      <c r="CD100" s="16"/>
      <c r="CE100" s="16"/>
      <c r="CF100" s="17">
        <f>+BZ100+CB100-CD100</f>
        <v>800</v>
      </c>
      <c r="CG100" s="16"/>
      <c r="CH100" s="16"/>
      <c r="CI100" s="16"/>
      <c r="CJ100" s="16"/>
      <c r="CK100" s="16"/>
      <c r="CL100" s="17">
        <f>+CF100+CH100-CJ100</f>
        <v>800</v>
      </c>
      <c r="CM100" s="16"/>
    </row>
    <row r="101" spans="1:91" x14ac:dyDescent="0.3">
      <c r="A101" s="11" t="s">
        <v>62</v>
      </c>
      <c r="B101" s="11" t="s">
        <v>182</v>
      </c>
      <c r="C101" s="11" t="s">
        <v>183</v>
      </c>
      <c r="D101" s="11" t="s">
        <v>184</v>
      </c>
      <c r="E101" s="11" t="s">
        <v>149</v>
      </c>
      <c r="F101" s="12"/>
      <c r="G101" s="12">
        <v>1</v>
      </c>
      <c r="H101" s="12"/>
      <c r="I101" s="12"/>
      <c r="J101" s="12"/>
      <c r="K101" s="12"/>
      <c r="L101" s="12"/>
      <c r="M101" s="12"/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1</v>
      </c>
      <c r="AC101" s="12">
        <v>0</v>
      </c>
      <c r="AD101" s="12">
        <v>0</v>
      </c>
      <c r="AE101" s="12">
        <v>0</v>
      </c>
      <c r="AF101" s="12">
        <v>1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1</v>
      </c>
      <c r="AM101" s="12">
        <v>0</v>
      </c>
      <c r="AN101" s="12">
        <v>0</v>
      </c>
      <c r="AO101" s="12">
        <v>0</v>
      </c>
      <c r="AP101" s="12"/>
      <c r="AQ101" s="12"/>
      <c r="AR101" s="12">
        <v>1</v>
      </c>
      <c r="AS101" s="12">
        <v>0</v>
      </c>
      <c r="AT101" s="13"/>
      <c r="AU101" s="13"/>
      <c r="AV101" s="13"/>
      <c r="AW101" s="13"/>
      <c r="AX101" s="12">
        <v>0</v>
      </c>
      <c r="AY101" s="12">
        <v>0</v>
      </c>
      <c r="AZ101" s="12">
        <v>1</v>
      </c>
      <c r="BA101" s="12">
        <v>0</v>
      </c>
      <c r="BB101" s="12">
        <v>0</v>
      </c>
      <c r="BC101" s="12">
        <v>0</v>
      </c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</row>
    <row r="102" spans="1:91" x14ac:dyDescent="0.3">
      <c r="A102" s="15" t="s">
        <v>62</v>
      </c>
      <c r="B102" s="15" t="s">
        <v>66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1</v>
      </c>
      <c r="AC102" s="15">
        <v>0</v>
      </c>
      <c r="AD102" s="15">
        <v>0</v>
      </c>
      <c r="AE102" s="15">
        <v>0</v>
      </c>
      <c r="AF102" s="15">
        <v>1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1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1</v>
      </c>
      <c r="AS102" s="15">
        <v>0</v>
      </c>
      <c r="AT102" s="16">
        <v>0</v>
      </c>
      <c r="AU102" s="16">
        <v>0</v>
      </c>
      <c r="AV102" s="16">
        <v>0</v>
      </c>
      <c r="AW102" s="16">
        <v>0</v>
      </c>
      <c r="AX102" s="15">
        <v>0</v>
      </c>
      <c r="AY102" s="15">
        <v>0</v>
      </c>
      <c r="AZ102" s="15">
        <v>1</v>
      </c>
      <c r="BA102" s="15">
        <v>0</v>
      </c>
      <c r="BB102" s="15">
        <v>0</v>
      </c>
      <c r="BC102" s="15">
        <v>0</v>
      </c>
      <c r="BD102" s="16">
        <v>1</v>
      </c>
      <c r="BE102" s="16"/>
      <c r="BF102" s="16">
        <v>1</v>
      </c>
      <c r="BG102" s="16"/>
      <c r="BH102" s="17">
        <f>+BB102+BD102-BF102</f>
        <v>0</v>
      </c>
      <c r="BI102" s="16"/>
      <c r="BJ102" s="16"/>
      <c r="BK102" s="16"/>
      <c r="BL102" s="16"/>
      <c r="BM102" s="16"/>
      <c r="BN102" s="17">
        <f>+BH102+BJ102-BL102</f>
        <v>0</v>
      </c>
      <c r="BO102" s="16"/>
      <c r="BP102" s="16">
        <v>1</v>
      </c>
      <c r="BQ102" s="16"/>
      <c r="BR102" s="16">
        <v>1</v>
      </c>
      <c r="BS102" s="16"/>
      <c r="BT102" s="17">
        <f>+BN102+BP102-BR102</f>
        <v>0</v>
      </c>
      <c r="BU102" s="16"/>
      <c r="BV102" s="16"/>
      <c r="BW102" s="16"/>
      <c r="BX102" s="16"/>
      <c r="BY102" s="16"/>
      <c r="BZ102" s="17">
        <f>+BT102+BV102-BX102</f>
        <v>0</v>
      </c>
      <c r="CA102" s="16"/>
      <c r="CB102" s="16"/>
      <c r="CC102" s="16"/>
      <c r="CD102" s="16"/>
      <c r="CE102" s="16"/>
      <c r="CF102" s="17">
        <f>+BZ102+CB102-CD102</f>
        <v>0</v>
      </c>
      <c r="CG102" s="16"/>
      <c r="CH102" s="16"/>
      <c r="CI102" s="16"/>
      <c r="CJ102" s="16"/>
      <c r="CK102" s="16"/>
      <c r="CL102" s="17">
        <f>+CF102+CH102-CJ102</f>
        <v>0</v>
      </c>
      <c r="CM102" s="16"/>
    </row>
    <row r="103" spans="1:91" x14ac:dyDescent="0.3">
      <c r="A103" s="11" t="s">
        <v>62</v>
      </c>
      <c r="B103" s="11" t="s">
        <v>185</v>
      </c>
      <c r="C103" s="11" t="s">
        <v>186</v>
      </c>
      <c r="D103" s="11" t="s">
        <v>184</v>
      </c>
      <c r="E103" s="11" t="s">
        <v>149</v>
      </c>
      <c r="F103" s="12"/>
      <c r="G103" s="12">
        <v>1</v>
      </c>
      <c r="H103" s="12"/>
      <c r="I103" s="12"/>
      <c r="J103" s="12"/>
      <c r="K103" s="12"/>
      <c r="L103" s="12"/>
      <c r="M103" s="12"/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1</v>
      </c>
      <c r="AC103" s="12">
        <v>0</v>
      </c>
      <c r="AD103" s="12">
        <v>0</v>
      </c>
      <c r="AE103" s="12">
        <v>0</v>
      </c>
      <c r="AF103" s="12">
        <v>1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1</v>
      </c>
      <c r="AM103" s="12">
        <v>0</v>
      </c>
      <c r="AN103" s="12">
        <v>0</v>
      </c>
      <c r="AO103" s="12">
        <v>0</v>
      </c>
      <c r="AP103" s="12"/>
      <c r="AQ103" s="12"/>
      <c r="AR103" s="12">
        <v>1</v>
      </c>
      <c r="AS103" s="12">
        <v>0</v>
      </c>
      <c r="AT103" s="13"/>
      <c r="AU103" s="13"/>
      <c r="AV103" s="13"/>
      <c r="AW103" s="13"/>
      <c r="AX103" s="12">
        <v>0</v>
      </c>
      <c r="AY103" s="12">
        <v>0</v>
      </c>
      <c r="AZ103" s="12">
        <v>1</v>
      </c>
      <c r="BA103" s="12">
        <v>0</v>
      </c>
      <c r="BB103" s="12">
        <v>0</v>
      </c>
      <c r="BC103" s="12">
        <v>0</v>
      </c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</row>
    <row r="104" spans="1:91" x14ac:dyDescent="0.3">
      <c r="A104" s="15" t="s">
        <v>62</v>
      </c>
      <c r="B104" s="15" t="s">
        <v>66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1</v>
      </c>
      <c r="AC104" s="15">
        <v>0</v>
      </c>
      <c r="AD104" s="15">
        <v>0</v>
      </c>
      <c r="AE104" s="15">
        <v>0</v>
      </c>
      <c r="AF104" s="15">
        <v>1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1</v>
      </c>
      <c r="AM104" s="15">
        <v>0</v>
      </c>
      <c r="AN104" s="15">
        <v>0</v>
      </c>
      <c r="AO104" s="15">
        <v>0</v>
      </c>
      <c r="AP104" s="15">
        <v>0</v>
      </c>
      <c r="AQ104" s="15">
        <v>0</v>
      </c>
      <c r="AR104" s="15">
        <v>1</v>
      </c>
      <c r="AS104" s="15">
        <v>0</v>
      </c>
      <c r="AT104" s="16">
        <v>0</v>
      </c>
      <c r="AU104" s="16">
        <v>0</v>
      </c>
      <c r="AV104" s="16">
        <v>0</v>
      </c>
      <c r="AW104" s="16">
        <v>0</v>
      </c>
      <c r="AX104" s="15">
        <v>0</v>
      </c>
      <c r="AY104" s="15">
        <v>0</v>
      </c>
      <c r="AZ104" s="15">
        <v>1</v>
      </c>
      <c r="BA104" s="15">
        <v>0</v>
      </c>
      <c r="BB104" s="15">
        <v>0</v>
      </c>
      <c r="BC104" s="15">
        <v>0</v>
      </c>
      <c r="BD104" s="16">
        <v>1</v>
      </c>
      <c r="BE104" s="16"/>
      <c r="BF104" s="16">
        <v>1</v>
      </c>
      <c r="BG104" s="16"/>
      <c r="BH104" s="17">
        <f>+BB104+BD104-BF104</f>
        <v>0</v>
      </c>
      <c r="BI104" s="16"/>
      <c r="BJ104" s="16"/>
      <c r="BK104" s="16"/>
      <c r="BL104" s="16"/>
      <c r="BM104" s="16"/>
      <c r="BN104" s="17">
        <f>+BH104+BJ104-BL104</f>
        <v>0</v>
      </c>
      <c r="BO104" s="16"/>
      <c r="BP104" s="16">
        <v>1</v>
      </c>
      <c r="BQ104" s="16"/>
      <c r="BR104" s="16">
        <v>1</v>
      </c>
      <c r="BS104" s="16"/>
      <c r="BT104" s="17">
        <f>+BN104+BP104-BR104</f>
        <v>0</v>
      </c>
      <c r="BU104" s="16"/>
      <c r="BV104" s="16"/>
      <c r="BW104" s="16"/>
      <c r="BX104" s="16"/>
      <c r="BY104" s="16"/>
      <c r="BZ104" s="17">
        <f>+BT104+BV104-BX104</f>
        <v>0</v>
      </c>
      <c r="CA104" s="16"/>
      <c r="CB104" s="16"/>
      <c r="CC104" s="16"/>
      <c r="CD104" s="16"/>
      <c r="CE104" s="16"/>
      <c r="CF104" s="17">
        <f>+BZ104+CB104-CD104</f>
        <v>0</v>
      </c>
      <c r="CG104" s="16"/>
      <c r="CH104" s="16"/>
      <c r="CI104" s="16"/>
      <c r="CJ104" s="16"/>
      <c r="CK104" s="16"/>
      <c r="CL104" s="17">
        <f>+CF104+CH104-CJ104</f>
        <v>0</v>
      </c>
      <c r="CM104" s="16"/>
    </row>
    <row r="105" spans="1:91" x14ac:dyDescent="0.3">
      <c r="A105" s="11" t="s">
        <v>62</v>
      </c>
      <c r="B105" s="11" t="s">
        <v>187</v>
      </c>
      <c r="C105" s="11" t="s">
        <v>188</v>
      </c>
      <c r="D105" s="11" t="s">
        <v>184</v>
      </c>
      <c r="E105" s="11" t="s">
        <v>149</v>
      </c>
      <c r="F105" s="12"/>
      <c r="G105" s="12">
        <v>1</v>
      </c>
      <c r="H105" s="12"/>
      <c r="I105" s="12"/>
      <c r="J105" s="12"/>
      <c r="K105" s="12"/>
      <c r="L105" s="12"/>
      <c r="M105" s="12"/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1</v>
      </c>
      <c r="AC105" s="12">
        <v>0</v>
      </c>
      <c r="AD105" s="12">
        <v>0</v>
      </c>
      <c r="AE105" s="12">
        <v>0</v>
      </c>
      <c r="AF105" s="12">
        <v>1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1</v>
      </c>
      <c r="AM105" s="12">
        <v>0</v>
      </c>
      <c r="AN105" s="12">
        <v>0</v>
      </c>
      <c r="AO105" s="12">
        <v>0</v>
      </c>
      <c r="AP105" s="12"/>
      <c r="AQ105" s="12"/>
      <c r="AR105" s="12">
        <v>1</v>
      </c>
      <c r="AS105" s="12">
        <v>0</v>
      </c>
      <c r="AT105" s="13"/>
      <c r="AU105" s="13"/>
      <c r="AV105" s="13"/>
      <c r="AW105" s="13"/>
      <c r="AX105" s="12">
        <v>0</v>
      </c>
      <c r="AY105" s="12">
        <v>0</v>
      </c>
      <c r="AZ105" s="12">
        <v>1</v>
      </c>
      <c r="BA105" s="12">
        <v>0</v>
      </c>
      <c r="BB105" s="12">
        <v>0</v>
      </c>
      <c r="BC105" s="12">
        <v>0</v>
      </c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</row>
    <row r="106" spans="1:91" x14ac:dyDescent="0.3">
      <c r="A106" s="15" t="s">
        <v>62</v>
      </c>
      <c r="B106" s="15" t="s">
        <v>66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1</v>
      </c>
      <c r="AC106" s="15">
        <v>0</v>
      </c>
      <c r="AD106" s="15">
        <v>0</v>
      </c>
      <c r="AE106" s="15">
        <v>0</v>
      </c>
      <c r="AF106" s="15">
        <v>1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1</v>
      </c>
      <c r="AM106" s="15">
        <v>0</v>
      </c>
      <c r="AN106" s="15">
        <v>0</v>
      </c>
      <c r="AO106" s="15">
        <v>0</v>
      </c>
      <c r="AP106" s="15">
        <v>0</v>
      </c>
      <c r="AQ106" s="15">
        <v>0</v>
      </c>
      <c r="AR106" s="15">
        <v>1</v>
      </c>
      <c r="AS106" s="15">
        <v>0</v>
      </c>
      <c r="AT106" s="16">
        <v>0</v>
      </c>
      <c r="AU106" s="16">
        <v>0</v>
      </c>
      <c r="AV106" s="16">
        <v>0</v>
      </c>
      <c r="AW106" s="16">
        <v>0</v>
      </c>
      <c r="AX106" s="15">
        <v>0</v>
      </c>
      <c r="AY106" s="15">
        <v>0</v>
      </c>
      <c r="AZ106" s="15">
        <v>1</v>
      </c>
      <c r="BA106" s="15">
        <v>0</v>
      </c>
      <c r="BB106" s="15">
        <v>0</v>
      </c>
      <c r="BC106" s="15">
        <v>0</v>
      </c>
      <c r="BD106" s="16">
        <v>1</v>
      </c>
      <c r="BE106" s="16"/>
      <c r="BF106" s="16">
        <v>1</v>
      </c>
      <c r="BG106" s="16"/>
      <c r="BH106" s="17">
        <f>+BB106+BD106-BF106</f>
        <v>0</v>
      </c>
      <c r="BI106" s="16"/>
      <c r="BJ106" s="16"/>
      <c r="BK106" s="16"/>
      <c r="BL106" s="16"/>
      <c r="BM106" s="16"/>
      <c r="BN106" s="17">
        <f>+BH106+BJ106-BL106</f>
        <v>0</v>
      </c>
      <c r="BO106" s="16"/>
      <c r="BP106" s="16">
        <v>1</v>
      </c>
      <c r="BQ106" s="16"/>
      <c r="BR106" s="16">
        <v>1</v>
      </c>
      <c r="BS106" s="16"/>
      <c r="BT106" s="17">
        <f>+BN106+BP106-BR106</f>
        <v>0</v>
      </c>
      <c r="BU106" s="16"/>
      <c r="BV106" s="16"/>
      <c r="BW106" s="16"/>
      <c r="BX106" s="16"/>
      <c r="BY106" s="16"/>
      <c r="BZ106" s="17">
        <f>+BT106+BV106-BX106</f>
        <v>0</v>
      </c>
      <c r="CA106" s="16"/>
      <c r="CB106" s="16"/>
      <c r="CC106" s="16"/>
      <c r="CD106" s="16"/>
      <c r="CE106" s="16"/>
      <c r="CF106" s="17">
        <f>+BZ106+CB106-CD106</f>
        <v>0</v>
      </c>
      <c r="CG106" s="16"/>
      <c r="CH106" s="16"/>
      <c r="CI106" s="16"/>
      <c r="CJ106" s="16"/>
      <c r="CK106" s="16"/>
      <c r="CL106" s="17">
        <f>+CF106+CH106-CJ106</f>
        <v>0</v>
      </c>
      <c r="CM106" s="16"/>
    </row>
    <row r="107" spans="1:91" x14ac:dyDescent="0.3">
      <c r="A107" s="11" t="s">
        <v>62</v>
      </c>
      <c r="B107" s="11" t="s">
        <v>189</v>
      </c>
      <c r="C107" s="11" t="s">
        <v>190</v>
      </c>
      <c r="D107" s="11"/>
      <c r="E107" s="11" t="s">
        <v>191</v>
      </c>
      <c r="F107" s="12"/>
      <c r="G107" s="12"/>
      <c r="H107" s="12">
        <v>14000</v>
      </c>
      <c r="I107" s="12"/>
      <c r="J107" s="12"/>
      <c r="K107" s="12"/>
      <c r="L107" s="12"/>
      <c r="M107" s="12"/>
      <c r="N107" s="12">
        <v>10</v>
      </c>
      <c r="O107" s="12">
        <v>140000</v>
      </c>
      <c r="P107" s="12">
        <v>0</v>
      </c>
      <c r="Q107" s="12">
        <v>0</v>
      </c>
      <c r="R107" s="12">
        <v>1</v>
      </c>
      <c r="S107" s="12">
        <v>14000</v>
      </c>
      <c r="T107" s="12">
        <v>4</v>
      </c>
      <c r="U107" s="12">
        <v>56000</v>
      </c>
      <c r="V107" s="12">
        <v>0</v>
      </c>
      <c r="W107" s="12">
        <v>0</v>
      </c>
      <c r="X107" s="12">
        <v>0</v>
      </c>
      <c r="Y107" s="12">
        <v>0</v>
      </c>
      <c r="Z107" s="12">
        <v>4</v>
      </c>
      <c r="AA107" s="12">
        <v>56000</v>
      </c>
      <c r="AB107" s="12">
        <v>0</v>
      </c>
      <c r="AC107" s="12">
        <v>0</v>
      </c>
      <c r="AD107" s="12">
        <v>0</v>
      </c>
      <c r="AE107" s="12">
        <v>0</v>
      </c>
      <c r="AF107" s="12">
        <v>4</v>
      </c>
      <c r="AG107" s="12">
        <v>56000</v>
      </c>
      <c r="AH107" s="12">
        <v>0</v>
      </c>
      <c r="AI107" s="12">
        <v>0</v>
      </c>
      <c r="AJ107" s="12">
        <v>0</v>
      </c>
      <c r="AK107" s="12">
        <v>0</v>
      </c>
      <c r="AL107" s="12">
        <v>4</v>
      </c>
      <c r="AM107" s="12">
        <v>56000</v>
      </c>
      <c r="AN107" s="12">
        <v>0</v>
      </c>
      <c r="AO107" s="12">
        <v>0</v>
      </c>
      <c r="AP107" s="12"/>
      <c r="AQ107" s="12"/>
      <c r="AR107" s="12">
        <v>4</v>
      </c>
      <c r="AS107" s="12">
        <v>56000</v>
      </c>
      <c r="AT107" s="13"/>
      <c r="AU107" s="13"/>
      <c r="AV107" s="13"/>
      <c r="AW107" s="13"/>
      <c r="AX107" s="12">
        <v>0</v>
      </c>
      <c r="AY107" s="12">
        <v>0</v>
      </c>
      <c r="AZ107" s="12"/>
      <c r="BA107" s="12"/>
      <c r="BB107" s="12">
        <v>4</v>
      </c>
      <c r="BC107" s="12">
        <v>56000</v>
      </c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</row>
    <row r="108" spans="1:91" x14ac:dyDescent="0.3">
      <c r="A108" s="15" t="s">
        <v>62</v>
      </c>
      <c r="B108" s="15" t="s">
        <v>66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>
        <v>10</v>
      </c>
      <c r="O108" s="15">
        <v>140000</v>
      </c>
      <c r="P108" s="15">
        <v>0</v>
      </c>
      <c r="Q108" s="15">
        <v>0</v>
      </c>
      <c r="R108" s="15">
        <v>1</v>
      </c>
      <c r="S108" s="15">
        <v>14000</v>
      </c>
      <c r="T108" s="15">
        <v>4</v>
      </c>
      <c r="U108" s="15">
        <v>56000</v>
      </c>
      <c r="V108" s="15">
        <v>0</v>
      </c>
      <c r="W108" s="15">
        <v>0</v>
      </c>
      <c r="X108" s="15">
        <v>0</v>
      </c>
      <c r="Y108" s="15">
        <v>0</v>
      </c>
      <c r="Z108" s="15">
        <v>4</v>
      </c>
      <c r="AA108" s="15">
        <v>56000</v>
      </c>
      <c r="AB108" s="15">
        <v>0</v>
      </c>
      <c r="AC108" s="15">
        <v>0</v>
      </c>
      <c r="AD108" s="15">
        <v>0</v>
      </c>
      <c r="AE108" s="15">
        <v>0</v>
      </c>
      <c r="AF108" s="15">
        <v>4</v>
      </c>
      <c r="AG108" s="15">
        <v>56000</v>
      </c>
      <c r="AH108" s="15">
        <v>0</v>
      </c>
      <c r="AI108" s="15">
        <v>0</v>
      </c>
      <c r="AJ108" s="15">
        <v>0</v>
      </c>
      <c r="AK108" s="15">
        <v>0</v>
      </c>
      <c r="AL108" s="15">
        <v>4</v>
      </c>
      <c r="AM108" s="15">
        <v>56000</v>
      </c>
      <c r="AN108" s="15">
        <v>0</v>
      </c>
      <c r="AO108" s="15">
        <v>0</v>
      </c>
      <c r="AP108" s="15">
        <v>0</v>
      </c>
      <c r="AQ108" s="15">
        <v>0</v>
      </c>
      <c r="AR108" s="15">
        <v>4</v>
      </c>
      <c r="AS108" s="15">
        <v>56000</v>
      </c>
      <c r="AT108" s="16">
        <v>4</v>
      </c>
      <c r="AU108" s="16">
        <v>56000</v>
      </c>
      <c r="AV108" s="16">
        <v>0</v>
      </c>
      <c r="AW108" s="16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4</v>
      </c>
      <c r="BC108" s="15">
        <v>56000</v>
      </c>
      <c r="BD108" s="16"/>
      <c r="BE108" s="16"/>
      <c r="BF108" s="16"/>
      <c r="BG108" s="16"/>
      <c r="BH108" s="17">
        <f>+BB108+BD108-BF108</f>
        <v>4</v>
      </c>
      <c r="BI108" s="16"/>
      <c r="BJ108" s="16"/>
      <c r="BK108" s="16"/>
      <c r="BL108" s="16"/>
      <c r="BM108" s="16"/>
      <c r="BN108" s="17">
        <f>+BH108+BJ108-BL108</f>
        <v>4</v>
      </c>
      <c r="BO108" s="16"/>
      <c r="BP108" s="16"/>
      <c r="BQ108" s="16"/>
      <c r="BR108" s="16"/>
      <c r="BS108" s="16"/>
      <c r="BT108" s="17">
        <f>+BN108+BP108-BR108</f>
        <v>4</v>
      </c>
      <c r="BU108" s="16"/>
      <c r="BV108" s="16"/>
      <c r="BW108" s="16"/>
      <c r="BX108" s="16"/>
      <c r="BY108" s="16"/>
      <c r="BZ108" s="17">
        <f>+BT108+BV108-BX108</f>
        <v>4</v>
      </c>
      <c r="CA108" s="16"/>
      <c r="CB108" s="16"/>
      <c r="CC108" s="16"/>
      <c r="CD108" s="16"/>
      <c r="CE108" s="16"/>
      <c r="CF108" s="17">
        <f>+BZ108+CB108-CD108</f>
        <v>4</v>
      </c>
      <c r="CG108" s="16"/>
      <c r="CH108" s="16"/>
      <c r="CI108" s="16"/>
      <c r="CJ108" s="16"/>
      <c r="CK108" s="16"/>
      <c r="CL108" s="17">
        <f>+CF108+CH108-CJ108</f>
        <v>4</v>
      </c>
      <c r="CM108" s="16"/>
    </row>
    <row r="109" spans="1:91" x14ac:dyDescent="0.3">
      <c r="A109" s="11" t="s">
        <v>62</v>
      </c>
      <c r="B109" s="11" t="s">
        <v>192</v>
      </c>
      <c r="C109" s="11" t="s">
        <v>190</v>
      </c>
      <c r="D109" s="11" t="s">
        <v>193</v>
      </c>
      <c r="E109" s="11" t="s">
        <v>194</v>
      </c>
      <c r="F109" s="12"/>
      <c r="G109" s="12"/>
      <c r="H109" s="12"/>
      <c r="I109" s="12"/>
      <c r="J109" s="12"/>
      <c r="K109" s="12"/>
      <c r="L109" s="12"/>
      <c r="M109" s="12"/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6</v>
      </c>
      <c r="U109" s="12">
        <v>306438</v>
      </c>
      <c r="V109" s="12">
        <v>0</v>
      </c>
      <c r="W109" s="12">
        <v>0</v>
      </c>
      <c r="X109" s="12">
        <v>0</v>
      </c>
      <c r="Y109" s="12">
        <v>0</v>
      </c>
      <c r="Z109" s="12">
        <v>6</v>
      </c>
      <c r="AA109" s="12">
        <v>306438</v>
      </c>
      <c r="AB109" s="12">
        <v>0</v>
      </c>
      <c r="AC109" s="12">
        <v>0</v>
      </c>
      <c r="AD109" s="12">
        <v>0</v>
      </c>
      <c r="AE109" s="12">
        <v>0</v>
      </c>
      <c r="AF109" s="12">
        <v>6</v>
      </c>
      <c r="AG109" s="12">
        <v>306438</v>
      </c>
      <c r="AH109" s="12">
        <v>0</v>
      </c>
      <c r="AI109" s="12">
        <v>0</v>
      </c>
      <c r="AJ109" s="12">
        <v>0</v>
      </c>
      <c r="AK109" s="12">
        <v>0</v>
      </c>
      <c r="AL109" s="12">
        <v>6</v>
      </c>
      <c r="AM109" s="12">
        <v>306438</v>
      </c>
      <c r="AN109" s="12">
        <v>0</v>
      </c>
      <c r="AO109" s="12">
        <v>0</v>
      </c>
      <c r="AP109" s="12">
        <v>0</v>
      </c>
      <c r="AQ109" s="12">
        <v>0</v>
      </c>
      <c r="AR109" s="12">
        <v>6</v>
      </c>
      <c r="AS109" s="12">
        <v>306438</v>
      </c>
      <c r="AT109" s="13"/>
      <c r="AU109" s="13"/>
      <c r="AV109" s="13"/>
      <c r="AW109" s="13"/>
      <c r="AX109" s="12">
        <v>0</v>
      </c>
      <c r="AY109" s="12">
        <v>0</v>
      </c>
      <c r="AZ109" s="12">
        <v>0</v>
      </c>
      <c r="BA109" s="12">
        <v>0</v>
      </c>
      <c r="BB109" s="12">
        <v>6</v>
      </c>
      <c r="BC109" s="12">
        <v>306438</v>
      </c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</row>
    <row r="110" spans="1:91" x14ac:dyDescent="0.3">
      <c r="A110" s="15" t="s">
        <v>62</v>
      </c>
      <c r="B110" s="15" t="s">
        <v>66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6</v>
      </c>
      <c r="U110" s="15">
        <v>306438</v>
      </c>
      <c r="V110" s="15">
        <v>0</v>
      </c>
      <c r="W110" s="15">
        <v>0</v>
      </c>
      <c r="X110" s="15">
        <v>0</v>
      </c>
      <c r="Y110" s="15">
        <v>0</v>
      </c>
      <c r="Z110" s="15">
        <v>6</v>
      </c>
      <c r="AA110" s="15">
        <v>306438</v>
      </c>
      <c r="AB110" s="15">
        <v>0</v>
      </c>
      <c r="AC110" s="15">
        <v>0</v>
      </c>
      <c r="AD110" s="15">
        <v>0</v>
      </c>
      <c r="AE110" s="15">
        <v>0</v>
      </c>
      <c r="AF110" s="15">
        <v>6</v>
      </c>
      <c r="AG110" s="15">
        <v>306438</v>
      </c>
      <c r="AH110" s="15">
        <v>0</v>
      </c>
      <c r="AI110" s="15">
        <v>0</v>
      </c>
      <c r="AJ110" s="15">
        <v>0</v>
      </c>
      <c r="AK110" s="15">
        <v>0</v>
      </c>
      <c r="AL110" s="15">
        <v>6</v>
      </c>
      <c r="AM110" s="15">
        <v>306438</v>
      </c>
      <c r="AN110" s="15">
        <v>0</v>
      </c>
      <c r="AO110" s="15">
        <v>0</v>
      </c>
      <c r="AP110" s="15">
        <v>0</v>
      </c>
      <c r="AQ110" s="15">
        <v>0</v>
      </c>
      <c r="AR110" s="15">
        <v>6</v>
      </c>
      <c r="AS110" s="15">
        <v>306438</v>
      </c>
      <c r="AT110" s="16">
        <v>6</v>
      </c>
      <c r="AU110" s="16">
        <v>306438</v>
      </c>
      <c r="AV110" s="16">
        <v>0</v>
      </c>
      <c r="AW110" s="16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6</v>
      </c>
      <c r="BC110" s="15">
        <v>306438</v>
      </c>
      <c r="BD110" s="16"/>
      <c r="BE110" s="16"/>
      <c r="BF110" s="16"/>
      <c r="BG110" s="16"/>
      <c r="BH110" s="17">
        <f>+BB110+BD110-BF110</f>
        <v>6</v>
      </c>
      <c r="BI110" s="16"/>
      <c r="BJ110" s="16"/>
      <c r="BK110" s="16"/>
      <c r="BL110" s="16"/>
      <c r="BM110" s="16"/>
      <c r="BN110" s="17">
        <f>+BH110+BJ110-BL110</f>
        <v>6</v>
      </c>
      <c r="BO110" s="16"/>
      <c r="BP110" s="16"/>
      <c r="BQ110" s="16"/>
      <c r="BR110" s="16"/>
      <c r="BS110" s="16"/>
      <c r="BT110" s="17">
        <f>+BN110+BP110-BR110</f>
        <v>6</v>
      </c>
      <c r="BU110" s="16"/>
      <c r="BV110" s="16"/>
      <c r="BW110" s="16"/>
      <c r="BX110" s="16"/>
      <c r="BY110" s="16"/>
      <c r="BZ110" s="17">
        <f>+BT110+BV110-BX110</f>
        <v>6</v>
      </c>
      <c r="CA110" s="16"/>
      <c r="CB110" s="16"/>
      <c r="CC110" s="16"/>
      <c r="CD110" s="16"/>
      <c r="CE110" s="16"/>
      <c r="CF110" s="17">
        <f>+BZ110+CB110-CD110</f>
        <v>6</v>
      </c>
      <c r="CG110" s="16"/>
      <c r="CH110" s="16"/>
      <c r="CI110" s="16"/>
      <c r="CJ110" s="16"/>
      <c r="CK110" s="16"/>
      <c r="CL110" s="17">
        <f>+CF110+CH110-CJ110</f>
        <v>6</v>
      </c>
      <c r="CM110" s="16"/>
    </row>
    <row r="111" spans="1:91" x14ac:dyDescent="0.3">
      <c r="A111" s="11" t="s">
        <v>62</v>
      </c>
      <c r="B111" s="11" t="s">
        <v>195</v>
      </c>
      <c r="C111" s="11" t="s">
        <v>196</v>
      </c>
      <c r="D111" s="11" t="s">
        <v>197</v>
      </c>
      <c r="E111" s="11" t="s">
        <v>194</v>
      </c>
      <c r="F111" s="12"/>
      <c r="G111" s="12"/>
      <c r="H111" s="12"/>
      <c r="I111" s="12"/>
      <c r="J111" s="12"/>
      <c r="K111" s="12"/>
      <c r="L111" s="12"/>
      <c r="M111" s="12"/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2</v>
      </c>
      <c r="U111" s="12">
        <v>24000</v>
      </c>
      <c r="V111" s="12">
        <v>0</v>
      </c>
      <c r="W111" s="12">
        <v>0</v>
      </c>
      <c r="X111" s="12">
        <v>0</v>
      </c>
      <c r="Y111" s="12">
        <v>0</v>
      </c>
      <c r="Z111" s="12">
        <v>2</v>
      </c>
      <c r="AA111" s="12">
        <v>24000</v>
      </c>
      <c r="AB111" s="12">
        <v>0</v>
      </c>
      <c r="AC111" s="12">
        <v>0</v>
      </c>
      <c r="AD111" s="12">
        <v>0</v>
      </c>
      <c r="AE111" s="12">
        <v>0</v>
      </c>
      <c r="AF111" s="12">
        <v>2</v>
      </c>
      <c r="AG111" s="12">
        <v>24000</v>
      </c>
      <c r="AH111" s="12">
        <v>0</v>
      </c>
      <c r="AI111" s="12">
        <v>0</v>
      </c>
      <c r="AJ111" s="12">
        <v>0</v>
      </c>
      <c r="AK111" s="12">
        <v>0</v>
      </c>
      <c r="AL111" s="12">
        <v>2</v>
      </c>
      <c r="AM111" s="12">
        <v>24000</v>
      </c>
      <c r="AN111" s="12">
        <v>0</v>
      </c>
      <c r="AO111" s="12">
        <v>0</v>
      </c>
      <c r="AP111" s="12">
        <v>0</v>
      </c>
      <c r="AQ111" s="12">
        <v>0</v>
      </c>
      <c r="AR111" s="12">
        <v>2</v>
      </c>
      <c r="AS111" s="12">
        <v>24000</v>
      </c>
      <c r="AT111" s="13"/>
      <c r="AU111" s="13"/>
      <c r="AV111" s="13"/>
      <c r="AW111" s="13"/>
      <c r="AX111" s="12">
        <v>0</v>
      </c>
      <c r="AY111" s="12">
        <v>0</v>
      </c>
      <c r="AZ111" s="12">
        <v>0</v>
      </c>
      <c r="BA111" s="12">
        <v>0</v>
      </c>
      <c r="BB111" s="12">
        <v>2</v>
      </c>
      <c r="BC111" s="12">
        <v>24000</v>
      </c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</row>
    <row r="112" spans="1:91" x14ac:dyDescent="0.3">
      <c r="A112" s="15" t="s">
        <v>62</v>
      </c>
      <c r="B112" s="15" t="s">
        <v>66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2</v>
      </c>
      <c r="U112" s="15">
        <v>24000</v>
      </c>
      <c r="V112" s="15">
        <v>0</v>
      </c>
      <c r="W112" s="15">
        <v>0</v>
      </c>
      <c r="X112" s="15">
        <v>0</v>
      </c>
      <c r="Y112" s="15">
        <v>0</v>
      </c>
      <c r="Z112" s="15">
        <v>2</v>
      </c>
      <c r="AA112" s="15">
        <v>24000</v>
      </c>
      <c r="AB112" s="15">
        <v>0</v>
      </c>
      <c r="AC112" s="15">
        <v>0</v>
      </c>
      <c r="AD112" s="15">
        <v>0</v>
      </c>
      <c r="AE112" s="15">
        <v>0</v>
      </c>
      <c r="AF112" s="15">
        <v>2</v>
      </c>
      <c r="AG112" s="15">
        <v>24000</v>
      </c>
      <c r="AH112" s="15">
        <v>0</v>
      </c>
      <c r="AI112" s="15">
        <v>0</v>
      </c>
      <c r="AJ112" s="15">
        <v>0</v>
      </c>
      <c r="AK112" s="15">
        <v>0</v>
      </c>
      <c r="AL112" s="15">
        <v>2</v>
      </c>
      <c r="AM112" s="15">
        <v>24000</v>
      </c>
      <c r="AN112" s="15">
        <v>0</v>
      </c>
      <c r="AO112" s="15">
        <v>0</v>
      </c>
      <c r="AP112" s="15">
        <v>0</v>
      </c>
      <c r="AQ112" s="15">
        <v>0</v>
      </c>
      <c r="AR112" s="15">
        <v>2</v>
      </c>
      <c r="AS112" s="15">
        <v>24000</v>
      </c>
      <c r="AT112" s="16">
        <v>2</v>
      </c>
      <c r="AU112" s="16">
        <v>24000</v>
      </c>
      <c r="AV112" s="16">
        <v>0</v>
      </c>
      <c r="AW112" s="16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2</v>
      </c>
      <c r="BC112" s="15">
        <v>24000</v>
      </c>
      <c r="BD112" s="16"/>
      <c r="BE112" s="16"/>
      <c r="BF112" s="16"/>
      <c r="BG112" s="16"/>
      <c r="BH112" s="17">
        <f>+BB112+BD112-BF112</f>
        <v>2</v>
      </c>
      <c r="BI112" s="16"/>
      <c r="BJ112" s="16"/>
      <c r="BK112" s="16"/>
      <c r="BL112" s="16"/>
      <c r="BM112" s="16"/>
      <c r="BN112" s="17">
        <f>+BH112+BJ112-BL112</f>
        <v>2</v>
      </c>
      <c r="BO112" s="16"/>
      <c r="BP112" s="16"/>
      <c r="BQ112" s="16"/>
      <c r="BR112" s="16"/>
      <c r="BS112" s="16"/>
      <c r="BT112" s="17">
        <f>+BN112+BP112-BR112</f>
        <v>2</v>
      </c>
      <c r="BU112" s="16"/>
      <c r="BV112" s="16"/>
      <c r="BW112" s="16"/>
      <c r="BX112" s="16"/>
      <c r="BY112" s="16"/>
      <c r="BZ112" s="17">
        <f>+BT112+BV112-BX112</f>
        <v>2</v>
      </c>
      <c r="CA112" s="16"/>
      <c r="CB112" s="16"/>
      <c r="CC112" s="16"/>
      <c r="CD112" s="16"/>
      <c r="CE112" s="16"/>
      <c r="CF112" s="17">
        <f>+BZ112+CB112-CD112</f>
        <v>2</v>
      </c>
      <c r="CG112" s="16"/>
      <c r="CH112" s="16"/>
      <c r="CI112" s="16"/>
      <c r="CJ112" s="16"/>
      <c r="CK112" s="16"/>
      <c r="CL112" s="17">
        <f>+CF112+CH112-CJ112</f>
        <v>2</v>
      </c>
      <c r="CM112" s="16"/>
    </row>
    <row r="113" spans="1:91" x14ac:dyDescent="0.3">
      <c r="A113" s="11" t="s">
        <v>62</v>
      </c>
      <c r="B113" s="11" t="s">
        <v>198</v>
      </c>
      <c r="C113" s="11" t="s">
        <v>199</v>
      </c>
      <c r="D113" s="11" t="s">
        <v>200</v>
      </c>
      <c r="E113" s="11" t="s">
        <v>194</v>
      </c>
      <c r="F113" s="12"/>
      <c r="G113" s="12"/>
      <c r="H113" s="12"/>
      <c r="I113" s="12"/>
      <c r="J113" s="12"/>
      <c r="K113" s="12"/>
      <c r="L113" s="12"/>
      <c r="M113" s="12"/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4</v>
      </c>
      <c r="U113" s="12">
        <v>97848</v>
      </c>
      <c r="V113" s="12">
        <v>0</v>
      </c>
      <c r="W113" s="12">
        <v>0</v>
      </c>
      <c r="X113" s="12">
        <v>0</v>
      </c>
      <c r="Y113" s="12">
        <v>0</v>
      </c>
      <c r="Z113" s="12">
        <v>4</v>
      </c>
      <c r="AA113" s="12">
        <v>97848</v>
      </c>
      <c r="AB113" s="12">
        <v>0</v>
      </c>
      <c r="AC113" s="12">
        <v>0</v>
      </c>
      <c r="AD113" s="12">
        <v>0</v>
      </c>
      <c r="AE113" s="12">
        <v>0</v>
      </c>
      <c r="AF113" s="12">
        <v>4</v>
      </c>
      <c r="AG113" s="12">
        <v>97848</v>
      </c>
      <c r="AH113" s="12">
        <v>0</v>
      </c>
      <c r="AI113" s="12">
        <v>0</v>
      </c>
      <c r="AJ113" s="12">
        <v>0</v>
      </c>
      <c r="AK113" s="12">
        <v>0</v>
      </c>
      <c r="AL113" s="12">
        <v>4</v>
      </c>
      <c r="AM113" s="12">
        <v>97848</v>
      </c>
      <c r="AN113" s="12">
        <v>0</v>
      </c>
      <c r="AO113" s="12">
        <v>0</v>
      </c>
      <c r="AP113" s="12">
        <v>0</v>
      </c>
      <c r="AQ113" s="12">
        <v>0</v>
      </c>
      <c r="AR113" s="12">
        <v>4</v>
      </c>
      <c r="AS113" s="12">
        <v>97848</v>
      </c>
      <c r="AT113" s="13"/>
      <c r="AU113" s="13"/>
      <c r="AV113" s="13"/>
      <c r="AW113" s="13"/>
      <c r="AX113" s="12">
        <v>0</v>
      </c>
      <c r="AY113" s="12">
        <v>0</v>
      </c>
      <c r="AZ113" s="12">
        <v>0</v>
      </c>
      <c r="BA113" s="12">
        <v>0</v>
      </c>
      <c r="BB113" s="12">
        <v>4</v>
      </c>
      <c r="BC113" s="12">
        <v>97848</v>
      </c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</row>
    <row r="114" spans="1:91" x14ac:dyDescent="0.3">
      <c r="A114" s="15" t="s">
        <v>62</v>
      </c>
      <c r="B114" s="15" t="s">
        <v>66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4</v>
      </c>
      <c r="U114" s="15">
        <v>97848</v>
      </c>
      <c r="V114" s="15">
        <v>0</v>
      </c>
      <c r="W114" s="15">
        <v>0</v>
      </c>
      <c r="X114" s="15">
        <v>0</v>
      </c>
      <c r="Y114" s="15">
        <v>0</v>
      </c>
      <c r="Z114" s="15">
        <v>4</v>
      </c>
      <c r="AA114" s="15">
        <v>97848</v>
      </c>
      <c r="AB114" s="15">
        <v>0</v>
      </c>
      <c r="AC114" s="15">
        <v>0</v>
      </c>
      <c r="AD114" s="15">
        <v>0</v>
      </c>
      <c r="AE114" s="15">
        <v>0</v>
      </c>
      <c r="AF114" s="15">
        <v>4</v>
      </c>
      <c r="AG114" s="15">
        <v>97848</v>
      </c>
      <c r="AH114" s="15">
        <v>0</v>
      </c>
      <c r="AI114" s="15">
        <v>0</v>
      </c>
      <c r="AJ114" s="15">
        <v>0</v>
      </c>
      <c r="AK114" s="15">
        <v>0</v>
      </c>
      <c r="AL114" s="15">
        <v>4</v>
      </c>
      <c r="AM114" s="15">
        <v>97848</v>
      </c>
      <c r="AN114" s="15">
        <v>0</v>
      </c>
      <c r="AO114" s="15">
        <v>0</v>
      </c>
      <c r="AP114" s="15">
        <v>0</v>
      </c>
      <c r="AQ114" s="15">
        <v>0</v>
      </c>
      <c r="AR114" s="15">
        <v>4</v>
      </c>
      <c r="AS114" s="15">
        <v>97848</v>
      </c>
      <c r="AT114" s="16">
        <v>4</v>
      </c>
      <c r="AU114" s="16">
        <v>97848</v>
      </c>
      <c r="AV114" s="16">
        <v>0</v>
      </c>
      <c r="AW114" s="16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4</v>
      </c>
      <c r="BC114" s="15">
        <v>97848</v>
      </c>
      <c r="BD114" s="16"/>
      <c r="BE114" s="16"/>
      <c r="BF114" s="16"/>
      <c r="BG114" s="16"/>
      <c r="BH114" s="17">
        <f>+BB114+BD114-BF114</f>
        <v>4</v>
      </c>
      <c r="BI114" s="16"/>
      <c r="BJ114" s="16"/>
      <c r="BK114" s="16"/>
      <c r="BL114" s="16"/>
      <c r="BM114" s="16"/>
      <c r="BN114" s="17">
        <f>+BH114+BJ114-BL114</f>
        <v>4</v>
      </c>
      <c r="BO114" s="16"/>
      <c r="BP114" s="16"/>
      <c r="BQ114" s="16"/>
      <c r="BR114" s="16"/>
      <c r="BS114" s="16"/>
      <c r="BT114" s="17">
        <f>+BN114+BP114-BR114</f>
        <v>4</v>
      </c>
      <c r="BU114" s="16"/>
      <c r="BV114" s="16"/>
      <c r="BW114" s="16"/>
      <c r="BX114" s="16"/>
      <c r="BY114" s="16"/>
      <c r="BZ114" s="17">
        <f>+BT114+BV114-BX114</f>
        <v>4</v>
      </c>
      <c r="CA114" s="16"/>
      <c r="CB114" s="16"/>
      <c r="CC114" s="16"/>
      <c r="CD114" s="16"/>
      <c r="CE114" s="16"/>
      <c r="CF114" s="17">
        <f>+BZ114+CB114-CD114</f>
        <v>4</v>
      </c>
      <c r="CG114" s="16"/>
      <c r="CH114" s="16"/>
      <c r="CI114" s="16"/>
      <c r="CJ114" s="16"/>
      <c r="CK114" s="16"/>
      <c r="CL114" s="17">
        <f>+CF114+CH114-CJ114</f>
        <v>4</v>
      </c>
      <c r="CM114" s="16"/>
    </row>
    <row r="115" spans="1:91" x14ac:dyDescent="0.3">
      <c r="A115" s="11" t="s">
        <v>62</v>
      </c>
      <c r="B115" s="11" t="s">
        <v>201</v>
      </c>
      <c r="C115" s="11" t="s">
        <v>202</v>
      </c>
      <c r="D115" s="11" t="s">
        <v>203</v>
      </c>
      <c r="E115" s="11" t="s">
        <v>80</v>
      </c>
      <c r="F115" s="12"/>
      <c r="G115" s="12"/>
      <c r="H115" s="12"/>
      <c r="I115" s="12"/>
      <c r="J115" s="12"/>
      <c r="K115" s="12"/>
      <c r="L115" s="12"/>
      <c r="M115" s="12"/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1</v>
      </c>
      <c r="U115" s="12">
        <v>79107</v>
      </c>
      <c r="V115" s="12">
        <v>0</v>
      </c>
      <c r="W115" s="12">
        <v>0</v>
      </c>
      <c r="X115" s="12">
        <v>0</v>
      </c>
      <c r="Y115" s="12">
        <v>0</v>
      </c>
      <c r="Z115" s="12">
        <v>1</v>
      </c>
      <c r="AA115" s="12">
        <v>79107</v>
      </c>
      <c r="AB115" s="12">
        <v>0</v>
      </c>
      <c r="AC115" s="12">
        <v>0</v>
      </c>
      <c r="AD115" s="12">
        <v>0</v>
      </c>
      <c r="AE115" s="12">
        <v>0</v>
      </c>
      <c r="AF115" s="12">
        <v>1</v>
      </c>
      <c r="AG115" s="12">
        <v>79107</v>
      </c>
      <c r="AH115" s="12">
        <v>0</v>
      </c>
      <c r="AI115" s="12">
        <v>0</v>
      </c>
      <c r="AJ115" s="12">
        <v>0</v>
      </c>
      <c r="AK115" s="12">
        <v>0</v>
      </c>
      <c r="AL115" s="12">
        <v>1</v>
      </c>
      <c r="AM115" s="12">
        <v>79107</v>
      </c>
      <c r="AN115" s="12">
        <v>0</v>
      </c>
      <c r="AO115" s="12">
        <v>0</v>
      </c>
      <c r="AP115" s="12">
        <v>0</v>
      </c>
      <c r="AQ115" s="12">
        <v>0</v>
      </c>
      <c r="AR115" s="12">
        <v>1</v>
      </c>
      <c r="AS115" s="12">
        <v>79107</v>
      </c>
      <c r="AT115" s="13"/>
      <c r="AU115" s="13"/>
      <c r="AV115" s="13"/>
      <c r="AW115" s="13"/>
      <c r="AX115" s="12">
        <v>0</v>
      </c>
      <c r="AY115" s="12">
        <v>0</v>
      </c>
      <c r="AZ115" s="12">
        <v>0</v>
      </c>
      <c r="BA115" s="12">
        <v>0</v>
      </c>
      <c r="BB115" s="12">
        <v>1</v>
      </c>
      <c r="BC115" s="12">
        <v>79107</v>
      </c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</row>
    <row r="116" spans="1:91" x14ac:dyDescent="0.3">
      <c r="A116" s="15" t="s">
        <v>62</v>
      </c>
      <c r="B116" s="15" t="s">
        <v>66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1</v>
      </c>
      <c r="U116" s="15">
        <v>79107</v>
      </c>
      <c r="V116" s="15">
        <v>0</v>
      </c>
      <c r="W116" s="15">
        <v>0</v>
      </c>
      <c r="X116" s="15">
        <v>0</v>
      </c>
      <c r="Y116" s="15">
        <v>0</v>
      </c>
      <c r="Z116" s="15">
        <v>1</v>
      </c>
      <c r="AA116" s="15">
        <v>79107</v>
      </c>
      <c r="AB116" s="15">
        <v>0</v>
      </c>
      <c r="AC116" s="15">
        <v>0</v>
      </c>
      <c r="AD116" s="15">
        <v>0</v>
      </c>
      <c r="AE116" s="15">
        <v>0</v>
      </c>
      <c r="AF116" s="15">
        <v>1</v>
      </c>
      <c r="AG116" s="15">
        <v>79107</v>
      </c>
      <c r="AH116" s="15">
        <v>0</v>
      </c>
      <c r="AI116" s="15">
        <v>0</v>
      </c>
      <c r="AJ116" s="15">
        <v>0</v>
      </c>
      <c r="AK116" s="15">
        <v>0</v>
      </c>
      <c r="AL116" s="15">
        <v>1</v>
      </c>
      <c r="AM116" s="15">
        <v>79107</v>
      </c>
      <c r="AN116" s="15">
        <v>0</v>
      </c>
      <c r="AO116" s="15">
        <v>0</v>
      </c>
      <c r="AP116" s="15">
        <v>0</v>
      </c>
      <c r="AQ116" s="15">
        <v>0</v>
      </c>
      <c r="AR116" s="15">
        <v>1</v>
      </c>
      <c r="AS116" s="15">
        <v>79107</v>
      </c>
      <c r="AT116" s="16">
        <v>1</v>
      </c>
      <c r="AU116" s="16">
        <v>79107</v>
      </c>
      <c r="AV116" s="16">
        <v>0</v>
      </c>
      <c r="AW116" s="16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1</v>
      </c>
      <c r="BC116" s="15">
        <v>79107</v>
      </c>
      <c r="BD116" s="16"/>
      <c r="BE116" s="16"/>
      <c r="BF116" s="16"/>
      <c r="BG116" s="16"/>
      <c r="BH116" s="17">
        <f>+BB116+BD116-BF116</f>
        <v>1</v>
      </c>
      <c r="BI116" s="16"/>
      <c r="BJ116" s="16"/>
      <c r="BK116" s="16"/>
      <c r="BL116" s="16"/>
      <c r="BM116" s="16"/>
      <c r="BN116" s="17">
        <f>+BH116+BJ116-BL116</f>
        <v>1</v>
      </c>
      <c r="BO116" s="16"/>
      <c r="BP116" s="16"/>
      <c r="BQ116" s="16"/>
      <c r="BR116" s="16"/>
      <c r="BS116" s="16"/>
      <c r="BT116" s="17">
        <f>+BN116+BP116-BR116</f>
        <v>1</v>
      </c>
      <c r="BU116" s="16"/>
      <c r="BV116" s="16"/>
      <c r="BW116" s="16"/>
      <c r="BX116" s="16"/>
      <c r="BY116" s="16"/>
      <c r="BZ116" s="17">
        <f>+BT116+BV116-BX116</f>
        <v>1</v>
      </c>
      <c r="CA116" s="16"/>
      <c r="CB116" s="16"/>
      <c r="CC116" s="16"/>
      <c r="CD116" s="16"/>
      <c r="CE116" s="16"/>
      <c r="CF116" s="17">
        <f>+BZ116+CB116-CD116</f>
        <v>1</v>
      </c>
      <c r="CG116" s="16"/>
      <c r="CH116" s="16"/>
      <c r="CI116" s="16"/>
      <c r="CJ116" s="16"/>
      <c r="CK116" s="16"/>
      <c r="CL116" s="17">
        <f>+CF116+CH116-CJ116</f>
        <v>1</v>
      </c>
      <c r="CM116" s="16"/>
    </row>
    <row r="117" spans="1:91" x14ac:dyDescent="0.3">
      <c r="A117" s="11" t="s">
        <v>62</v>
      </c>
      <c r="B117" s="11" t="s">
        <v>204</v>
      </c>
      <c r="C117" s="11" t="s">
        <v>205</v>
      </c>
      <c r="D117" s="11" t="s">
        <v>206</v>
      </c>
      <c r="E117" s="11" t="s">
        <v>80</v>
      </c>
      <c r="F117" s="12"/>
      <c r="G117" s="12"/>
      <c r="H117" s="12"/>
      <c r="I117" s="12"/>
      <c r="J117" s="12"/>
      <c r="K117" s="12"/>
      <c r="L117" s="12"/>
      <c r="M117" s="12"/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3"/>
      <c r="AU117" s="13"/>
      <c r="AV117" s="13"/>
      <c r="AW117" s="13"/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</row>
    <row r="118" spans="1:91" x14ac:dyDescent="0.3">
      <c r="A118" s="15" t="s">
        <v>62</v>
      </c>
      <c r="B118" s="15" t="s">
        <v>66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0</v>
      </c>
      <c r="AR118" s="15">
        <v>0</v>
      </c>
      <c r="AS118" s="15">
        <v>0</v>
      </c>
      <c r="AT118" s="16">
        <v>0</v>
      </c>
      <c r="AU118" s="16">
        <v>0</v>
      </c>
      <c r="AV118" s="16">
        <v>0</v>
      </c>
      <c r="AW118" s="16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6"/>
      <c r="BE118" s="16"/>
      <c r="BF118" s="16"/>
      <c r="BG118" s="16"/>
      <c r="BH118" s="17">
        <f>+BB118+BD118-BF118</f>
        <v>0</v>
      </c>
      <c r="BI118" s="16"/>
      <c r="BJ118" s="16"/>
      <c r="BK118" s="16"/>
      <c r="BL118" s="16"/>
      <c r="BM118" s="16"/>
      <c r="BN118" s="17">
        <f>+BH118+BJ118-BL118</f>
        <v>0</v>
      </c>
      <c r="BO118" s="16"/>
      <c r="BP118" s="16"/>
      <c r="BQ118" s="16"/>
      <c r="BR118" s="16"/>
      <c r="BS118" s="16"/>
      <c r="BT118" s="17">
        <f>+BN118+BP118-BR118</f>
        <v>0</v>
      </c>
      <c r="BU118" s="16"/>
      <c r="BV118" s="16"/>
      <c r="BW118" s="16"/>
      <c r="BX118" s="16"/>
      <c r="BY118" s="16"/>
      <c r="BZ118" s="17">
        <f>+BT118+BV118-BX118</f>
        <v>0</v>
      </c>
      <c r="CA118" s="16"/>
      <c r="CB118" s="16"/>
      <c r="CC118" s="16"/>
      <c r="CD118" s="16"/>
      <c r="CE118" s="16"/>
      <c r="CF118" s="17">
        <f>+BZ118+CB118-CD118</f>
        <v>0</v>
      </c>
      <c r="CG118" s="16"/>
      <c r="CH118" s="16"/>
      <c r="CI118" s="16"/>
      <c r="CJ118" s="16"/>
      <c r="CK118" s="16"/>
      <c r="CL118" s="17">
        <f>+CF118+CH118-CJ118</f>
        <v>0</v>
      </c>
      <c r="CM118" s="16"/>
    </row>
    <row r="119" spans="1:91" x14ac:dyDescent="0.3">
      <c r="A119" s="11" t="s">
        <v>62</v>
      </c>
      <c r="B119" s="19" t="s">
        <v>207</v>
      </c>
      <c r="C119" s="11" t="s">
        <v>205</v>
      </c>
      <c r="D119" s="11"/>
      <c r="E119" s="11" t="s">
        <v>80</v>
      </c>
      <c r="F119" s="12"/>
      <c r="G119" s="12"/>
      <c r="H119" s="12">
        <v>18231</v>
      </c>
      <c r="I119" s="12"/>
      <c r="J119" s="12"/>
      <c r="K119" s="12"/>
      <c r="L119" s="12"/>
      <c r="M119" s="12"/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16</v>
      </c>
      <c r="U119" s="12">
        <v>291696</v>
      </c>
      <c r="V119" s="12">
        <v>0</v>
      </c>
      <c r="W119" s="12">
        <v>0</v>
      </c>
      <c r="X119" s="12">
        <v>8</v>
      </c>
      <c r="Y119" s="12">
        <v>145848</v>
      </c>
      <c r="Z119" s="12">
        <v>8</v>
      </c>
      <c r="AA119" s="12">
        <v>145848</v>
      </c>
      <c r="AB119" s="12">
        <v>0</v>
      </c>
      <c r="AC119" s="12">
        <v>0</v>
      </c>
      <c r="AD119" s="12">
        <v>0</v>
      </c>
      <c r="AE119" s="12">
        <v>0</v>
      </c>
      <c r="AF119" s="12">
        <v>8</v>
      </c>
      <c r="AG119" s="12">
        <v>145848</v>
      </c>
      <c r="AH119" s="12">
        <v>0</v>
      </c>
      <c r="AI119" s="12">
        <v>0</v>
      </c>
      <c r="AJ119" s="12">
        <v>6</v>
      </c>
      <c r="AK119" s="12">
        <v>109386</v>
      </c>
      <c r="AL119" s="12">
        <v>2</v>
      </c>
      <c r="AM119" s="12">
        <v>36462</v>
      </c>
      <c r="AN119" s="12">
        <v>0</v>
      </c>
      <c r="AO119" s="12">
        <v>0</v>
      </c>
      <c r="AP119" s="12">
        <v>0</v>
      </c>
      <c r="AQ119" s="12">
        <v>0</v>
      </c>
      <c r="AR119" s="12">
        <v>2</v>
      </c>
      <c r="AS119" s="12">
        <v>36462</v>
      </c>
      <c r="AT119" s="13"/>
      <c r="AU119" s="13"/>
      <c r="AV119" s="13"/>
      <c r="AW119" s="13"/>
      <c r="AX119" s="12">
        <v>0</v>
      </c>
      <c r="AY119" s="12">
        <v>0</v>
      </c>
      <c r="AZ119" s="12">
        <v>0</v>
      </c>
      <c r="BA119" s="12">
        <v>0</v>
      </c>
      <c r="BB119" s="12">
        <v>2</v>
      </c>
      <c r="BC119" s="12">
        <v>36462</v>
      </c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</row>
    <row r="120" spans="1:91" x14ac:dyDescent="0.3">
      <c r="A120" s="15" t="s">
        <v>62</v>
      </c>
      <c r="B120" s="20" t="s">
        <v>66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16</v>
      </c>
      <c r="U120" s="15">
        <v>291696</v>
      </c>
      <c r="V120" s="15">
        <v>0</v>
      </c>
      <c r="W120" s="15">
        <v>0</v>
      </c>
      <c r="X120" s="15">
        <v>8</v>
      </c>
      <c r="Y120" s="15">
        <v>145848</v>
      </c>
      <c r="Z120" s="15">
        <v>8</v>
      </c>
      <c r="AA120" s="15">
        <v>145848</v>
      </c>
      <c r="AB120" s="15">
        <v>0</v>
      </c>
      <c r="AC120" s="15">
        <v>0</v>
      </c>
      <c r="AD120" s="15">
        <v>0</v>
      </c>
      <c r="AE120" s="15">
        <v>0</v>
      </c>
      <c r="AF120" s="15">
        <v>8</v>
      </c>
      <c r="AG120" s="15">
        <v>145848</v>
      </c>
      <c r="AH120" s="15">
        <v>0</v>
      </c>
      <c r="AI120" s="15">
        <v>0</v>
      </c>
      <c r="AJ120" s="15">
        <v>6</v>
      </c>
      <c r="AK120" s="15">
        <v>109386</v>
      </c>
      <c r="AL120" s="15">
        <v>2</v>
      </c>
      <c r="AM120" s="15">
        <v>36462</v>
      </c>
      <c r="AN120" s="15">
        <v>0</v>
      </c>
      <c r="AO120" s="15">
        <v>0</v>
      </c>
      <c r="AP120" s="15">
        <v>0</v>
      </c>
      <c r="AQ120" s="15">
        <v>0</v>
      </c>
      <c r="AR120" s="15">
        <v>2</v>
      </c>
      <c r="AS120" s="15">
        <v>36462</v>
      </c>
      <c r="AT120" s="16">
        <v>2</v>
      </c>
      <c r="AU120" s="16">
        <v>0</v>
      </c>
      <c r="AV120" s="16">
        <v>0</v>
      </c>
      <c r="AW120" s="16">
        <v>-36462</v>
      </c>
      <c r="AX120" s="15">
        <v>0</v>
      </c>
      <c r="AY120" s="15">
        <v>0</v>
      </c>
      <c r="AZ120" s="15">
        <v>0</v>
      </c>
      <c r="BA120" s="15">
        <v>0</v>
      </c>
      <c r="BB120" s="15">
        <v>2</v>
      </c>
      <c r="BC120" s="15">
        <v>36462</v>
      </c>
      <c r="BD120" s="16"/>
      <c r="BE120" s="16"/>
      <c r="BF120" s="16"/>
      <c r="BG120" s="16"/>
      <c r="BH120" s="17">
        <f>+BB120+BD120-BF120</f>
        <v>2</v>
      </c>
      <c r="BI120" s="16"/>
      <c r="BJ120" s="16"/>
      <c r="BK120" s="16"/>
      <c r="BL120" s="16"/>
      <c r="BM120" s="16"/>
      <c r="BN120" s="17">
        <f>+BH120+BJ120-BL120</f>
        <v>2</v>
      </c>
      <c r="BO120" s="16"/>
      <c r="BP120" s="16"/>
      <c r="BQ120" s="16"/>
      <c r="BR120" s="16"/>
      <c r="BS120" s="16"/>
      <c r="BT120" s="17">
        <f>+BN120+BP120-BR120</f>
        <v>2</v>
      </c>
      <c r="BU120" s="16"/>
      <c r="BV120" s="16"/>
      <c r="BW120" s="16"/>
      <c r="BX120" s="16"/>
      <c r="BY120" s="16"/>
      <c r="BZ120" s="17">
        <f>+BT120+BV120-BX120</f>
        <v>2</v>
      </c>
      <c r="CA120" s="16"/>
      <c r="CB120" s="16"/>
      <c r="CC120" s="16"/>
      <c r="CD120" s="16"/>
      <c r="CE120" s="16"/>
      <c r="CF120" s="17">
        <f>+BZ120+CB120-CD120</f>
        <v>2</v>
      </c>
      <c r="CG120" s="16"/>
      <c r="CH120" s="16"/>
      <c r="CI120" s="16"/>
      <c r="CJ120" s="16"/>
      <c r="CK120" s="16"/>
      <c r="CL120" s="17">
        <f>+CF120+CH120-CJ120</f>
        <v>2</v>
      </c>
      <c r="CM120" s="16"/>
    </row>
    <row r="121" spans="1:91" x14ac:dyDescent="0.3">
      <c r="A121" s="11" t="s">
        <v>62</v>
      </c>
      <c r="B121" s="11" t="s">
        <v>208</v>
      </c>
      <c r="C121" s="11" t="s">
        <v>205</v>
      </c>
      <c r="D121" s="11" t="s">
        <v>209</v>
      </c>
      <c r="E121" s="11" t="s">
        <v>80</v>
      </c>
      <c r="F121" s="12"/>
      <c r="G121" s="12"/>
      <c r="H121" s="12"/>
      <c r="I121" s="12"/>
      <c r="J121" s="12"/>
      <c r="K121" s="12"/>
      <c r="L121" s="12"/>
      <c r="M121" s="12"/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7</v>
      </c>
      <c r="U121" s="12">
        <v>166020</v>
      </c>
      <c r="V121" s="12">
        <v>0</v>
      </c>
      <c r="W121" s="12">
        <v>0</v>
      </c>
      <c r="X121" s="12">
        <v>0</v>
      </c>
      <c r="Y121" s="12">
        <v>0</v>
      </c>
      <c r="Z121" s="12">
        <v>7</v>
      </c>
      <c r="AA121" s="12">
        <v>166020</v>
      </c>
      <c r="AB121" s="12">
        <v>0</v>
      </c>
      <c r="AC121" s="12">
        <v>0</v>
      </c>
      <c r="AD121" s="12">
        <v>0</v>
      </c>
      <c r="AE121" s="12">
        <v>0</v>
      </c>
      <c r="AF121" s="12">
        <v>7</v>
      </c>
      <c r="AG121" s="12">
        <v>166020</v>
      </c>
      <c r="AH121" s="12">
        <v>0</v>
      </c>
      <c r="AI121" s="12">
        <v>0</v>
      </c>
      <c r="AJ121" s="12">
        <v>0</v>
      </c>
      <c r="AK121" s="12">
        <v>0</v>
      </c>
      <c r="AL121" s="12">
        <v>7</v>
      </c>
      <c r="AM121" s="12">
        <v>166020</v>
      </c>
      <c r="AN121" s="12">
        <v>0</v>
      </c>
      <c r="AO121" s="12">
        <v>0</v>
      </c>
      <c r="AP121" s="12">
        <v>0</v>
      </c>
      <c r="AQ121" s="12">
        <v>0</v>
      </c>
      <c r="AR121" s="12">
        <v>7</v>
      </c>
      <c r="AS121" s="12">
        <v>166020</v>
      </c>
      <c r="AT121" s="13"/>
      <c r="AU121" s="13"/>
      <c r="AV121" s="13"/>
      <c r="AW121" s="13"/>
      <c r="AX121" s="12">
        <v>0</v>
      </c>
      <c r="AY121" s="12">
        <v>0</v>
      </c>
      <c r="AZ121" s="12">
        <v>0</v>
      </c>
      <c r="BA121" s="12">
        <v>0</v>
      </c>
      <c r="BB121" s="12">
        <v>7</v>
      </c>
      <c r="BC121" s="12">
        <v>166020</v>
      </c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</row>
    <row r="122" spans="1:91" x14ac:dyDescent="0.3">
      <c r="A122" s="11" t="s">
        <v>62</v>
      </c>
      <c r="B122" s="11" t="s">
        <v>208</v>
      </c>
      <c r="C122" s="11" t="s">
        <v>205</v>
      </c>
      <c r="D122" s="11"/>
      <c r="E122" s="11" t="s">
        <v>80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1</v>
      </c>
      <c r="U122" s="12">
        <v>20000</v>
      </c>
      <c r="V122" s="12"/>
      <c r="W122" s="12"/>
      <c r="X122" s="12"/>
      <c r="Y122" s="12"/>
      <c r="Z122" s="12">
        <v>1</v>
      </c>
      <c r="AA122" s="12">
        <v>20000</v>
      </c>
      <c r="AB122" s="12"/>
      <c r="AC122" s="12"/>
      <c r="AD122" s="12"/>
      <c r="AE122" s="12"/>
      <c r="AF122" s="12">
        <v>1</v>
      </c>
      <c r="AG122" s="12">
        <v>20000</v>
      </c>
      <c r="AH122" s="12"/>
      <c r="AI122" s="12"/>
      <c r="AJ122" s="12"/>
      <c r="AK122" s="12"/>
      <c r="AL122" s="12">
        <v>1</v>
      </c>
      <c r="AM122" s="12">
        <v>20000</v>
      </c>
      <c r="AN122" s="12"/>
      <c r="AO122" s="12"/>
      <c r="AP122" s="12"/>
      <c r="AQ122" s="12"/>
      <c r="AR122" s="12">
        <v>1</v>
      </c>
      <c r="AS122" s="12">
        <v>20000</v>
      </c>
      <c r="AT122" s="13"/>
      <c r="AU122" s="13"/>
      <c r="AV122" s="13"/>
      <c r="AW122" s="13"/>
      <c r="AX122" s="12"/>
      <c r="AY122" s="12"/>
      <c r="AZ122" s="12"/>
      <c r="BA122" s="12"/>
      <c r="BB122" s="12">
        <v>1</v>
      </c>
      <c r="BC122" s="12">
        <v>20000</v>
      </c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</row>
    <row r="123" spans="1:91" x14ac:dyDescent="0.3">
      <c r="A123" s="11" t="s">
        <v>62</v>
      </c>
      <c r="B123" s="11" t="s">
        <v>208</v>
      </c>
      <c r="C123" s="11" t="s">
        <v>205</v>
      </c>
      <c r="D123" s="11"/>
      <c r="E123" s="11" t="s">
        <v>80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>
        <v>0</v>
      </c>
      <c r="U123" s="12">
        <v>0</v>
      </c>
      <c r="V123" s="12"/>
      <c r="W123" s="12"/>
      <c r="X123" s="12"/>
      <c r="Y123" s="12"/>
      <c r="Z123" s="12">
        <v>0</v>
      </c>
      <c r="AA123" s="12">
        <v>0</v>
      </c>
      <c r="AB123" s="12"/>
      <c r="AC123" s="12"/>
      <c r="AD123" s="12"/>
      <c r="AE123" s="12"/>
      <c r="AF123" s="12">
        <v>0</v>
      </c>
      <c r="AG123" s="12">
        <v>0</v>
      </c>
      <c r="AH123" s="12"/>
      <c r="AI123" s="12"/>
      <c r="AJ123" s="12"/>
      <c r="AK123" s="12"/>
      <c r="AL123" s="12">
        <v>0</v>
      </c>
      <c r="AM123" s="12">
        <v>0</v>
      </c>
      <c r="AN123" s="12"/>
      <c r="AO123" s="12"/>
      <c r="AP123" s="12"/>
      <c r="AQ123" s="12"/>
      <c r="AR123" s="12">
        <v>0</v>
      </c>
      <c r="AS123" s="12">
        <v>0</v>
      </c>
      <c r="AT123" s="13"/>
      <c r="AU123" s="13"/>
      <c r="AV123" s="13"/>
      <c r="AW123" s="13"/>
      <c r="AX123" s="12"/>
      <c r="AY123" s="12"/>
      <c r="AZ123" s="12"/>
      <c r="BA123" s="12"/>
      <c r="BB123" s="12">
        <v>0</v>
      </c>
      <c r="BC123" s="12">
        <v>0</v>
      </c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</row>
    <row r="124" spans="1:91" x14ac:dyDescent="0.3">
      <c r="A124" s="15" t="s">
        <v>62</v>
      </c>
      <c r="B124" s="20" t="s">
        <v>66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8</v>
      </c>
      <c r="U124" s="15">
        <v>186020</v>
      </c>
      <c r="V124" s="15">
        <v>0</v>
      </c>
      <c r="W124" s="15">
        <v>0</v>
      </c>
      <c r="X124" s="15">
        <v>0</v>
      </c>
      <c r="Y124" s="15">
        <v>0</v>
      </c>
      <c r="Z124" s="15">
        <v>8</v>
      </c>
      <c r="AA124" s="15">
        <v>186020</v>
      </c>
      <c r="AB124" s="15">
        <v>0</v>
      </c>
      <c r="AC124" s="15">
        <v>0</v>
      </c>
      <c r="AD124" s="15">
        <v>0</v>
      </c>
      <c r="AE124" s="15">
        <v>0</v>
      </c>
      <c r="AF124" s="15">
        <v>8</v>
      </c>
      <c r="AG124" s="15">
        <v>186020</v>
      </c>
      <c r="AH124" s="15">
        <v>0</v>
      </c>
      <c r="AI124" s="15">
        <v>0</v>
      </c>
      <c r="AJ124" s="15">
        <v>0</v>
      </c>
      <c r="AK124" s="15">
        <v>0</v>
      </c>
      <c r="AL124" s="15">
        <v>8</v>
      </c>
      <c r="AM124" s="15">
        <v>186020</v>
      </c>
      <c r="AN124" s="15">
        <v>0</v>
      </c>
      <c r="AO124" s="15">
        <v>0</v>
      </c>
      <c r="AP124" s="15">
        <v>0</v>
      </c>
      <c r="AQ124" s="15">
        <v>0</v>
      </c>
      <c r="AR124" s="15">
        <v>8</v>
      </c>
      <c r="AS124" s="15">
        <v>186020</v>
      </c>
      <c r="AT124" s="16">
        <v>8</v>
      </c>
      <c r="AU124" s="16">
        <v>186020</v>
      </c>
      <c r="AV124" s="16">
        <v>0</v>
      </c>
      <c r="AW124" s="16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8</v>
      </c>
      <c r="BC124" s="15">
        <v>186020</v>
      </c>
      <c r="BD124" s="16"/>
      <c r="BE124" s="16"/>
      <c r="BF124" s="16"/>
      <c r="BG124" s="16"/>
      <c r="BH124" s="17">
        <f>+BB124+BD124-BF124</f>
        <v>8</v>
      </c>
      <c r="BI124" s="16"/>
      <c r="BJ124" s="16"/>
      <c r="BK124" s="16"/>
      <c r="BL124" s="16"/>
      <c r="BM124" s="16"/>
      <c r="BN124" s="17">
        <f>+BH124+BJ124-BL124</f>
        <v>8</v>
      </c>
      <c r="BO124" s="16"/>
      <c r="BP124" s="16"/>
      <c r="BQ124" s="16"/>
      <c r="BR124" s="16"/>
      <c r="BS124" s="16"/>
      <c r="BT124" s="17">
        <f>+BN124+BP124-BR124</f>
        <v>8</v>
      </c>
      <c r="BU124" s="16"/>
      <c r="BV124" s="16"/>
      <c r="BW124" s="16"/>
      <c r="BX124" s="16"/>
      <c r="BY124" s="16"/>
      <c r="BZ124" s="17">
        <f>+BT124+BV124-BX124</f>
        <v>8</v>
      </c>
      <c r="CA124" s="16"/>
      <c r="CB124" s="16"/>
      <c r="CC124" s="16"/>
      <c r="CD124" s="16"/>
      <c r="CE124" s="16"/>
      <c r="CF124" s="17">
        <f>+BZ124+CB124-CD124</f>
        <v>8</v>
      </c>
      <c r="CG124" s="16"/>
      <c r="CH124" s="16"/>
      <c r="CI124" s="16"/>
      <c r="CJ124" s="16"/>
      <c r="CK124" s="16"/>
      <c r="CL124" s="17">
        <f>+CF124+CH124-CJ124</f>
        <v>8</v>
      </c>
      <c r="CM124" s="16"/>
    </row>
    <row r="125" spans="1:91" x14ac:dyDescent="0.3">
      <c r="A125" s="11" t="s">
        <v>62</v>
      </c>
      <c r="B125" s="11" t="s">
        <v>210</v>
      </c>
      <c r="C125" s="11" t="s">
        <v>211</v>
      </c>
      <c r="D125" s="11" t="s">
        <v>212</v>
      </c>
      <c r="E125" s="11" t="s">
        <v>80</v>
      </c>
      <c r="F125" s="12"/>
      <c r="G125" s="12"/>
      <c r="H125" s="12"/>
      <c r="I125" s="12"/>
      <c r="J125" s="12"/>
      <c r="K125" s="12"/>
      <c r="L125" s="12"/>
      <c r="M125" s="12"/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3"/>
      <c r="AU125" s="13"/>
      <c r="AV125" s="13"/>
      <c r="AW125" s="13"/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</row>
    <row r="126" spans="1:91" x14ac:dyDescent="0.3">
      <c r="A126" s="11" t="s">
        <v>62</v>
      </c>
      <c r="B126" s="11" t="s">
        <v>210</v>
      </c>
      <c r="C126" s="11" t="s">
        <v>211</v>
      </c>
      <c r="D126" s="11" t="s">
        <v>212</v>
      </c>
      <c r="E126" s="11" t="s">
        <v>80</v>
      </c>
      <c r="F126" s="12"/>
      <c r="G126" s="12"/>
      <c r="H126" s="12"/>
      <c r="I126" s="12"/>
      <c r="J126" s="12"/>
      <c r="K126" s="12"/>
      <c r="L126" s="12"/>
      <c r="M126" s="12"/>
      <c r="N126" s="12">
        <v>0</v>
      </c>
      <c r="O126" s="12">
        <v>0</v>
      </c>
      <c r="P126" s="12"/>
      <c r="Q126" s="12"/>
      <c r="R126" s="12"/>
      <c r="S126" s="12"/>
      <c r="T126" s="12">
        <v>0</v>
      </c>
      <c r="U126" s="12">
        <v>0</v>
      </c>
      <c r="V126" s="12"/>
      <c r="W126" s="12"/>
      <c r="X126" s="12"/>
      <c r="Y126" s="12"/>
      <c r="Z126" s="12">
        <v>0</v>
      </c>
      <c r="AA126" s="12">
        <v>0</v>
      </c>
      <c r="AB126" s="12"/>
      <c r="AC126" s="12"/>
      <c r="AD126" s="12"/>
      <c r="AE126" s="12"/>
      <c r="AF126" s="12">
        <v>0</v>
      </c>
      <c r="AG126" s="12">
        <v>0</v>
      </c>
      <c r="AH126" s="12"/>
      <c r="AI126" s="12"/>
      <c r="AJ126" s="12"/>
      <c r="AK126" s="12"/>
      <c r="AL126" s="12">
        <v>0</v>
      </c>
      <c r="AM126" s="12">
        <v>0</v>
      </c>
      <c r="AN126" s="12">
        <v>10</v>
      </c>
      <c r="AO126" s="12">
        <v>180000</v>
      </c>
      <c r="AP126" s="12"/>
      <c r="AQ126" s="12"/>
      <c r="AR126" s="12">
        <v>10</v>
      </c>
      <c r="AS126" s="12">
        <v>180000</v>
      </c>
      <c r="AT126" s="13"/>
      <c r="AU126" s="13"/>
      <c r="AV126" s="13"/>
      <c r="AW126" s="13"/>
      <c r="AX126" s="12"/>
      <c r="AY126" s="12"/>
      <c r="AZ126" s="12"/>
      <c r="BA126" s="12"/>
      <c r="BB126" s="12">
        <v>10</v>
      </c>
      <c r="BC126" s="12">
        <v>180000</v>
      </c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</row>
    <row r="127" spans="1:91" x14ac:dyDescent="0.3">
      <c r="A127" s="15" t="s">
        <v>62</v>
      </c>
      <c r="B127" s="15" t="s">
        <v>66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10</v>
      </c>
      <c r="AO127" s="15">
        <v>180000</v>
      </c>
      <c r="AP127" s="15">
        <v>0</v>
      </c>
      <c r="AQ127" s="15">
        <v>0</v>
      </c>
      <c r="AR127" s="15">
        <v>10</v>
      </c>
      <c r="AS127" s="15">
        <v>180000</v>
      </c>
      <c r="AT127" s="16">
        <v>10</v>
      </c>
      <c r="AU127" s="16">
        <v>180000</v>
      </c>
      <c r="AV127" s="16">
        <v>0</v>
      </c>
      <c r="AW127" s="16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10</v>
      </c>
      <c r="BC127" s="15">
        <v>180000</v>
      </c>
      <c r="BD127" s="16"/>
      <c r="BE127" s="16"/>
      <c r="BF127" s="16"/>
      <c r="BG127" s="16"/>
      <c r="BH127" s="17">
        <f>+BB127+BD127-BF127</f>
        <v>10</v>
      </c>
      <c r="BI127" s="16"/>
      <c r="BJ127" s="16"/>
      <c r="BK127" s="16"/>
      <c r="BL127" s="16"/>
      <c r="BM127" s="16"/>
      <c r="BN127" s="17">
        <f>+BH127+BJ127-BL127</f>
        <v>10</v>
      </c>
      <c r="BO127" s="16"/>
      <c r="BP127" s="16"/>
      <c r="BQ127" s="16"/>
      <c r="BR127" s="16"/>
      <c r="BS127" s="16"/>
      <c r="BT127" s="17">
        <f>+BN127+BP127-BR127</f>
        <v>10</v>
      </c>
      <c r="BU127" s="16"/>
      <c r="BV127" s="16"/>
      <c r="BW127" s="16"/>
      <c r="BX127" s="16"/>
      <c r="BY127" s="16"/>
      <c r="BZ127" s="17">
        <f>+BT127+BV127-BX127</f>
        <v>10</v>
      </c>
      <c r="CA127" s="16"/>
      <c r="CB127" s="16"/>
      <c r="CC127" s="16"/>
      <c r="CD127" s="16"/>
      <c r="CE127" s="16"/>
      <c r="CF127" s="17">
        <f>+BZ127+CB127-CD127</f>
        <v>10</v>
      </c>
      <c r="CG127" s="16"/>
      <c r="CH127" s="16"/>
      <c r="CI127" s="16"/>
      <c r="CJ127" s="16"/>
      <c r="CK127" s="16"/>
      <c r="CL127" s="17">
        <f>+CF127+CH127-CJ127</f>
        <v>10</v>
      </c>
      <c r="CM127" s="16"/>
    </row>
    <row r="128" spans="1:91" x14ac:dyDescent="0.3">
      <c r="A128" s="11" t="s">
        <v>62</v>
      </c>
      <c r="B128" s="11" t="s">
        <v>213</v>
      </c>
      <c r="C128" s="11" t="s">
        <v>214</v>
      </c>
      <c r="D128" s="11" t="s">
        <v>215</v>
      </c>
      <c r="E128" s="11" t="s">
        <v>80</v>
      </c>
      <c r="F128" s="12"/>
      <c r="G128" s="12"/>
      <c r="H128" s="12"/>
      <c r="I128" s="12"/>
      <c r="J128" s="12"/>
      <c r="K128" s="12"/>
      <c r="L128" s="12"/>
      <c r="M128" s="12"/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10</v>
      </c>
      <c r="AO128" s="12">
        <v>180000</v>
      </c>
      <c r="AP128" s="12">
        <v>0</v>
      </c>
      <c r="AQ128" s="12">
        <v>0</v>
      </c>
      <c r="AR128" s="12">
        <v>10</v>
      </c>
      <c r="AS128" s="12">
        <v>180000</v>
      </c>
      <c r="AT128" s="13"/>
      <c r="AU128" s="13"/>
      <c r="AV128" s="13"/>
      <c r="AW128" s="13"/>
      <c r="AX128" s="12">
        <v>0</v>
      </c>
      <c r="AY128" s="12">
        <v>0</v>
      </c>
      <c r="AZ128" s="12">
        <v>0</v>
      </c>
      <c r="BA128" s="12">
        <v>0</v>
      </c>
      <c r="BB128" s="12">
        <v>10</v>
      </c>
      <c r="BC128" s="12">
        <v>180000</v>
      </c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</row>
    <row r="129" spans="1:91" x14ac:dyDescent="0.3">
      <c r="A129" s="11" t="s">
        <v>62</v>
      </c>
      <c r="B129" s="11" t="s">
        <v>213</v>
      </c>
      <c r="C129" s="11" t="s">
        <v>214</v>
      </c>
      <c r="D129" s="11" t="s">
        <v>215</v>
      </c>
      <c r="E129" s="11" t="s">
        <v>80</v>
      </c>
      <c r="F129" s="12"/>
      <c r="G129" s="12"/>
      <c r="H129" s="12"/>
      <c r="I129" s="12"/>
      <c r="J129" s="12"/>
      <c r="K129" s="12"/>
      <c r="L129" s="12"/>
      <c r="M129" s="12"/>
      <c r="N129" s="12">
        <v>0</v>
      </c>
      <c r="O129" s="12">
        <v>0</v>
      </c>
      <c r="P129" s="12"/>
      <c r="Q129" s="12"/>
      <c r="R129" s="12"/>
      <c r="S129" s="12"/>
      <c r="T129" s="12">
        <v>0</v>
      </c>
      <c r="U129" s="12">
        <v>0</v>
      </c>
      <c r="V129" s="12"/>
      <c r="W129" s="12"/>
      <c r="X129" s="12"/>
      <c r="Y129" s="12"/>
      <c r="Z129" s="12">
        <v>0</v>
      </c>
      <c r="AA129" s="12">
        <v>0</v>
      </c>
      <c r="AB129" s="12"/>
      <c r="AC129" s="12"/>
      <c r="AD129" s="12"/>
      <c r="AE129" s="12"/>
      <c r="AF129" s="12">
        <v>0</v>
      </c>
      <c r="AG129" s="12">
        <v>0</v>
      </c>
      <c r="AH129" s="12"/>
      <c r="AI129" s="12"/>
      <c r="AJ129" s="12"/>
      <c r="AK129" s="12"/>
      <c r="AL129" s="12">
        <v>0</v>
      </c>
      <c r="AM129" s="12">
        <v>0</v>
      </c>
      <c r="AN129" s="12"/>
      <c r="AO129" s="12"/>
      <c r="AP129" s="12"/>
      <c r="AQ129" s="12"/>
      <c r="AR129" s="12">
        <v>0</v>
      </c>
      <c r="AS129" s="12">
        <v>0</v>
      </c>
      <c r="AT129" s="13"/>
      <c r="AU129" s="13"/>
      <c r="AV129" s="13"/>
      <c r="AW129" s="13"/>
      <c r="AX129" s="12"/>
      <c r="AY129" s="12"/>
      <c r="AZ129" s="12"/>
      <c r="BA129" s="12"/>
      <c r="BB129" s="12">
        <v>0</v>
      </c>
      <c r="BC129" s="12">
        <v>0</v>
      </c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</row>
    <row r="130" spans="1:91" x14ac:dyDescent="0.3">
      <c r="A130" s="15" t="s">
        <v>62</v>
      </c>
      <c r="B130" s="15" t="s">
        <v>66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10</v>
      </c>
      <c r="AO130" s="15">
        <v>180000</v>
      </c>
      <c r="AP130" s="15">
        <v>0</v>
      </c>
      <c r="AQ130" s="15">
        <v>0</v>
      </c>
      <c r="AR130" s="15">
        <v>10</v>
      </c>
      <c r="AS130" s="15">
        <v>180000</v>
      </c>
      <c r="AT130" s="16">
        <v>10</v>
      </c>
      <c r="AU130" s="16">
        <v>180000</v>
      </c>
      <c r="AV130" s="16">
        <v>0</v>
      </c>
      <c r="AW130" s="16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10</v>
      </c>
      <c r="BC130" s="15">
        <v>180000</v>
      </c>
      <c r="BD130" s="16"/>
      <c r="BE130" s="16"/>
      <c r="BF130" s="16"/>
      <c r="BG130" s="16"/>
      <c r="BH130" s="17">
        <f>+BB130+BD130-BF130</f>
        <v>10</v>
      </c>
      <c r="BI130" s="16"/>
      <c r="BJ130" s="16"/>
      <c r="BK130" s="16"/>
      <c r="BL130" s="16"/>
      <c r="BM130" s="16"/>
      <c r="BN130" s="17">
        <f>+BH130+BJ130-BL130</f>
        <v>10</v>
      </c>
      <c r="BO130" s="16"/>
      <c r="BP130" s="16"/>
      <c r="BQ130" s="16"/>
      <c r="BR130" s="16"/>
      <c r="BS130" s="16"/>
      <c r="BT130" s="17">
        <f>+BN130+BP130-BR130</f>
        <v>10</v>
      </c>
      <c r="BU130" s="16"/>
      <c r="BV130" s="16"/>
      <c r="BW130" s="16"/>
      <c r="BX130" s="16"/>
      <c r="BY130" s="16"/>
      <c r="BZ130" s="17">
        <f>+BT130+BV130-BX130</f>
        <v>10</v>
      </c>
      <c r="CA130" s="16"/>
      <c r="CB130" s="16"/>
      <c r="CC130" s="16"/>
      <c r="CD130" s="16"/>
      <c r="CE130" s="16"/>
      <c r="CF130" s="17">
        <f>+BZ130+CB130-CD130</f>
        <v>10</v>
      </c>
      <c r="CG130" s="16"/>
      <c r="CH130" s="16"/>
      <c r="CI130" s="16"/>
      <c r="CJ130" s="16"/>
      <c r="CK130" s="16"/>
      <c r="CL130" s="17">
        <f>+CF130+CH130-CJ130</f>
        <v>10</v>
      </c>
      <c r="CM130" s="16"/>
    </row>
    <row r="131" spans="1:91" x14ac:dyDescent="0.3">
      <c r="A131" s="11" t="s">
        <v>62</v>
      </c>
      <c r="B131" s="11" t="s">
        <v>216</v>
      </c>
      <c r="C131" s="11" t="s">
        <v>217</v>
      </c>
      <c r="D131" s="11"/>
      <c r="E131" s="11" t="s">
        <v>218</v>
      </c>
      <c r="F131" s="12"/>
      <c r="G131" s="12"/>
      <c r="H131" s="12"/>
      <c r="I131" s="12"/>
      <c r="J131" s="12"/>
      <c r="K131" s="12"/>
      <c r="L131" s="12"/>
      <c r="M131" s="12"/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1</v>
      </c>
      <c r="U131" s="12">
        <v>195800</v>
      </c>
      <c r="V131" s="12">
        <v>0</v>
      </c>
      <c r="W131" s="12">
        <v>0</v>
      </c>
      <c r="X131" s="12">
        <v>0</v>
      </c>
      <c r="Y131" s="12">
        <v>0</v>
      </c>
      <c r="Z131" s="12">
        <v>1</v>
      </c>
      <c r="AA131" s="12">
        <v>195800</v>
      </c>
      <c r="AB131" s="12">
        <v>0</v>
      </c>
      <c r="AC131" s="12">
        <v>0</v>
      </c>
      <c r="AD131" s="12">
        <v>0</v>
      </c>
      <c r="AE131" s="12">
        <v>0</v>
      </c>
      <c r="AF131" s="12">
        <v>1</v>
      </c>
      <c r="AG131" s="12">
        <v>195800</v>
      </c>
      <c r="AH131" s="12">
        <v>0</v>
      </c>
      <c r="AI131" s="12">
        <v>0</v>
      </c>
      <c r="AJ131" s="12">
        <v>0</v>
      </c>
      <c r="AK131" s="12">
        <v>0</v>
      </c>
      <c r="AL131" s="12">
        <v>1</v>
      </c>
      <c r="AM131" s="12">
        <v>195800</v>
      </c>
      <c r="AN131" s="12">
        <v>0</v>
      </c>
      <c r="AO131" s="12">
        <v>0</v>
      </c>
      <c r="AP131" s="12">
        <v>0</v>
      </c>
      <c r="AQ131" s="12">
        <v>0</v>
      </c>
      <c r="AR131" s="12">
        <v>1</v>
      </c>
      <c r="AS131" s="12">
        <v>195800</v>
      </c>
      <c r="AT131" s="13"/>
      <c r="AU131" s="13"/>
      <c r="AV131" s="13"/>
      <c r="AW131" s="13"/>
      <c r="AX131" s="12">
        <v>0</v>
      </c>
      <c r="AY131" s="12">
        <v>0</v>
      </c>
      <c r="AZ131" s="12">
        <v>0</v>
      </c>
      <c r="BA131" s="12">
        <v>0</v>
      </c>
      <c r="BB131" s="12">
        <v>1</v>
      </c>
      <c r="BC131" s="12">
        <v>195800</v>
      </c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</row>
    <row r="132" spans="1:91" x14ac:dyDescent="0.3">
      <c r="A132" s="11" t="s">
        <v>62</v>
      </c>
      <c r="B132" s="11" t="s">
        <v>216</v>
      </c>
      <c r="C132" s="11" t="s">
        <v>217</v>
      </c>
      <c r="D132" s="11"/>
      <c r="E132" s="11" t="s">
        <v>218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>
        <v>0</v>
      </c>
      <c r="U132" s="12">
        <v>0</v>
      </c>
      <c r="V132" s="12"/>
      <c r="W132" s="12"/>
      <c r="X132" s="12"/>
      <c r="Y132" s="12"/>
      <c r="Z132" s="12">
        <v>0</v>
      </c>
      <c r="AA132" s="12">
        <v>0</v>
      </c>
      <c r="AB132" s="12"/>
      <c r="AC132" s="12"/>
      <c r="AD132" s="12"/>
      <c r="AE132" s="12"/>
      <c r="AF132" s="12">
        <v>0</v>
      </c>
      <c r="AG132" s="12">
        <v>0</v>
      </c>
      <c r="AH132" s="12"/>
      <c r="AI132" s="12"/>
      <c r="AJ132" s="12"/>
      <c r="AK132" s="12"/>
      <c r="AL132" s="12">
        <v>0</v>
      </c>
      <c r="AM132" s="12">
        <v>0</v>
      </c>
      <c r="AN132" s="12"/>
      <c r="AO132" s="12"/>
      <c r="AP132" s="12"/>
      <c r="AQ132" s="12"/>
      <c r="AR132" s="12">
        <v>0</v>
      </c>
      <c r="AS132" s="12">
        <v>0</v>
      </c>
      <c r="AT132" s="13"/>
      <c r="AU132" s="13"/>
      <c r="AV132" s="13"/>
      <c r="AW132" s="13"/>
      <c r="AX132" s="12"/>
      <c r="AY132" s="12"/>
      <c r="AZ132" s="12"/>
      <c r="BA132" s="12"/>
      <c r="BB132" s="12">
        <v>0</v>
      </c>
      <c r="BC132" s="12">
        <v>0</v>
      </c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</row>
    <row r="133" spans="1:91" x14ac:dyDescent="0.3">
      <c r="A133" s="15" t="s">
        <v>62</v>
      </c>
      <c r="B133" s="15" t="s">
        <v>66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1</v>
      </c>
      <c r="U133" s="15">
        <v>195800</v>
      </c>
      <c r="V133" s="15">
        <v>0</v>
      </c>
      <c r="W133" s="15">
        <v>0</v>
      </c>
      <c r="X133" s="15">
        <v>0</v>
      </c>
      <c r="Y133" s="15">
        <v>0</v>
      </c>
      <c r="Z133" s="15">
        <v>1</v>
      </c>
      <c r="AA133" s="15">
        <v>195800</v>
      </c>
      <c r="AB133" s="15">
        <v>0</v>
      </c>
      <c r="AC133" s="15">
        <v>0</v>
      </c>
      <c r="AD133" s="15">
        <v>0</v>
      </c>
      <c r="AE133" s="15">
        <v>0</v>
      </c>
      <c r="AF133" s="15">
        <v>1</v>
      </c>
      <c r="AG133" s="15">
        <v>195800</v>
      </c>
      <c r="AH133" s="15">
        <v>0</v>
      </c>
      <c r="AI133" s="15">
        <v>0</v>
      </c>
      <c r="AJ133" s="15">
        <v>0</v>
      </c>
      <c r="AK133" s="15">
        <v>0</v>
      </c>
      <c r="AL133" s="15">
        <v>1</v>
      </c>
      <c r="AM133" s="15">
        <v>195800</v>
      </c>
      <c r="AN133" s="15">
        <v>0</v>
      </c>
      <c r="AO133" s="15">
        <v>0</v>
      </c>
      <c r="AP133" s="15">
        <v>0</v>
      </c>
      <c r="AQ133" s="15">
        <v>0</v>
      </c>
      <c r="AR133" s="15">
        <v>1</v>
      </c>
      <c r="AS133" s="15">
        <v>195800</v>
      </c>
      <c r="AT133" s="16">
        <v>1</v>
      </c>
      <c r="AU133" s="16">
        <v>195800</v>
      </c>
      <c r="AV133" s="16">
        <v>0</v>
      </c>
      <c r="AW133" s="16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1</v>
      </c>
      <c r="BC133" s="15">
        <v>195800</v>
      </c>
      <c r="BD133" s="16"/>
      <c r="BE133" s="16"/>
      <c r="BF133" s="16"/>
      <c r="BG133" s="16"/>
      <c r="BH133" s="17">
        <f>+BB133+BD133-BF133</f>
        <v>1</v>
      </c>
      <c r="BI133" s="16"/>
      <c r="BJ133" s="16"/>
      <c r="BK133" s="16"/>
      <c r="BL133" s="16"/>
      <c r="BM133" s="16"/>
      <c r="BN133" s="17">
        <f>+BH133+BJ133-BL133</f>
        <v>1</v>
      </c>
      <c r="BO133" s="16"/>
      <c r="BP133" s="16"/>
      <c r="BQ133" s="16"/>
      <c r="BR133" s="16"/>
      <c r="BS133" s="16"/>
      <c r="BT133" s="17">
        <f>+BN133+BP133-BR133</f>
        <v>1</v>
      </c>
      <c r="BU133" s="16"/>
      <c r="BV133" s="16"/>
      <c r="BW133" s="16"/>
      <c r="BX133" s="16"/>
      <c r="BY133" s="16"/>
      <c r="BZ133" s="17">
        <f>+BT133+BV133-BX133</f>
        <v>1</v>
      </c>
      <c r="CA133" s="16"/>
      <c r="CB133" s="16"/>
      <c r="CC133" s="16"/>
      <c r="CD133" s="16"/>
      <c r="CE133" s="16"/>
      <c r="CF133" s="17">
        <f>+BZ133+CB133-CD133</f>
        <v>1</v>
      </c>
      <c r="CG133" s="16"/>
      <c r="CH133" s="16"/>
      <c r="CI133" s="16"/>
      <c r="CJ133" s="16"/>
      <c r="CK133" s="16"/>
      <c r="CL133" s="17">
        <f>+CF133+CH133-CJ133</f>
        <v>1</v>
      </c>
      <c r="CM133" s="16"/>
    </row>
    <row r="134" spans="1:91" x14ac:dyDescent="0.3">
      <c r="A134" s="11" t="s">
        <v>62</v>
      </c>
      <c r="B134" s="11" t="s">
        <v>219</v>
      </c>
      <c r="C134" s="11" t="s">
        <v>220</v>
      </c>
      <c r="D134" s="11" t="s">
        <v>221</v>
      </c>
      <c r="E134" s="11" t="s">
        <v>80</v>
      </c>
      <c r="F134" s="12"/>
      <c r="G134" s="12"/>
      <c r="H134" s="12"/>
      <c r="I134" s="12"/>
      <c r="J134" s="12"/>
      <c r="K134" s="12"/>
      <c r="L134" s="12"/>
      <c r="M134" s="12"/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1</v>
      </c>
      <c r="U134" s="12">
        <v>21740</v>
      </c>
      <c r="V134" s="12">
        <v>0</v>
      </c>
      <c r="W134" s="12">
        <v>0</v>
      </c>
      <c r="X134" s="12">
        <v>0</v>
      </c>
      <c r="Y134" s="12">
        <v>0</v>
      </c>
      <c r="Z134" s="12">
        <v>1</v>
      </c>
      <c r="AA134" s="12">
        <v>21740</v>
      </c>
      <c r="AB134" s="12">
        <v>0</v>
      </c>
      <c r="AC134" s="12">
        <v>0</v>
      </c>
      <c r="AD134" s="12">
        <v>0</v>
      </c>
      <c r="AE134" s="12">
        <v>0</v>
      </c>
      <c r="AF134" s="12">
        <v>1</v>
      </c>
      <c r="AG134" s="12">
        <v>21740</v>
      </c>
      <c r="AH134" s="12">
        <v>0</v>
      </c>
      <c r="AI134" s="12">
        <v>0</v>
      </c>
      <c r="AJ134" s="12">
        <v>0</v>
      </c>
      <c r="AK134" s="12">
        <v>0</v>
      </c>
      <c r="AL134" s="12">
        <v>1</v>
      </c>
      <c r="AM134" s="12">
        <v>21740</v>
      </c>
      <c r="AN134" s="12">
        <v>0</v>
      </c>
      <c r="AO134" s="12">
        <v>0</v>
      </c>
      <c r="AP134" s="12">
        <v>0</v>
      </c>
      <c r="AQ134" s="12">
        <v>0</v>
      </c>
      <c r="AR134" s="12">
        <v>1</v>
      </c>
      <c r="AS134" s="12">
        <v>21740</v>
      </c>
      <c r="AT134" s="13"/>
      <c r="AU134" s="13"/>
      <c r="AV134" s="13"/>
      <c r="AW134" s="13"/>
      <c r="AX134" s="12">
        <v>0</v>
      </c>
      <c r="AY134" s="12">
        <v>0</v>
      </c>
      <c r="AZ134" s="12">
        <v>0</v>
      </c>
      <c r="BA134" s="12">
        <v>0</v>
      </c>
      <c r="BB134" s="12">
        <v>1</v>
      </c>
      <c r="BC134" s="12">
        <v>21740</v>
      </c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</row>
    <row r="135" spans="1:91" x14ac:dyDescent="0.3">
      <c r="A135" s="15" t="s">
        <v>62</v>
      </c>
      <c r="B135" s="15" t="s">
        <v>66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1</v>
      </c>
      <c r="U135" s="15">
        <v>21740</v>
      </c>
      <c r="V135" s="15">
        <v>0</v>
      </c>
      <c r="W135" s="15">
        <v>0</v>
      </c>
      <c r="X135" s="15">
        <v>0</v>
      </c>
      <c r="Y135" s="15">
        <v>0</v>
      </c>
      <c r="Z135" s="15">
        <v>1</v>
      </c>
      <c r="AA135" s="15">
        <v>21740</v>
      </c>
      <c r="AB135" s="15">
        <v>0</v>
      </c>
      <c r="AC135" s="15">
        <v>0</v>
      </c>
      <c r="AD135" s="15">
        <v>0</v>
      </c>
      <c r="AE135" s="15">
        <v>0</v>
      </c>
      <c r="AF135" s="15">
        <v>1</v>
      </c>
      <c r="AG135" s="15">
        <v>21740</v>
      </c>
      <c r="AH135" s="15">
        <v>0</v>
      </c>
      <c r="AI135" s="15">
        <v>0</v>
      </c>
      <c r="AJ135" s="15">
        <v>0</v>
      </c>
      <c r="AK135" s="15">
        <v>0</v>
      </c>
      <c r="AL135" s="15">
        <v>1</v>
      </c>
      <c r="AM135" s="15">
        <v>21740</v>
      </c>
      <c r="AN135" s="15">
        <v>0</v>
      </c>
      <c r="AO135" s="15">
        <v>0</v>
      </c>
      <c r="AP135" s="15">
        <v>0</v>
      </c>
      <c r="AQ135" s="15">
        <v>0</v>
      </c>
      <c r="AR135" s="15">
        <v>1</v>
      </c>
      <c r="AS135" s="15">
        <v>21740</v>
      </c>
      <c r="AT135" s="16">
        <v>1</v>
      </c>
      <c r="AU135" s="16">
        <v>21740</v>
      </c>
      <c r="AV135" s="16">
        <v>0</v>
      </c>
      <c r="AW135" s="16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1</v>
      </c>
      <c r="BC135" s="15">
        <v>21740</v>
      </c>
      <c r="BD135" s="16"/>
      <c r="BE135" s="16"/>
      <c r="BF135" s="16"/>
      <c r="BG135" s="16"/>
      <c r="BH135" s="17">
        <f>+BB135+BD135-BF135</f>
        <v>1</v>
      </c>
      <c r="BI135" s="16"/>
      <c r="BJ135" s="16"/>
      <c r="BK135" s="16"/>
      <c r="BL135" s="16"/>
      <c r="BM135" s="16"/>
      <c r="BN135" s="17">
        <f>+BH135+BJ135-BL135</f>
        <v>1</v>
      </c>
      <c r="BO135" s="16"/>
      <c r="BP135" s="16"/>
      <c r="BQ135" s="16"/>
      <c r="BR135" s="16"/>
      <c r="BS135" s="16"/>
      <c r="BT135" s="17">
        <f>+BN135+BP135-BR135</f>
        <v>1</v>
      </c>
      <c r="BU135" s="16"/>
      <c r="BV135" s="16"/>
      <c r="BW135" s="16"/>
      <c r="BX135" s="16"/>
      <c r="BY135" s="16"/>
      <c r="BZ135" s="17">
        <f>+BT135+BV135-BX135</f>
        <v>1</v>
      </c>
      <c r="CA135" s="16"/>
      <c r="CB135" s="16"/>
      <c r="CC135" s="16"/>
      <c r="CD135" s="16"/>
      <c r="CE135" s="16"/>
      <c r="CF135" s="17">
        <f>+BZ135+CB135-CD135</f>
        <v>1</v>
      </c>
      <c r="CG135" s="16"/>
      <c r="CH135" s="16"/>
      <c r="CI135" s="16"/>
      <c r="CJ135" s="16"/>
      <c r="CK135" s="16"/>
      <c r="CL135" s="17">
        <f>+CF135+CH135-CJ135</f>
        <v>1</v>
      </c>
      <c r="CM135" s="16"/>
    </row>
    <row r="136" spans="1:91" x14ac:dyDescent="0.3">
      <c r="A136" s="11" t="s">
        <v>62</v>
      </c>
      <c r="B136" s="11" t="s">
        <v>222</v>
      </c>
      <c r="C136" s="11" t="s">
        <v>220</v>
      </c>
      <c r="D136" s="11" t="s">
        <v>223</v>
      </c>
      <c r="E136" s="11" t="s">
        <v>80</v>
      </c>
      <c r="F136" s="12"/>
      <c r="G136" s="12"/>
      <c r="H136" s="12"/>
      <c r="I136" s="12"/>
      <c r="J136" s="12"/>
      <c r="K136" s="12"/>
      <c r="L136" s="12"/>
      <c r="M136" s="12"/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1</v>
      </c>
      <c r="U136" s="12">
        <v>20000</v>
      </c>
      <c r="V136" s="12">
        <v>0</v>
      </c>
      <c r="W136" s="12">
        <v>0</v>
      </c>
      <c r="X136" s="12">
        <v>0</v>
      </c>
      <c r="Y136" s="12">
        <v>0</v>
      </c>
      <c r="Z136" s="12">
        <v>1</v>
      </c>
      <c r="AA136" s="12">
        <v>20000</v>
      </c>
      <c r="AB136" s="12">
        <v>0</v>
      </c>
      <c r="AC136" s="12">
        <v>0</v>
      </c>
      <c r="AD136" s="12">
        <v>0</v>
      </c>
      <c r="AE136" s="12">
        <v>0</v>
      </c>
      <c r="AF136" s="12">
        <v>1</v>
      </c>
      <c r="AG136" s="12">
        <v>20000</v>
      </c>
      <c r="AH136" s="12">
        <v>0</v>
      </c>
      <c r="AI136" s="12">
        <v>0</v>
      </c>
      <c r="AJ136" s="12">
        <v>0</v>
      </c>
      <c r="AK136" s="12">
        <v>0</v>
      </c>
      <c r="AL136" s="12">
        <v>1</v>
      </c>
      <c r="AM136" s="12">
        <v>20000</v>
      </c>
      <c r="AN136" s="12">
        <v>0</v>
      </c>
      <c r="AO136" s="12">
        <v>0</v>
      </c>
      <c r="AP136" s="12">
        <v>0</v>
      </c>
      <c r="AQ136" s="12">
        <v>0</v>
      </c>
      <c r="AR136" s="12">
        <v>1</v>
      </c>
      <c r="AS136" s="12">
        <v>20000</v>
      </c>
      <c r="AT136" s="13"/>
      <c r="AU136" s="13"/>
      <c r="AV136" s="13"/>
      <c r="AW136" s="13"/>
      <c r="AX136" s="12">
        <v>0</v>
      </c>
      <c r="AY136" s="12">
        <v>0</v>
      </c>
      <c r="AZ136" s="12">
        <v>0</v>
      </c>
      <c r="BA136" s="12">
        <v>0</v>
      </c>
      <c r="BB136" s="12">
        <v>1</v>
      </c>
      <c r="BC136" s="12">
        <v>20000</v>
      </c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</row>
    <row r="137" spans="1:91" x14ac:dyDescent="0.3">
      <c r="A137" s="15" t="s">
        <v>62</v>
      </c>
      <c r="B137" s="15" t="s">
        <v>66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1</v>
      </c>
      <c r="U137" s="15">
        <v>20000</v>
      </c>
      <c r="V137" s="15">
        <v>0</v>
      </c>
      <c r="W137" s="15">
        <v>0</v>
      </c>
      <c r="X137" s="15">
        <v>0</v>
      </c>
      <c r="Y137" s="15">
        <v>0</v>
      </c>
      <c r="Z137" s="15">
        <v>1</v>
      </c>
      <c r="AA137" s="15">
        <v>20000</v>
      </c>
      <c r="AB137" s="15">
        <v>0</v>
      </c>
      <c r="AC137" s="15">
        <v>0</v>
      </c>
      <c r="AD137" s="15">
        <v>0</v>
      </c>
      <c r="AE137" s="15">
        <v>0</v>
      </c>
      <c r="AF137" s="15">
        <v>1</v>
      </c>
      <c r="AG137" s="15">
        <v>20000</v>
      </c>
      <c r="AH137" s="15">
        <v>0</v>
      </c>
      <c r="AI137" s="15">
        <v>0</v>
      </c>
      <c r="AJ137" s="15">
        <v>0</v>
      </c>
      <c r="AK137" s="15">
        <v>0</v>
      </c>
      <c r="AL137" s="15">
        <v>1</v>
      </c>
      <c r="AM137" s="15">
        <v>20000</v>
      </c>
      <c r="AN137" s="15">
        <v>0</v>
      </c>
      <c r="AO137" s="15">
        <v>0</v>
      </c>
      <c r="AP137" s="15">
        <v>0</v>
      </c>
      <c r="AQ137" s="15">
        <v>0</v>
      </c>
      <c r="AR137" s="15">
        <v>1</v>
      </c>
      <c r="AS137" s="15">
        <v>20000</v>
      </c>
      <c r="AT137" s="16">
        <v>1</v>
      </c>
      <c r="AU137" s="16">
        <v>20000</v>
      </c>
      <c r="AV137" s="16">
        <v>0</v>
      </c>
      <c r="AW137" s="16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1</v>
      </c>
      <c r="BC137" s="15">
        <v>20000</v>
      </c>
      <c r="BD137" s="16"/>
      <c r="BE137" s="16"/>
      <c r="BF137" s="16"/>
      <c r="BG137" s="16"/>
      <c r="BH137" s="17">
        <f>+BB137+BD137-BF137</f>
        <v>1</v>
      </c>
      <c r="BI137" s="16"/>
      <c r="BJ137" s="16"/>
      <c r="BK137" s="16"/>
      <c r="BL137" s="16"/>
      <c r="BM137" s="16"/>
      <c r="BN137" s="17">
        <f>+BH137+BJ137-BL137</f>
        <v>1</v>
      </c>
      <c r="BO137" s="16"/>
      <c r="BP137" s="16"/>
      <c r="BQ137" s="16"/>
      <c r="BR137" s="16"/>
      <c r="BS137" s="16"/>
      <c r="BT137" s="17">
        <f>+BN137+BP137-BR137</f>
        <v>1</v>
      </c>
      <c r="BU137" s="16"/>
      <c r="BV137" s="16"/>
      <c r="BW137" s="16"/>
      <c r="BX137" s="16"/>
      <c r="BY137" s="16"/>
      <c r="BZ137" s="17">
        <f>+BT137+BV137-BX137</f>
        <v>1</v>
      </c>
      <c r="CA137" s="16"/>
      <c r="CB137" s="16"/>
      <c r="CC137" s="16"/>
      <c r="CD137" s="16"/>
      <c r="CE137" s="16"/>
      <c r="CF137" s="17">
        <f>+BZ137+CB137-CD137</f>
        <v>1</v>
      </c>
      <c r="CG137" s="16"/>
      <c r="CH137" s="16"/>
      <c r="CI137" s="16"/>
      <c r="CJ137" s="16"/>
      <c r="CK137" s="16"/>
      <c r="CL137" s="17">
        <f>+CF137+CH137-CJ137</f>
        <v>1</v>
      </c>
      <c r="CM137" s="16"/>
    </row>
    <row r="138" spans="1:91" x14ac:dyDescent="0.3">
      <c r="A138" s="11" t="s">
        <v>62</v>
      </c>
      <c r="B138" s="11" t="s">
        <v>224</v>
      </c>
      <c r="C138" s="11" t="s">
        <v>220</v>
      </c>
      <c r="D138" s="11" t="s">
        <v>225</v>
      </c>
      <c r="E138" s="11" t="s">
        <v>80</v>
      </c>
      <c r="F138" s="12"/>
      <c r="G138" s="12"/>
      <c r="H138" s="12"/>
      <c r="I138" s="12"/>
      <c r="J138" s="12"/>
      <c r="K138" s="12"/>
      <c r="L138" s="12"/>
      <c r="M138" s="12"/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1</v>
      </c>
      <c r="U138" s="12">
        <v>20000</v>
      </c>
      <c r="V138" s="12">
        <v>0</v>
      </c>
      <c r="W138" s="12">
        <v>0</v>
      </c>
      <c r="X138" s="12">
        <v>0</v>
      </c>
      <c r="Y138" s="12">
        <v>0</v>
      </c>
      <c r="Z138" s="12">
        <v>1</v>
      </c>
      <c r="AA138" s="12">
        <v>20000</v>
      </c>
      <c r="AB138" s="12">
        <v>0</v>
      </c>
      <c r="AC138" s="12">
        <v>0</v>
      </c>
      <c r="AD138" s="12">
        <v>0</v>
      </c>
      <c r="AE138" s="12">
        <v>0</v>
      </c>
      <c r="AF138" s="12">
        <v>1</v>
      </c>
      <c r="AG138" s="12">
        <v>20000</v>
      </c>
      <c r="AH138" s="12">
        <v>0</v>
      </c>
      <c r="AI138" s="12">
        <v>0</v>
      </c>
      <c r="AJ138" s="12">
        <v>0</v>
      </c>
      <c r="AK138" s="12">
        <v>0</v>
      </c>
      <c r="AL138" s="12">
        <v>1</v>
      </c>
      <c r="AM138" s="12">
        <v>20000</v>
      </c>
      <c r="AN138" s="12">
        <v>0</v>
      </c>
      <c r="AO138" s="12">
        <v>0</v>
      </c>
      <c r="AP138" s="12">
        <v>0</v>
      </c>
      <c r="AQ138" s="12">
        <v>0</v>
      </c>
      <c r="AR138" s="12">
        <v>1</v>
      </c>
      <c r="AS138" s="12">
        <v>20000</v>
      </c>
      <c r="AT138" s="13"/>
      <c r="AU138" s="13"/>
      <c r="AV138" s="13"/>
      <c r="AW138" s="13"/>
      <c r="AX138" s="12">
        <v>0</v>
      </c>
      <c r="AY138" s="12">
        <v>0</v>
      </c>
      <c r="AZ138" s="12">
        <v>0</v>
      </c>
      <c r="BA138" s="12">
        <v>0</v>
      </c>
      <c r="BB138" s="12">
        <v>1</v>
      </c>
      <c r="BC138" s="12">
        <v>20000</v>
      </c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</row>
    <row r="139" spans="1:91" x14ac:dyDescent="0.3">
      <c r="A139" s="15" t="s">
        <v>62</v>
      </c>
      <c r="B139" s="15" t="s">
        <v>66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1</v>
      </c>
      <c r="U139" s="15">
        <v>20000</v>
      </c>
      <c r="V139" s="15">
        <v>0</v>
      </c>
      <c r="W139" s="15">
        <v>0</v>
      </c>
      <c r="X139" s="15">
        <v>0</v>
      </c>
      <c r="Y139" s="15">
        <v>0</v>
      </c>
      <c r="Z139" s="15">
        <v>1</v>
      </c>
      <c r="AA139" s="15">
        <v>20000</v>
      </c>
      <c r="AB139" s="15">
        <v>0</v>
      </c>
      <c r="AC139" s="15">
        <v>0</v>
      </c>
      <c r="AD139" s="15">
        <v>0</v>
      </c>
      <c r="AE139" s="15">
        <v>0</v>
      </c>
      <c r="AF139" s="15">
        <v>1</v>
      </c>
      <c r="AG139" s="15">
        <v>20000</v>
      </c>
      <c r="AH139" s="15">
        <v>0</v>
      </c>
      <c r="AI139" s="15">
        <v>0</v>
      </c>
      <c r="AJ139" s="15">
        <v>0</v>
      </c>
      <c r="AK139" s="15">
        <v>0</v>
      </c>
      <c r="AL139" s="15">
        <v>1</v>
      </c>
      <c r="AM139" s="15">
        <v>20000</v>
      </c>
      <c r="AN139" s="15">
        <v>0</v>
      </c>
      <c r="AO139" s="15">
        <v>0</v>
      </c>
      <c r="AP139" s="15">
        <v>0</v>
      </c>
      <c r="AQ139" s="15">
        <v>0</v>
      </c>
      <c r="AR139" s="15">
        <v>1</v>
      </c>
      <c r="AS139" s="15">
        <v>20000</v>
      </c>
      <c r="AT139" s="16">
        <v>1</v>
      </c>
      <c r="AU139" s="16">
        <v>20000</v>
      </c>
      <c r="AV139" s="16">
        <v>0</v>
      </c>
      <c r="AW139" s="16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1</v>
      </c>
      <c r="BC139" s="15">
        <v>20000</v>
      </c>
      <c r="BD139" s="16"/>
      <c r="BE139" s="16"/>
      <c r="BF139" s="16"/>
      <c r="BG139" s="16"/>
      <c r="BH139" s="17">
        <f>+BB139+BD139-BF139</f>
        <v>1</v>
      </c>
      <c r="BI139" s="16"/>
      <c r="BJ139" s="16"/>
      <c r="BK139" s="16"/>
      <c r="BL139" s="16"/>
      <c r="BM139" s="16"/>
      <c r="BN139" s="17">
        <f>+BH139+BJ139-BL139</f>
        <v>1</v>
      </c>
      <c r="BO139" s="16"/>
      <c r="BP139" s="16"/>
      <c r="BQ139" s="16"/>
      <c r="BR139" s="16"/>
      <c r="BS139" s="16"/>
      <c r="BT139" s="17">
        <f>+BN139+BP139-BR139</f>
        <v>1</v>
      </c>
      <c r="BU139" s="16"/>
      <c r="BV139" s="16"/>
      <c r="BW139" s="16"/>
      <c r="BX139" s="16"/>
      <c r="BY139" s="16"/>
      <c r="BZ139" s="17">
        <f>+BT139+BV139-BX139</f>
        <v>1</v>
      </c>
      <c r="CA139" s="16"/>
      <c r="CB139" s="16"/>
      <c r="CC139" s="16"/>
      <c r="CD139" s="16"/>
      <c r="CE139" s="16"/>
      <c r="CF139" s="17">
        <f>+BZ139+CB139-CD139</f>
        <v>1</v>
      </c>
      <c r="CG139" s="16"/>
      <c r="CH139" s="16"/>
      <c r="CI139" s="16"/>
      <c r="CJ139" s="16"/>
      <c r="CK139" s="16"/>
      <c r="CL139" s="17">
        <f>+CF139+CH139-CJ139</f>
        <v>1</v>
      </c>
      <c r="CM139" s="16"/>
    </row>
    <row r="140" spans="1:91" x14ac:dyDescent="0.3">
      <c r="A140" s="11" t="s">
        <v>62</v>
      </c>
      <c r="B140" s="11" t="s">
        <v>226</v>
      </c>
      <c r="C140" s="11" t="s">
        <v>220</v>
      </c>
      <c r="D140" s="11" t="s">
        <v>227</v>
      </c>
      <c r="E140" s="11" t="s">
        <v>80</v>
      </c>
      <c r="F140" s="12"/>
      <c r="G140" s="12"/>
      <c r="H140" s="12"/>
      <c r="I140" s="12"/>
      <c r="J140" s="12"/>
      <c r="K140" s="12"/>
      <c r="L140" s="12"/>
      <c r="M140" s="12"/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2</v>
      </c>
      <c r="U140" s="12">
        <v>40000</v>
      </c>
      <c r="V140" s="12">
        <v>0</v>
      </c>
      <c r="W140" s="12">
        <v>0</v>
      </c>
      <c r="X140" s="12">
        <v>0</v>
      </c>
      <c r="Y140" s="12">
        <v>0</v>
      </c>
      <c r="Z140" s="12">
        <v>2</v>
      </c>
      <c r="AA140" s="12">
        <v>40000</v>
      </c>
      <c r="AB140" s="12">
        <v>0</v>
      </c>
      <c r="AC140" s="12">
        <v>0</v>
      </c>
      <c r="AD140" s="12">
        <v>0</v>
      </c>
      <c r="AE140" s="12">
        <v>0</v>
      </c>
      <c r="AF140" s="12">
        <v>2</v>
      </c>
      <c r="AG140" s="12">
        <v>40000</v>
      </c>
      <c r="AH140" s="12">
        <v>0</v>
      </c>
      <c r="AI140" s="12">
        <v>0</v>
      </c>
      <c r="AJ140" s="12">
        <v>0</v>
      </c>
      <c r="AK140" s="12">
        <v>0</v>
      </c>
      <c r="AL140" s="12">
        <v>2</v>
      </c>
      <c r="AM140" s="12">
        <v>40000</v>
      </c>
      <c r="AN140" s="12">
        <v>0</v>
      </c>
      <c r="AO140" s="12">
        <v>0</v>
      </c>
      <c r="AP140" s="12">
        <v>0</v>
      </c>
      <c r="AQ140" s="12">
        <v>0</v>
      </c>
      <c r="AR140" s="12">
        <v>2</v>
      </c>
      <c r="AS140" s="12">
        <v>40000</v>
      </c>
      <c r="AT140" s="13"/>
      <c r="AU140" s="13"/>
      <c r="AV140" s="13"/>
      <c r="AW140" s="13"/>
      <c r="AX140" s="12">
        <v>0</v>
      </c>
      <c r="AY140" s="12">
        <v>0</v>
      </c>
      <c r="AZ140" s="12">
        <v>0</v>
      </c>
      <c r="BA140" s="12">
        <v>0</v>
      </c>
      <c r="BB140" s="12">
        <v>2</v>
      </c>
      <c r="BC140" s="12">
        <v>40000</v>
      </c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</row>
    <row r="141" spans="1:91" x14ac:dyDescent="0.3">
      <c r="A141" s="15" t="s">
        <v>62</v>
      </c>
      <c r="B141" s="15" t="s">
        <v>66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2</v>
      </c>
      <c r="U141" s="15">
        <v>40000</v>
      </c>
      <c r="V141" s="15">
        <v>0</v>
      </c>
      <c r="W141" s="15">
        <v>0</v>
      </c>
      <c r="X141" s="15">
        <v>0</v>
      </c>
      <c r="Y141" s="15">
        <v>0</v>
      </c>
      <c r="Z141" s="15">
        <v>2</v>
      </c>
      <c r="AA141" s="15">
        <v>40000</v>
      </c>
      <c r="AB141" s="15">
        <v>0</v>
      </c>
      <c r="AC141" s="15">
        <v>0</v>
      </c>
      <c r="AD141" s="15">
        <v>0</v>
      </c>
      <c r="AE141" s="15">
        <v>0</v>
      </c>
      <c r="AF141" s="15">
        <v>2</v>
      </c>
      <c r="AG141" s="15">
        <v>40000</v>
      </c>
      <c r="AH141" s="15">
        <v>0</v>
      </c>
      <c r="AI141" s="15">
        <v>0</v>
      </c>
      <c r="AJ141" s="15">
        <v>0</v>
      </c>
      <c r="AK141" s="15">
        <v>0</v>
      </c>
      <c r="AL141" s="15">
        <v>2</v>
      </c>
      <c r="AM141" s="15">
        <v>40000</v>
      </c>
      <c r="AN141" s="15">
        <v>0</v>
      </c>
      <c r="AO141" s="15">
        <v>0</v>
      </c>
      <c r="AP141" s="15">
        <v>0</v>
      </c>
      <c r="AQ141" s="15">
        <v>0</v>
      </c>
      <c r="AR141" s="15">
        <v>2</v>
      </c>
      <c r="AS141" s="15">
        <v>40000</v>
      </c>
      <c r="AT141" s="16">
        <v>2</v>
      </c>
      <c r="AU141" s="16">
        <v>40000</v>
      </c>
      <c r="AV141" s="16">
        <v>0</v>
      </c>
      <c r="AW141" s="16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2</v>
      </c>
      <c r="BC141" s="15">
        <v>40000</v>
      </c>
      <c r="BD141" s="16"/>
      <c r="BE141" s="16"/>
      <c r="BF141" s="16"/>
      <c r="BG141" s="16"/>
      <c r="BH141" s="17">
        <f>+BB141+BD141-BF141</f>
        <v>2</v>
      </c>
      <c r="BI141" s="16"/>
      <c r="BJ141" s="16"/>
      <c r="BK141" s="16"/>
      <c r="BL141" s="16"/>
      <c r="BM141" s="16"/>
      <c r="BN141" s="17">
        <f>+BH141+BJ141-BL141</f>
        <v>2</v>
      </c>
      <c r="BO141" s="16"/>
      <c r="BP141" s="16"/>
      <c r="BQ141" s="16"/>
      <c r="BR141" s="16"/>
      <c r="BS141" s="16"/>
      <c r="BT141" s="17">
        <f>+BN141+BP141-BR141</f>
        <v>2</v>
      </c>
      <c r="BU141" s="16"/>
      <c r="BV141" s="16"/>
      <c r="BW141" s="16"/>
      <c r="BX141" s="16"/>
      <c r="BY141" s="16"/>
      <c r="BZ141" s="17">
        <f>+BT141+BV141-BX141</f>
        <v>2</v>
      </c>
      <c r="CA141" s="16"/>
      <c r="CB141" s="16"/>
      <c r="CC141" s="16"/>
      <c r="CD141" s="16"/>
      <c r="CE141" s="16"/>
      <c r="CF141" s="17">
        <f>+BZ141+CB141-CD141</f>
        <v>2</v>
      </c>
      <c r="CG141" s="16"/>
      <c r="CH141" s="16"/>
      <c r="CI141" s="16"/>
      <c r="CJ141" s="16"/>
      <c r="CK141" s="16"/>
      <c r="CL141" s="17">
        <f>+CF141+CH141-CJ141</f>
        <v>2</v>
      </c>
      <c r="CM141" s="16"/>
    </row>
    <row r="142" spans="1:91" x14ac:dyDescent="0.3">
      <c r="A142" s="11" t="s">
        <v>62</v>
      </c>
      <c r="B142" s="11" t="s">
        <v>228</v>
      </c>
      <c r="C142" s="11" t="s">
        <v>220</v>
      </c>
      <c r="D142" s="11" t="s">
        <v>229</v>
      </c>
      <c r="E142" s="11" t="s">
        <v>80</v>
      </c>
      <c r="F142" s="12"/>
      <c r="G142" s="12"/>
      <c r="H142" s="12"/>
      <c r="I142" s="12"/>
      <c r="J142" s="12"/>
      <c r="K142" s="12"/>
      <c r="L142" s="12"/>
      <c r="M142" s="12"/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3</v>
      </c>
      <c r="U142" s="12">
        <v>60000</v>
      </c>
      <c r="V142" s="12">
        <v>0</v>
      </c>
      <c r="W142" s="12">
        <v>0</v>
      </c>
      <c r="X142" s="12">
        <v>0</v>
      </c>
      <c r="Y142" s="12">
        <v>0</v>
      </c>
      <c r="Z142" s="12">
        <v>3</v>
      </c>
      <c r="AA142" s="12">
        <v>60000</v>
      </c>
      <c r="AB142" s="12">
        <v>0</v>
      </c>
      <c r="AC142" s="12">
        <v>0</v>
      </c>
      <c r="AD142" s="12">
        <v>0</v>
      </c>
      <c r="AE142" s="12">
        <v>0</v>
      </c>
      <c r="AF142" s="12">
        <v>3</v>
      </c>
      <c r="AG142" s="12">
        <v>60000</v>
      </c>
      <c r="AH142" s="12">
        <v>0</v>
      </c>
      <c r="AI142" s="12">
        <v>0</v>
      </c>
      <c r="AJ142" s="12">
        <v>0</v>
      </c>
      <c r="AK142" s="12">
        <v>0</v>
      </c>
      <c r="AL142" s="12">
        <v>3</v>
      </c>
      <c r="AM142" s="12">
        <v>60000</v>
      </c>
      <c r="AN142" s="12">
        <v>0</v>
      </c>
      <c r="AO142" s="12">
        <v>0</v>
      </c>
      <c r="AP142" s="12">
        <v>0</v>
      </c>
      <c r="AQ142" s="12">
        <v>0</v>
      </c>
      <c r="AR142" s="12">
        <v>3</v>
      </c>
      <c r="AS142" s="12">
        <v>60000</v>
      </c>
      <c r="AT142" s="13"/>
      <c r="AU142" s="13"/>
      <c r="AV142" s="13"/>
      <c r="AW142" s="13"/>
      <c r="AX142" s="12">
        <v>0</v>
      </c>
      <c r="AY142" s="12">
        <v>0</v>
      </c>
      <c r="AZ142" s="12">
        <v>0</v>
      </c>
      <c r="BA142" s="12">
        <v>0</v>
      </c>
      <c r="BB142" s="12">
        <v>3</v>
      </c>
      <c r="BC142" s="12">
        <v>60000</v>
      </c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</row>
    <row r="143" spans="1:91" x14ac:dyDescent="0.3">
      <c r="A143" s="15" t="s">
        <v>62</v>
      </c>
      <c r="B143" s="15" t="s">
        <v>66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3</v>
      </c>
      <c r="U143" s="15">
        <v>60000</v>
      </c>
      <c r="V143" s="15">
        <v>0</v>
      </c>
      <c r="W143" s="15">
        <v>0</v>
      </c>
      <c r="X143" s="15">
        <v>0</v>
      </c>
      <c r="Y143" s="15">
        <v>0</v>
      </c>
      <c r="Z143" s="15">
        <v>3</v>
      </c>
      <c r="AA143" s="15">
        <v>60000</v>
      </c>
      <c r="AB143" s="15">
        <v>0</v>
      </c>
      <c r="AC143" s="15">
        <v>0</v>
      </c>
      <c r="AD143" s="15">
        <v>0</v>
      </c>
      <c r="AE143" s="15">
        <v>0</v>
      </c>
      <c r="AF143" s="15">
        <v>3</v>
      </c>
      <c r="AG143" s="15">
        <v>60000</v>
      </c>
      <c r="AH143" s="15">
        <v>0</v>
      </c>
      <c r="AI143" s="15">
        <v>0</v>
      </c>
      <c r="AJ143" s="15">
        <v>0</v>
      </c>
      <c r="AK143" s="15">
        <v>0</v>
      </c>
      <c r="AL143" s="15">
        <v>3</v>
      </c>
      <c r="AM143" s="15">
        <v>60000</v>
      </c>
      <c r="AN143" s="15">
        <v>0</v>
      </c>
      <c r="AO143" s="15">
        <v>0</v>
      </c>
      <c r="AP143" s="15">
        <v>0</v>
      </c>
      <c r="AQ143" s="15">
        <v>0</v>
      </c>
      <c r="AR143" s="15">
        <v>3</v>
      </c>
      <c r="AS143" s="15">
        <v>60000</v>
      </c>
      <c r="AT143" s="16">
        <v>3</v>
      </c>
      <c r="AU143" s="16">
        <v>60000</v>
      </c>
      <c r="AV143" s="16">
        <v>0</v>
      </c>
      <c r="AW143" s="16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3</v>
      </c>
      <c r="BC143" s="15">
        <v>60000</v>
      </c>
      <c r="BD143" s="16"/>
      <c r="BE143" s="16"/>
      <c r="BF143" s="16"/>
      <c r="BG143" s="16"/>
      <c r="BH143" s="17">
        <f>+BB143+BD143-BF143</f>
        <v>3</v>
      </c>
      <c r="BI143" s="16"/>
      <c r="BJ143" s="16"/>
      <c r="BK143" s="16"/>
      <c r="BL143" s="16"/>
      <c r="BM143" s="16"/>
      <c r="BN143" s="17">
        <f>+BH143+BJ143-BL143</f>
        <v>3</v>
      </c>
      <c r="BO143" s="16"/>
      <c r="BP143" s="16"/>
      <c r="BQ143" s="16"/>
      <c r="BR143" s="16"/>
      <c r="BS143" s="16"/>
      <c r="BT143" s="17">
        <f>+BN143+BP143-BR143</f>
        <v>3</v>
      </c>
      <c r="BU143" s="16"/>
      <c r="BV143" s="16"/>
      <c r="BW143" s="16"/>
      <c r="BX143" s="16"/>
      <c r="BY143" s="16"/>
      <c r="BZ143" s="17">
        <f>+BT143+BV143-BX143</f>
        <v>3</v>
      </c>
      <c r="CA143" s="16"/>
      <c r="CB143" s="16"/>
      <c r="CC143" s="16"/>
      <c r="CD143" s="16"/>
      <c r="CE143" s="16"/>
      <c r="CF143" s="17">
        <f>+BZ143+CB143-CD143</f>
        <v>3</v>
      </c>
      <c r="CG143" s="16"/>
      <c r="CH143" s="16"/>
      <c r="CI143" s="16"/>
      <c r="CJ143" s="16"/>
      <c r="CK143" s="16"/>
      <c r="CL143" s="17">
        <f>+CF143+CH143-CJ143</f>
        <v>3</v>
      </c>
      <c r="CM143" s="16"/>
    </row>
    <row r="144" spans="1:91" x14ac:dyDescent="0.3">
      <c r="A144" s="11" t="s">
        <v>62</v>
      </c>
      <c r="B144" s="11" t="s">
        <v>230</v>
      </c>
      <c r="C144" s="11" t="s">
        <v>220</v>
      </c>
      <c r="D144" s="11" t="s">
        <v>231</v>
      </c>
      <c r="E144" s="11" t="s">
        <v>80</v>
      </c>
      <c r="F144" s="12"/>
      <c r="G144" s="12"/>
      <c r="H144" s="12"/>
      <c r="I144" s="12"/>
      <c r="J144" s="12"/>
      <c r="K144" s="12"/>
      <c r="L144" s="12"/>
      <c r="M144" s="12"/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2</v>
      </c>
      <c r="U144" s="12">
        <v>50000</v>
      </c>
      <c r="V144" s="12">
        <v>0</v>
      </c>
      <c r="W144" s="12">
        <v>0</v>
      </c>
      <c r="X144" s="12">
        <v>0</v>
      </c>
      <c r="Y144" s="12">
        <v>0</v>
      </c>
      <c r="Z144" s="12">
        <v>2</v>
      </c>
      <c r="AA144" s="12">
        <v>50000</v>
      </c>
      <c r="AB144" s="12">
        <v>0</v>
      </c>
      <c r="AC144" s="12">
        <v>0</v>
      </c>
      <c r="AD144" s="12">
        <v>0</v>
      </c>
      <c r="AE144" s="12">
        <v>0</v>
      </c>
      <c r="AF144" s="12">
        <v>2</v>
      </c>
      <c r="AG144" s="12">
        <v>50000</v>
      </c>
      <c r="AH144" s="12">
        <v>0</v>
      </c>
      <c r="AI144" s="12">
        <v>0</v>
      </c>
      <c r="AJ144" s="12">
        <v>0</v>
      </c>
      <c r="AK144" s="12">
        <v>0</v>
      </c>
      <c r="AL144" s="12">
        <v>2</v>
      </c>
      <c r="AM144" s="12">
        <v>50000</v>
      </c>
      <c r="AN144" s="12">
        <v>0</v>
      </c>
      <c r="AO144" s="12">
        <v>0</v>
      </c>
      <c r="AP144" s="12">
        <v>0</v>
      </c>
      <c r="AQ144" s="12">
        <v>0</v>
      </c>
      <c r="AR144" s="12">
        <v>2</v>
      </c>
      <c r="AS144" s="12">
        <v>50000</v>
      </c>
      <c r="AT144" s="13"/>
      <c r="AU144" s="13"/>
      <c r="AV144" s="13"/>
      <c r="AW144" s="13"/>
      <c r="AX144" s="12">
        <v>0</v>
      </c>
      <c r="AY144" s="12">
        <v>0</v>
      </c>
      <c r="AZ144" s="12">
        <v>0</v>
      </c>
      <c r="BA144" s="12">
        <v>0</v>
      </c>
      <c r="BB144" s="12">
        <v>2</v>
      </c>
      <c r="BC144" s="12">
        <v>50000</v>
      </c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</row>
    <row r="145" spans="1:91" x14ac:dyDescent="0.3">
      <c r="A145" s="15" t="s">
        <v>62</v>
      </c>
      <c r="B145" s="15" t="s">
        <v>66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2</v>
      </c>
      <c r="U145" s="15">
        <v>50000</v>
      </c>
      <c r="V145" s="15">
        <v>0</v>
      </c>
      <c r="W145" s="15">
        <v>0</v>
      </c>
      <c r="X145" s="15">
        <v>0</v>
      </c>
      <c r="Y145" s="15">
        <v>0</v>
      </c>
      <c r="Z145" s="15">
        <v>2</v>
      </c>
      <c r="AA145" s="15">
        <v>50000</v>
      </c>
      <c r="AB145" s="15">
        <v>0</v>
      </c>
      <c r="AC145" s="15">
        <v>0</v>
      </c>
      <c r="AD145" s="15">
        <v>0</v>
      </c>
      <c r="AE145" s="15">
        <v>0</v>
      </c>
      <c r="AF145" s="15">
        <v>2</v>
      </c>
      <c r="AG145" s="15">
        <v>50000</v>
      </c>
      <c r="AH145" s="15">
        <v>0</v>
      </c>
      <c r="AI145" s="15">
        <v>0</v>
      </c>
      <c r="AJ145" s="15">
        <v>0</v>
      </c>
      <c r="AK145" s="15">
        <v>0</v>
      </c>
      <c r="AL145" s="15">
        <v>2</v>
      </c>
      <c r="AM145" s="15">
        <v>50000</v>
      </c>
      <c r="AN145" s="15">
        <v>0</v>
      </c>
      <c r="AO145" s="15">
        <v>0</v>
      </c>
      <c r="AP145" s="15">
        <v>0</v>
      </c>
      <c r="AQ145" s="15">
        <v>0</v>
      </c>
      <c r="AR145" s="15">
        <v>2</v>
      </c>
      <c r="AS145" s="15">
        <v>50000</v>
      </c>
      <c r="AT145" s="16">
        <v>2</v>
      </c>
      <c r="AU145" s="16">
        <v>50000</v>
      </c>
      <c r="AV145" s="16">
        <v>0</v>
      </c>
      <c r="AW145" s="16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2</v>
      </c>
      <c r="BC145" s="15">
        <v>50000</v>
      </c>
      <c r="BD145" s="16"/>
      <c r="BE145" s="16"/>
      <c r="BF145" s="16"/>
      <c r="BG145" s="16"/>
      <c r="BH145" s="17">
        <f>+BB145+BD145-BF145</f>
        <v>2</v>
      </c>
      <c r="BI145" s="16"/>
      <c r="BJ145" s="16"/>
      <c r="BK145" s="16"/>
      <c r="BL145" s="16"/>
      <c r="BM145" s="16"/>
      <c r="BN145" s="17">
        <f>+BH145+BJ145-BL145</f>
        <v>2</v>
      </c>
      <c r="BO145" s="16"/>
      <c r="BP145" s="16"/>
      <c r="BQ145" s="16"/>
      <c r="BR145" s="16"/>
      <c r="BS145" s="16"/>
      <c r="BT145" s="17">
        <f>+BN145+BP145-BR145</f>
        <v>2</v>
      </c>
      <c r="BU145" s="16"/>
      <c r="BV145" s="16"/>
      <c r="BW145" s="16"/>
      <c r="BX145" s="16"/>
      <c r="BY145" s="16"/>
      <c r="BZ145" s="17">
        <f>+BT145+BV145-BX145</f>
        <v>2</v>
      </c>
      <c r="CA145" s="16"/>
      <c r="CB145" s="16"/>
      <c r="CC145" s="16"/>
      <c r="CD145" s="16"/>
      <c r="CE145" s="16"/>
      <c r="CF145" s="17">
        <f>+BZ145+CB145-CD145</f>
        <v>2</v>
      </c>
      <c r="CG145" s="16"/>
      <c r="CH145" s="16"/>
      <c r="CI145" s="16"/>
      <c r="CJ145" s="16"/>
      <c r="CK145" s="16"/>
      <c r="CL145" s="17">
        <f>+CF145+CH145-CJ145</f>
        <v>2</v>
      </c>
      <c r="CM145" s="16"/>
    </row>
    <row r="146" spans="1:91" x14ac:dyDescent="0.3">
      <c r="A146" s="11" t="s">
        <v>62</v>
      </c>
      <c r="B146" s="11" t="s">
        <v>232</v>
      </c>
      <c r="C146" s="11" t="s">
        <v>220</v>
      </c>
      <c r="D146" s="11" t="s">
        <v>233</v>
      </c>
      <c r="E146" s="11" t="s">
        <v>80</v>
      </c>
      <c r="F146" s="12"/>
      <c r="G146" s="12"/>
      <c r="H146" s="12"/>
      <c r="I146" s="12"/>
      <c r="J146" s="12"/>
      <c r="K146" s="12"/>
      <c r="L146" s="12"/>
      <c r="M146" s="12"/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1</v>
      </c>
      <c r="U146" s="12">
        <v>25000</v>
      </c>
      <c r="V146" s="12">
        <v>0</v>
      </c>
      <c r="W146" s="12">
        <v>0</v>
      </c>
      <c r="X146" s="12">
        <v>0</v>
      </c>
      <c r="Y146" s="12">
        <v>0</v>
      </c>
      <c r="Z146" s="12">
        <v>1</v>
      </c>
      <c r="AA146" s="12">
        <v>25000</v>
      </c>
      <c r="AB146" s="12">
        <v>0</v>
      </c>
      <c r="AC146" s="12">
        <v>0</v>
      </c>
      <c r="AD146" s="12">
        <v>0</v>
      </c>
      <c r="AE146" s="12">
        <v>0</v>
      </c>
      <c r="AF146" s="12">
        <v>1</v>
      </c>
      <c r="AG146" s="12">
        <v>25000</v>
      </c>
      <c r="AH146" s="12">
        <v>0</v>
      </c>
      <c r="AI146" s="12">
        <v>0</v>
      </c>
      <c r="AJ146" s="12">
        <v>0</v>
      </c>
      <c r="AK146" s="12">
        <v>0</v>
      </c>
      <c r="AL146" s="12">
        <v>1</v>
      </c>
      <c r="AM146" s="12">
        <v>25000</v>
      </c>
      <c r="AN146" s="12">
        <v>0</v>
      </c>
      <c r="AO146" s="12">
        <v>0</v>
      </c>
      <c r="AP146" s="12">
        <v>0</v>
      </c>
      <c r="AQ146" s="12">
        <v>0</v>
      </c>
      <c r="AR146" s="12">
        <v>1</v>
      </c>
      <c r="AS146" s="12">
        <v>25000</v>
      </c>
      <c r="AT146" s="13"/>
      <c r="AU146" s="13"/>
      <c r="AV146" s="13"/>
      <c r="AW146" s="13"/>
      <c r="AX146" s="12">
        <v>0</v>
      </c>
      <c r="AY146" s="12">
        <v>0</v>
      </c>
      <c r="AZ146" s="12">
        <v>0</v>
      </c>
      <c r="BA146" s="12">
        <v>0</v>
      </c>
      <c r="BB146" s="12">
        <v>1</v>
      </c>
      <c r="BC146" s="12">
        <v>25000</v>
      </c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</row>
    <row r="147" spans="1:91" x14ac:dyDescent="0.3">
      <c r="A147" s="15" t="s">
        <v>62</v>
      </c>
      <c r="B147" s="15" t="s">
        <v>66</v>
      </c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1</v>
      </c>
      <c r="U147" s="15">
        <v>25000</v>
      </c>
      <c r="V147" s="15">
        <v>0</v>
      </c>
      <c r="W147" s="15">
        <v>0</v>
      </c>
      <c r="X147" s="15">
        <v>0</v>
      </c>
      <c r="Y147" s="15">
        <v>0</v>
      </c>
      <c r="Z147" s="15">
        <v>1</v>
      </c>
      <c r="AA147" s="15">
        <v>25000</v>
      </c>
      <c r="AB147" s="15">
        <v>0</v>
      </c>
      <c r="AC147" s="15">
        <v>0</v>
      </c>
      <c r="AD147" s="15">
        <v>0</v>
      </c>
      <c r="AE147" s="15">
        <v>0</v>
      </c>
      <c r="AF147" s="15">
        <v>1</v>
      </c>
      <c r="AG147" s="15">
        <v>25000</v>
      </c>
      <c r="AH147" s="15">
        <v>0</v>
      </c>
      <c r="AI147" s="15">
        <v>0</v>
      </c>
      <c r="AJ147" s="15">
        <v>0</v>
      </c>
      <c r="AK147" s="15">
        <v>0</v>
      </c>
      <c r="AL147" s="15">
        <v>1</v>
      </c>
      <c r="AM147" s="15">
        <v>25000</v>
      </c>
      <c r="AN147" s="15">
        <v>0</v>
      </c>
      <c r="AO147" s="15">
        <v>0</v>
      </c>
      <c r="AP147" s="15">
        <v>0</v>
      </c>
      <c r="AQ147" s="15">
        <v>0</v>
      </c>
      <c r="AR147" s="15">
        <v>1</v>
      </c>
      <c r="AS147" s="15">
        <v>25000</v>
      </c>
      <c r="AT147" s="16">
        <v>1</v>
      </c>
      <c r="AU147" s="16">
        <v>25000</v>
      </c>
      <c r="AV147" s="16">
        <v>0</v>
      </c>
      <c r="AW147" s="16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1</v>
      </c>
      <c r="BC147" s="15">
        <v>25000</v>
      </c>
      <c r="BD147" s="16"/>
      <c r="BE147" s="16"/>
      <c r="BF147" s="16"/>
      <c r="BG147" s="16"/>
      <c r="BH147" s="17">
        <f>+BB147+BD147-BF147</f>
        <v>1</v>
      </c>
      <c r="BI147" s="16"/>
      <c r="BJ147" s="16"/>
      <c r="BK147" s="16"/>
      <c r="BL147" s="16"/>
      <c r="BM147" s="16"/>
      <c r="BN147" s="17">
        <f>+BH147+BJ147-BL147</f>
        <v>1</v>
      </c>
      <c r="BO147" s="16"/>
      <c r="BP147" s="16"/>
      <c r="BQ147" s="16"/>
      <c r="BR147" s="16"/>
      <c r="BS147" s="16"/>
      <c r="BT147" s="17">
        <f>+BN147+BP147-BR147</f>
        <v>1</v>
      </c>
      <c r="BU147" s="16"/>
      <c r="BV147" s="16"/>
      <c r="BW147" s="16"/>
      <c r="BX147" s="16"/>
      <c r="BY147" s="16"/>
      <c r="BZ147" s="17">
        <f>+BT147+BV147-BX147</f>
        <v>1</v>
      </c>
      <c r="CA147" s="16"/>
      <c r="CB147" s="16"/>
      <c r="CC147" s="16"/>
      <c r="CD147" s="16"/>
      <c r="CE147" s="16"/>
      <c r="CF147" s="17">
        <f>+BZ147+CB147-CD147</f>
        <v>1</v>
      </c>
      <c r="CG147" s="16"/>
      <c r="CH147" s="16"/>
      <c r="CI147" s="16"/>
      <c r="CJ147" s="16"/>
      <c r="CK147" s="16"/>
      <c r="CL147" s="17">
        <f>+CF147+CH147-CJ147</f>
        <v>1</v>
      </c>
      <c r="CM147" s="16"/>
    </row>
    <row r="148" spans="1:91" x14ac:dyDescent="0.3">
      <c r="A148" s="11" t="s">
        <v>62</v>
      </c>
      <c r="B148" s="11" t="s">
        <v>234</v>
      </c>
      <c r="C148" s="11" t="s">
        <v>235</v>
      </c>
      <c r="D148" s="11"/>
      <c r="E148" s="11" t="s">
        <v>194</v>
      </c>
      <c r="F148" s="12"/>
      <c r="G148" s="12"/>
      <c r="H148" s="12"/>
      <c r="I148" s="12"/>
      <c r="J148" s="12"/>
      <c r="K148" s="12"/>
      <c r="L148" s="12"/>
      <c r="M148" s="12"/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7</v>
      </c>
      <c r="U148" s="12">
        <v>360073</v>
      </c>
      <c r="V148" s="12">
        <v>0</v>
      </c>
      <c r="W148" s="12">
        <v>0</v>
      </c>
      <c r="X148" s="12">
        <v>0</v>
      </c>
      <c r="Y148" s="12">
        <v>0</v>
      </c>
      <c r="Z148" s="12">
        <v>7</v>
      </c>
      <c r="AA148" s="12">
        <v>360073</v>
      </c>
      <c r="AB148" s="12">
        <v>0</v>
      </c>
      <c r="AC148" s="12">
        <v>0</v>
      </c>
      <c r="AD148" s="12">
        <v>0</v>
      </c>
      <c r="AE148" s="12">
        <v>0</v>
      </c>
      <c r="AF148" s="12">
        <v>7</v>
      </c>
      <c r="AG148" s="12">
        <v>360073</v>
      </c>
      <c r="AH148" s="12">
        <v>0</v>
      </c>
      <c r="AI148" s="12">
        <v>0</v>
      </c>
      <c r="AJ148" s="12">
        <v>0</v>
      </c>
      <c r="AK148" s="12">
        <v>0</v>
      </c>
      <c r="AL148" s="12">
        <v>7</v>
      </c>
      <c r="AM148" s="12">
        <v>360073</v>
      </c>
      <c r="AN148" s="12">
        <v>0</v>
      </c>
      <c r="AO148" s="12">
        <v>0</v>
      </c>
      <c r="AP148" s="12">
        <v>0</v>
      </c>
      <c r="AQ148" s="12">
        <v>0</v>
      </c>
      <c r="AR148" s="12">
        <v>7</v>
      </c>
      <c r="AS148" s="12">
        <v>360073</v>
      </c>
      <c r="AT148" s="13"/>
      <c r="AU148" s="13"/>
      <c r="AV148" s="13"/>
      <c r="AW148" s="13"/>
      <c r="AX148" s="12">
        <v>0</v>
      </c>
      <c r="AY148" s="12">
        <v>0</v>
      </c>
      <c r="AZ148" s="12">
        <v>0</v>
      </c>
      <c r="BA148" s="12">
        <v>0</v>
      </c>
      <c r="BB148" s="12">
        <v>7</v>
      </c>
      <c r="BC148" s="12">
        <v>360073</v>
      </c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</row>
    <row r="149" spans="1:91" x14ac:dyDescent="0.3">
      <c r="A149" s="15" t="s">
        <v>62</v>
      </c>
      <c r="B149" s="15" t="s">
        <v>66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7</v>
      </c>
      <c r="U149" s="15">
        <v>360073</v>
      </c>
      <c r="V149" s="15">
        <v>0</v>
      </c>
      <c r="W149" s="15">
        <v>0</v>
      </c>
      <c r="X149" s="15">
        <v>0</v>
      </c>
      <c r="Y149" s="15">
        <v>0</v>
      </c>
      <c r="Z149" s="15">
        <v>7</v>
      </c>
      <c r="AA149" s="15">
        <v>360073</v>
      </c>
      <c r="AB149" s="15">
        <v>0</v>
      </c>
      <c r="AC149" s="15">
        <v>0</v>
      </c>
      <c r="AD149" s="15">
        <v>0</v>
      </c>
      <c r="AE149" s="15">
        <v>0</v>
      </c>
      <c r="AF149" s="15">
        <v>7</v>
      </c>
      <c r="AG149" s="15">
        <v>360073</v>
      </c>
      <c r="AH149" s="15">
        <v>0</v>
      </c>
      <c r="AI149" s="15">
        <v>0</v>
      </c>
      <c r="AJ149" s="15">
        <v>0</v>
      </c>
      <c r="AK149" s="15">
        <v>0</v>
      </c>
      <c r="AL149" s="15">
        <v>7</v>
      </c>
      <c r="AM149" s="15">
        <v>360073</v>
      </c>
      <c r="AN149" s="15">
        <v>0</v>
      </c>
      <c r="AO149" s="15">
        <v>0</v>
      </c>
      <c r="AP149" s="15">
        <v>0</v>
      </c>
      <c r="AQ149" s="15">
        <v>0</v>
      </c>
      <c r="AR149" s="15">
        <v>7</v>
      </c>
      <c r="AS149" s="15">
        <v>360073</v>
      </c>
      <c r="AT149" s="16">
        <v>7</v>
      </c>
      <c r="AU149" s="16">
        <v>360073</v>
      </c>
      <c r="AV149" s="16">
        <v>0</v>
      </c>
      <c r="AW149" s="16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7</v>
      </c>
      <c r="BC149" s="15">
        <v>360073</v>
      </c>
      <c r="BD149" s="16"/>
      <c r="BE149" s="16"/>
      <c r="BF149" s="16"/>
      <c r="BG149" s="16"/>
      <c r="BH149" s="17">
        <f>+BB149+BD149-BF149</f>
        <v>7</v>
      </c>
      <c r="BI149" s="16"/>
      <c r="BJ149" s="16"/>
      <c r="BK149" s="16"/>
      <c r="BL149" s="16"/>
      <c r="BM149" s="16"/>
      <c r="BN149" s="17">
        <f>+BH149+BJ149-BL149</f>
        <v>7</v>
      </c>
      <c r="BO149" s="16"/>
      <c r="BP149" s="16"/>
      <c r="BQ149" s="16"/>
      <c r="BR149" s="16"/>
      <c r="BS149" s="16"/>
      <c r="BT149" s="17">
        <f>+BN149+BP149-BR149</f>
        <v>7</v>
      </c>
      <c r="BU149" s="16"/>
      <c r="BV149" s="16"/>
      <c r="BW149" s="16"/>
      <c r="BX149" s="16"/>
      <c r="BY149" s="16"/>
      <c r="BZ149" s="17">
        <f>+BT149+BV149-BX149</f>
        <v>7</v>
      </c>
      <c r="CA149" s="16"/>
      <c r="CB149" s="16"/>
      <c r="CC149" s="16"/>
      <c r="CD149" s="16"/>
      <c r="CE149" s="16"/>
      <c r="CF149" s="17">
        <f>+BZ149+CB149-CD149</f>
        <v>7</v>
      </c>
      <c r="CG149" s="16"/>
      <c r="CH149" s="16"/>
      <c r="CI149" s="16"/>
      <c r="CJ149" s="16"/>
      <c r="CK149" s="16"/>
      <c r="CL149" s="17">
        <f>+CF149+CH149-CJ149</f>
        <v>7</v>
      </c>
      <c r="CM149" s="16"/>
    </row>
    <row r="150" spans="1:91" x14ac:dyDescent="0.3">
      <c r="A150" s="11" t="s">
        <v>62</v>
      </c>
      <c r="B150" s="11" t="s">
        <v>236</v>
      </c>
      <c r="C150" s="11" t="s">
        <v>237</v>
      </c>
      <c r="D150" s="11"/>
      <c r="E150" s="11"/>
      <c r="F150" s="12" t="s">
        <v>80</v>
      </c>
      <c r="G150" s="12"/>
      <c r="H150" s="12"/>
      <c r="I150" s="12"/>
      <c r="J150" s="12"/>
      <c r="K150" s="12"/>
      <c r="L150" s="12"/>
      <c r="M150" s="12"/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3"/>
      <c r="AU150" s="13"/>
      <c r="AV150" s="13"/>
      <c r="AW150" s="13"/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</row>
    <row r="151" spans="1:91" x14ac:dyDescent="0.3">
      <c r="A151" s="15" t="s">
        <v>62</v>
      </c>
      <c r="B151" s="15" t="s">
        <v>66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6">
        <v>0</v>
      </c>
      <c r="AU151" s="16">
        <v>0</v>
      </c>
      <c r="AV151" s="16">
        <v>0</v>
      </c>
      <c r="AW151" s="16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6"/>
      <c r="BE151" s="16"/>
      <c r="BF151" s="16"/>
      <c r="BG151" s="16"/>
      <c r="BH151" s="17">
        <f>+BB151+BD151-BF151</f>
        <v>0</v>
      </c>
      <c r="BI151" s="16"/>
      <c r="BJ151" s="16"/>
      <c r="BK151" s="16"/>
      <c r="BL151" s="16"/>
      <c r="BM151" s="16"/>
      <c r="BN151" s="17">
        <f>+BH151+BJ151-BL151</f>
        <v>0</v>
      </c>
      <c r="BO151" s="16"/>
      <c r="BP151" s="16"/>
      <c r="BQ151" s="16"/>
      <c r="BR151" s="16"/>
      <c r="BS151" s="16"/>
      <c r="BT151" s="17">
        <f>+BN151+BP151-BR151</f>
        <v>0</v>
      </c>
      <c r="BU151" s="16"/>
      <c r="BV151" s="16"/>
      <c r="BW151" s="16"/>
      <c r="BX151" s="16"/>
      <c r="BY151" s="16"/>
      <c r="BZ151" s="17">
        <f>+BT151+BV151-BX151</f>
        <v>0</v>
      </c>
      <c r="CA151" s="16"/>
      <c r="CB151" s="16"/>
      <c r="CC151" s="16"/>
      <c r="CD151" s="16"/>
      <c r="CE151" s="16"/>
      <c r="CF151" s="17">
        <f>+BZ151+CB151-CD151</f>
        <v>0</v>
      </c>
      <c r="CG151" s="16"/>
      <c r="CH151" s="16"/>
      <c r="CI151" s="16"/>
      <c r="CJ151" s="16"/>
      <c r="CK151" s="16"/>
      <c r="CL151" s="17">
        <f>+CF151+CH151-CJ151</f>
        <v>0</v>
      </c>
      <c r="CM151" s="16"/>
    </row>
    <row r="152" spans="1:91" x14ac:dyDescent="0.3">
      <c r="A152" s="11" t="s">
        <v>62</v>
      </c>
      <c r="B152" s="11" t="s">
        <v>238</v>
      </c>
      <c r="C152" s="11" t="s">
        <v>239</v>
      </c>
      <c r="D152" s="11"/>
      <c r="E152" s="11" t="s">
        <v>240</v>
      </c>
      <c r="F152" s="12"/>
      <c r="G152" s="12"/>
      <c r="H152" s="12"/>
      <c r="I152" s="12"/>
      <c r="J152" s="12"/>
      <c r="K152" s="12"/>
      <c r="L152" s="12"/>
      <c r="M152" s="12"/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1</v>
      </c>
      <c r="U152" s="12">
        <v>175000</v>
      </c>
      <c r="V152" s="12">
        <v>0</v>
      </c>
      <c r="W152" s="12">
        <v>0</v>
      </c>
      <c r="X152" s="12">
        <v>0</v>
      </c>
      <c r="Y152" s="12">
        <v>0</v>
      </c>
      <c r="Z152" s="12">
        <v>1</v>
      </c>
      <c r="AA152" s="12">
        <v>175000</v>
      </c>
      <c r="AB152" s="12">
        <v>0</v>
      </c>
      <c r="AC152" s="12">
        <v>0</v>
      </c>
      <c r="AD152" s="12">
        <v>0</v>
      </c>
      <c r="AE152" s="12">
        <v>0</v>
      </c>
      <c r="AF152" s="12">
        <v>1</v>
      </c>
      <c r="AG152" s="12">
        <v>175000</v>
      </c>
      <c r="AH152" s="12">
        <v>0</v>
      </c>
      <c r="AI152" s="12">
        <v>0</v>
      </c>
      <c r="AJ152" s="12">
        <v>0</v>
      </c>
      <c r="AK152" s="12">
        <v>0</v>
      </c>
      <c r="AL152" s="12">
        <v>1</v>
      </c>
      <c r="AM152" s="12">
        <v>175000</v>
      </c>
      <c r="AN152" s="12">
        <v>0</v>
      </c>
      <c r="AO152" s="12">
        <v>0</v>
      </c>
      <c r="AP152" s="12">
        <v>0</v>
      </c>
      <c r="AQ152" s="12">
        <v>0</v>
      </c>
      <c r="AR152" s="12">
        <v>1</v>
      </c>
      <c r="AS152" s="12">
        <v>175000</v>
      </c>
      <c r="AT152" s="13"/>
      <c r="AU152" s="13"/>
      <c r="AV152" s="13"/>
      <c r="AW152" s="13"/>
      <c r="AX152" s="12">
        <v>0</v>
      </c>
      <c r="AY152" s="12">
        <v>0</v>
      </c>
      <c r="AZ152" s="12">
        <v>0</v>
      </c>
      <c r="BA152" s="12">
        <v>0</v>
      </c>
      <c r="BB152" s="12">
        <v>1</v>
      </c>
      <c r="BC152" s="12">
        <v>175000</v>
      </c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</row>
    <row r="153" spans="1:91" x14ac:dyDescent="0.3">
      <c r="A153" s="15" t="s">
        <v>62</v>
      </c>
      <c r="B153" s="15" t="s">
        <v>66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1</v>
      </c>
      <c r="U153" s="15">
        <v>175000</v>
      </c>
      <c r="V153" s="15">
        <v>0</v>
      </c>
      <c r="W153" s="15">
        <v>0</v>
      </c>
      <c r="X153" s="15">
        <v>0</v>
      </c>
      <c r="Y153" s="15">
        <v>0</v>
      </c>
      <c r="Z153" s="15">
        <v>1</v>
      </c>
      <c r="AA153" s="15">
        <v>175000</v>
      </c>
      <c r="AB153" s="15">
        <v>0</v>
      </c>
      <c r="AC153" s="15">
        <v>0</v>
      </c>
      <c r="AD153" s="15">
        <v>0</v>
      </c>
      <c r="AE153" s="15">
        <v>0</v>
      </c>
      <c r="AF153" s="15">
        <v>1</v>
      </c>
      <c r="AG153" s="15">
        <v>175000</v>
      </c>
      <c r="AH153" s="15">
        <v>0</v>
      </c>
      <c r="AI153" s="15">
        <v>0</v>
      </c>
      <c r="AJ153" s="15">
        <v>0</v>
      </c>
      <c r="AK153" s="15">
        <v>0</v>
      </c>
      <c r="AL153" s="15">
        <v>1</v>
      </c>
      <c r="AM153" s="15">
        <v>175000</v>
      </c>
      <c r="AN153" s="15">
        <v>0</v>
      </c>
      <c r="AO153" s="15">
        <v>0</v>
      </c>
      <c r="AP153" s="15">
        <v>0</v>
      </c>
      <c r="AQ153" s="15">
        <v>0</v>
      </c>
      <c r="AR153" s="15">
        <v>1</v>
      </c>
      <c r="AS153" s="15">
        <v>175000</v>
      </c>
      <c r="AT153" s="16">
        <v>1</v>
      </c>
      <c r="AU153" s="16">
        <v>175000</v>
      </c>
      <c r="AV153" s="16">
        <v>0</v>
      </c>
      <c r="AW153" s="16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1</v>
      </c>
      <c r="BC153" s="15">
        <v>175000</v>
      </c>
      <c r="BD153" s="16"/>
      <c r="BE153" s="16"/>
      <c r="BF153" s="16"/>
      <c r="BG153" s="16"/>
      <c r="BH153" s="17">
        <f>+BB153+BD153-BF153</f>
        <v>1</v>
      </c>
      <c r="BI153" s="16"/>
      <c r="BJ153" s="16"/>
      <c r="BK153" s="16"/>
      <c r="BL153" s="16"/>
      <c r="BM153" s="16"/>
      <c r="BN153" s="17">
        <f>+BH153+BJ153-BL153</f>
        <v>1</v>
      </c>
      <c r="BO153" s="16"/>
      <c r="BP153" s="16"/>
      <c r="BQ153" s="16"/>
      <c r="BR153" s="16"/>
      <c r="BS153" s="16"/>
      <c r="BT153" s="17">
        <f>+BN153+BP153-BR153</f>
        <v>1</v>
      </c>
      <c r="BU153" s="16"/>
      <c r="BV153" s="16"/>
      <c r="BW153" s="16"/>
      <c r="BX153" s="16"/>
      <c r="BY153" s="16"/>
      <c r="BZ153" s="17">
        <f>+BT153+BV153-BX153</f>
        <v>1</v>
      </c>
      <c r="CA153" s="16"/>
      <c r="CB153" s="16"/>
      <c r="CC153" s="16"/>
      <c r="CD153" s="16"/>
      <c r="CE153" s="16"/>
      <c r="CF153" s="17">
        <f>+BZ153+CB153-CD153</f>
        <v>1</v>
      </c>
      <c r="CG153" s="16"/>
      <c r="CH153" s="16"/>
      <c r="CI153" s="16"/>
      <c r="CJ153" s="16"/>
      <c r="CK153" s="16"/>
      <c r="CL153" s="17">
        <f>+CF153+CH153-CJ153</f>
        <v>1</v>
      </c>
      <c r="CM153" s="16"/>
    </row>
    <row r="154" spans="1:91" x14ac:dyDescent="0.3">
      <c r="A154" s="11" t="s">
        <v>62</v>
      </c>
      <c r="B154" s="11" t="s">
        <v>241</v>
      </c>
      <c r="C154" s="11" t="s">
        <v>242</v>
      </c>
      <c r="D154" s="11"/>
      <c r="E154" s="11" t="s">
        <v>243</v>
      </c>
      <c r="F154" s="12"/>
      <c r="G154" s="12"/>
      <c r="H154" s="12"/>
      <c r="I154" s="12"/>
      <c r="J154" s="12"/>
      <c r="K154" s="12"/>
      <c r="L154" s="12"/>
      <c r="M154" s="12"/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1</v>
      </c>
      <c r="U154" s="12">
        <v>566500</v>
      </c>
      <c r="V154" s="12">
        <v>0</v>
      </c>
      <c r="W154" s="12">
        <v>0</v>
      </c>
      <c r="X154" s="12">
        <v>0</v>
      </c>
      <c r="Y154" s="12">
        <v>0</v>
      </c>
      <c r="Z154" s="12">
        <v>1</v>
      </c>
      <c r="AA154" s="12">
        <v>566500</v>
      </c>
      <c r="AB154" s="12">
        <v>0</v>
      </c>
      <c r="AC154" s="12">
        <v>0</v>
      </c>
      <c r="AD154" s="12">
        <v>0</v>
      </c>
      <c r="AE154" s="12">
        <v>0</v>
      </c>
      <c r="AF154" s="12">
        <v>1</v>
      </c>
      <c r="AG154" s="12">
        <v>566500</v>
      </c>
      <c r="AH154" s="12">
        <v>0</v>
      </c>
      <c r="AI154" s="12">
        <v>0</v>
      </c>
      <c r="AJ154" s="12">
        <v>0</v>
      </c>
      <c r="AK154" s="12">
        <v>0</v>
      </c>
      <c r="AL154" s="12">
        <v>1</v>
      </c>
      <c r="AM154" s="12">
        <v>566500</v>
      </c>
      <c r="AN154" s="12">
        <v>0</v>
      </c>
      <c r="AO154" s="12">
        <v>0</v>
      </c>
      <c r="AP154" s="12">
        <v>0</v>
      </c>
      <c r="AQ154" s="12">
        <v>0</v>
      </c>
      <c r="AR154" s="12">
        <v>1</v>
      </c>
      <c r="AS154" s="12">
        <v>566500</v>
      </c>
      <c r="AT154" s="13"/>
      <c r="AU154" s="13"/>
      <c r="AV154" s="13"/>
      <c r="AW154" s="13"/>
      <c r="AX154" s="12">
        <v>0</v>
      </c>
      <c r="AY154" s="12">
        <v>0</v>
      </c>
      <c r="AZ154" s="12">
        <v>0</v>
      </c>
      <c r="BA154" s="12">
        <v>0</v>
      </c>
      <c r="BB154" s="12">
        <v>1</v>
      </c>
      <c r="BC154" s="12">
        <v>566500</v>
      </c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</row>
    <row r="155" spans="1:91" x14ac:dyDescent="0.3">
      <c r="A155" s="15" t="s">
        <v>62</v>
      </c>
      <c r="B155" s="15" t="s">
        <v>66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1</v>
      </c>
      <c r="U155" s="15">
        <v>566500</v>
      </c>
      <c r="V155" s="15">
        <v>0</v>
      </c>
      <c r="W155" s="15">
        <v>0</v>
      </c>
      <c r="X155" s="15">
        <v>0</v>
      </c>
      <c r="Y155" s="15">
        <v>0</v>
      </c>
      <c r="Z155" s="15">
        <v>1</v>
      </c>
      <c r="AA155" s="15">
        <v>566500</v>
      </c>
      <c r="AB155" s="15">
        <v>0</v>
      </c>
      <c r="AC155" s="15">
        <v>0</v>
      </c>
      <c r="AD155" s="15">
        <v>0</v>
      </c>
      <c r="AE155" s="15">
        <v>0</v>
      </c>
      <c r="AF155" s="15">
        <v>1</v>
      </c>
      <c r="AG155" s="15">
        <v>566500</v>
      </c>
      <c r="AH155" s="15">
        <v>0</v>
      </c>
      <c r="AI155" s="15">
        <v>0</v>
      </c>
      <c r="AJ155" s="15">
        <v>0</v>
      </c>
      <c r="AK155" s="15">
        <v>0</v>
      </c>
      <c r="AL155" s="15">
        <v>1</v>
      </c>
      <c r="AM155" s="15">
        <v>566500</v>
      </c>
      <c r="AN155" s="15">
        <v>0</v>
      </c>
      <c r="AO155" s="15">
        <v>0</v>
      </c>
      <c r="AP155" s="15">
        <v>0</v>
      </c>
      <c r="AQ155" s="15">
        <v>0</v>
      </c>
      <c r="AR155" s="15">
        <v>1</v>
      </c>
      <c r="AS155" s="15">
        <v>566500</v>
      </c>
      <c r="AT155" s="16">
        <v>1</v>
      </c>
      <c r="AU155" s="16">
        <v>566500</v>
      </c>
      <c r="AV155" s="16">
        <v>0</v>
      </c>
      <c r="AW155" s="16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1</v>
      </c>
      <c r="BC155" s="15">
        <v>566500</v>
      </c>
      <c r="BD155" s="16"/>
      <c r="BE155" s="16"/>
      <c r="BF155" s="16"/>
      <c r="BG155" s="16"/>
      <c r="BH155" s="17">
        <f>+BB155+BD155-BF155</f>
        <v>1</v>
      </c>
      <c r="BI155" s="16"/>
      <c r="BJ155" s="16"/>
      <c r="BK155" s="16"/>
      <c r="BL155" s="16"/>
      <c r="BM155" s="16"/>
      <c r="BN155" s="17">
        <f>+BH155+BJ155-BL155</f>
        <v>1</v>
      </c>
      <c r="BO155" s="16"/>
      <c r="BP155" s="16"/>
      <c r="BQ155" s="16"/>
      <c r="BR155" s="16"/>
      <c r="BS155" s="16"/>
      <c r="BT155" s="17">
        <f>+BN155+BP155-BR155</f>
        <v>1</v>
      </c>
      <c r="BU155" s="16"/>
      <c r="BV155" s="16"/>
      <c r="BW155" s="16"/>
      <c r="BX155" s="16"/>
      <c r="BY155" s="16"/>
      <c r="BZ155" s="17">
        <f>+BT155+BV155-BX155</f>
        <v>1</v>
      </c>
      <c r="CA155" s="16"/>
      <c r="CB155" s="16"/>
      <c r="CC155" s="16"/>
      <c r="CD155" s="16"/>
      <c r="CE155" s="16"/>
      <c r="CF155" s="17">
        <f>+BZ155+CB155-CD155</f>
        <v>1</v>
      </c>
      <c r="CG155" s="16"/>
      <c r="CH155" s="16"/>
      <c r="CI155" s="16"/>
      <c r="CJ155" s="16"/>
      <c r="CK155" s="16"/>
      <c r="CL155" s="17">
        <f>+CF155+CH155-CJ155</f>
        <v>1</v>
      </c>
      <c r="CM155" s="16"/>
    </row>
    <row r="156" spans="1:91" x14ac:dyDescent="0.3">
      <c r="A156" s="11" t="s">
        <v>62</v>
      </c>
      <c r="B156" s="11" t="s">
        <v>244</v>
      </c>
      <c r="C156" s="11" t="s">
        <v>245</v>
      </c>
      <c r="D156" s="11"/>
      <c r="E156" s="11" t="s">
        <v>243</v>
      </c>
      <c r="F156" s="12"/>
      <c r="G156" s="12"/>
      <c r="H156" s="12"/>
      <c r="I156" s="12"/>
      <c r="J156" s="12"/>
      <c r="K156" s="12"/>
      <c r="L156" s="12"/>
      <c r="M156" s="12"/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1</v>
      </c>
      <c r="U156" s="12">
        <v>566500</v>
      </c>
      <c r="V156" s="12">
        <v>0</v>
      </c>
      <c r="W156" s="12">
        <v>0</v>
      </c>
      <c r="X156" s="12">
        <v>0</v>
      </c>
      <c r="Y156" s="12">
        <v>0</v>
      </c>
      <c r="Z156" s="12">
        <v>1</v>
      </c>
      <c r="AA156" s="12">
        <v>566500</v>
      </c>
      <c r="AB156" s="12">
        <v>0</v>
      </c>
      <c r="AC156" s="12">
        <v>0</v>
      </c>
      <c r="AD156" s="12">
        <v>0</v>
      </c>
      <c r="AE156" s="12">
        <v>0</v>
      </c>
      <c r="AF156" s="12">
        <v>1</v>
      </c>
      <c r="AG156" s="12">
        <v>566500</v>
      </c>
      <c r="AH156" s="12">
        <v>0</v>
      </c>
      <c r="AI156" s="12">
        <v>0</v>
      </c>
      <c r="AJ156" s="12">
        <v>0</v>
      </c>
      <c r="AK156" s="12">
        <v>0</v>
      </c>
      <c r="AL156" s="12">
        <v>1</v>
      </c>
      <c r="AM156" s="12">
        <v>566500</v>
      </c>
      <c r="AN156" s="12">
        <v>0</v>
      </c>
      <c r="AO156" s="12">
        <v>0</v>
      </c>
      <c r="AP156" s="12">
        <v>0</v>
      </c>
      <c r="AQ156" s="12">
        <v>0</v>
      </c>
      <c r="AR156" s="12">
        <v>1</v>
      </c>
      <c r="AS156" s="12">
        <v>566500</v>
      </c>
      <c r="AT156" s="13"/>
      <c r="AU156" s="13"/>
      <c r="AV156" s="13"/>
      <c r="AW156" s="13"/>
      <c r="AX156" s="12">
        <v>0</v>
      </c>
      <c r="AY156" s="12">
        <v>0</v>
      </c>
      <c r="AZ156" s="12">
        <v>0</v>
      </c>
      <c r="BA156" s="12">
        <v>0</v>
      </c>
      <c r="BB156" s="12">
        <v>1</v>
      </c>
      <c r="BC156" s="12">
        <v>566500</v>
      </c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</row>
    <row r="157" spans="1:91" x14ac:dyDescent="0.3">
      <c r="A157" s="15" t="s">
        <v>62</v>
      </c>
      <c r="B157" s="15" t="s">
        <v>66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1</v>
      </c>
      <c r="U157" s="15">
        <v>566500</v>
      </c>
      <c r="V157" s="15">
        <v>0</v>
      </c>
      <c r="W157" s="15">
        <v>0</v>
      </c>
      <c r="X157" s="15">
        <v>0</v>
      </c>
      <c r="Y157" s="15">
        <v>0</v>
      </c>
      <c r="Z157" s="15">
        <v>1</v>
      </c>
      <c r="AA157" s="15">
        <v>566500</v>
      </c>
      <c r="AB157" s="15">
        <v>0</v>
      </c>
      <c r="AC157" s="15">
        <v>0</v>
      </c>
      <c r="AD157" s="15">
        <v>0</v>
      </c>
      <c r="AE157" s="15">
        <v>0</v>
      </c>
      <c r="AF157" s="15">
        <v>1</v>
      </c>
      <c r="AG157" s="15">
        <v>566500</v>
      </c>
      <c r="AH157" s="15">
        <v>0</v>
      </c>
      <c r="AI157" s="15">
        <v>0</v>
      </c>
      <c r="AJ157" s="15">
        <v>0</v>
      </c>
      <c r="AK157" s="15">
        <v>0</v>
      </c>
      <c r="AL157" s="15">
        <v>1</v>
      </c>
      <c r="AM157" s="15">
        <v>566500</v>
      </c>
      <c r="AN157" s="15">
        <v>0</v>
      </c>
      <c r="AO157" s="15">
        <v>0</v>
      </c>
      <c r="AP157" s="15">
        <v>0</v>
      </c>
      <c r="AQ157" s="15">
        <v>0</v>
      </c>
      <c r="AR157" s="15">
        <v>1</v>
      </c>
      <c r="AS157" s="15">
        <v>566500</v>
      </c>
      <c r="AT157" s="16">
        <v>1</v>
      </c>
      <c r="AU157" s="16">
        <v>566500</v>
      </c>
      <c r="AV157" s="16">
        <v>0</v>
      </c>
      <c r="AW157" s="16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1</v>
      </c>
      <c r="BC157" s="15">
        <v>566500</v>
      </c>
      <c r="BD157" s="16"/>
      <c r="BE157" s="16"/>
      <c r="BF157" s="16"/>
      <c r="BG157" s="16"/>
      <c r="BH157" s="17">
        <f>+BB157+BD157-BF157</f>
        <v>1</v>
      </c>
      <c r="BI157" s="16"/>
      <c r="BJ157" s="16"/>
      <c r="BK157" s="16"/>
      <c r="BL157" s="16"/>
      <c r="BM157" s="16"/>
      <c r="BN157" s="17">
        <f>+BH157+BJ157-BL157</f>
        <v>1</v>
      </c>
      <c r="BO157" s="16"/>
      <c r="BP157" s="16"/>
      <c r="BQ157" s="16"/>
      <c r="BR157" s="16"/>
      <c r="BS157" s="16"/>
      <c r="BT157" s="17">
        <f>+BN157+BP157-BR157</f>
        <v>1</v>
      </c>
      <c r="BU157" s="16"/>
      <c r="BV157" s="16"/>
      <c r="BW157" s="16"/>
      <c r="BX157" s="16"/>
      <c r="BY157" s="16"/>
      <c r="BZ157" s="17">
        <f>+BT157+BV157-BX157</f>
        <v>1</v>
      </c>
      <c r="CA157" s="16"/>
      <c r="CB157" s="16"/>
      <c r="CC157" s="16"/>
      <c r="CD157" s="16"/>
      <c r="CE157" s="16"/>
      <c r="CF157" s="17">
        <f>+BZ157+CB157-CD157</f>
        <v>1</v>
      </c>
      <c r="CG157" s="16"/>
      <c r="CH157" s="16"/>
      <c r="CI157" s="16"/>
      <c r="CJ157" s="16"/>
      <c r="CK157" s="16"/>
      <c r="CL157" s="17">
        <f>+CF157+CH157-CJ157</f>
        <v>1</v>
      </c>
      <c r="CM157" s="16"/>
    </row>
    <row r="158" spans="1:91" x14ac:dyDescent="0.3">
      <c r="A158" s="11" t="s">
        <v>62</v>
      </c>
      <c r="B158" s="11" t="s">
        <v>246</v>
      </c>
      <c r="C158" s="11" t="s">
        <v>247</v>
      </c>
      <c r="D158" s="11"/>
      <c r="E158" s="11" t="s">
        <v>243</v>
      </c>
      <c r="F158" s="12"/>
      <c r="G158" s="12"/>
      <c r="H158" s="12"/>
      <c r="I158" s="12"/>
      <c r="J158" s="12"/>
      <c r="K158" s="12"/>
      <c r="L158" s="12"/>
      <c r="M158" s="12"/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1</v>
      </c>
      <c r="U158" s="12">
        <v>566500</v>
      </c>
      <c r="V158" s="12">
        <v>0</v>
      </c>
      <c r="W158" s="12">
        <v>0</v>
      </c>
      <c r="X158" s="12">
        <v>0</v>
      </c>
      <c r="Y158" s="12">
        <v>0</v>
      </c>
      <c r="Z158" s="12">
        <v>1</v>
      </c>
      <c r="AA158" s="12">
        <v>566500</v>
      </c>
      <c r="AB158" s="12">
        <v>0</v>
      </c>
      <c r="AC158" s="12">
        <v>0</v>
      </c>
      <c r="AD158" s="12">
        <v>0</v>
      </c>
      <c r="AE158" s="12">
        <v>0</v>
      </c>
      <c r="AF158" s="12">
        <v>1</v>
      </c>
      <c r="AG158" s="12">
        <v>566500</v>
      </c>
      <c r="AH158" s="12">
        <v>0</v>
      </c>
      <c r="AI158" s="12">
        <v>0</v>
      </c>
      <c r="AJ158" s="12">
        <v>0</v>
      </c>
      <c r="AK158" s="12">
        <v>0</v>
      </c>
      <c r="AL158" s="12">
        <v>1</v>
      </c>
      <c r="AM158" s="12">
        <v>566500</v>
      </c>
      <c r="AN158" s="12">
        <v>0</v>
      </c>
      <c r="AO158" s="12">
        <v>0</v>
      </c>
      <c r="AP158" s="12">
        <v>0</v>
      </c>
      <c r="AQ158" s="12">
        <v>0</v>
      </c>
      <c r="AR158" s="12">
        <v>1</v>
      </c>
      <c r="AS158" s="12">
        <v>566500</v>
      </c>
      <c r="AT158" s="13"/>
      <c r="AU158" s="13"/>
      <c r="AV158" s="13"/>
      <c r="AW158" s="13"/>
      <c r="AX158" s="12">
        <v>0</v>
      </c>
      <c r="AY158" s="12">
        <v>0</v>
      </c>
      <c r="AZ158" s="12">
        <v>0</v>
      </c>
      <c r="BA158" s="12">
        <v>0</v>
      </c>
      <c r="BB158" s="12">
        <v>1</v>
      </c>
      <c r="BC158" s="12">
        <v>566500</v>
      </c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</row>
    <row r="159" spans="1:91" x14ac:dyDescent="0.3">
      <c r="A159" s="15" t="s">
        <v>62</v>
      </c>
      <c r="B159" s="15" t="s">
        <v>66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1</v>
      </c>
      <c r="U159" s="15">
        <v>566500</v>
      </c>
      <c r="V159" s="15">
        <v>0</v>
      </c>
      <c r="W159" s="15">
        <v>0</v>
      </c>
      <c r="X159" s="15">
        <v>0</v>
      </c>
      <c r="Y159" s="15">
        <v>0</v>
      </c>
      <c r="Z159" s="15">
        <v>1</v>
      </c>
      <c r="AA159" s="15">
        <v>566500</v>
      </c>
      <c r="AB159" s="15">
        <v>0</v>
      </c>
      <c r="AC159" s="15">
        <v>0</v>
      </c>
      <c r="AD159" s="15">
        <v>0</v>
      </c>
      <c r="AE159" s="15">
        <v>0</v>
      </c>
      <c r="AF159" s="15">
        <v>1</v>
      </c>
      <c r="AG159" s="15">
        <v>566500</v>
      </c>
      <c r="AH159" s="15">
        <v>0</v>
      </c>
      <c r="AI159" s="15">
        <v>0</v>
      </c>
      <c r="AJ159" s="15">
        <v>0</v>
      </c>
      <c r="AK159" s="15">
        <v>0</v>
      </c>
      <c r="AL159" s="15">
        <v>1</v>
      </c>
      <c r="AM159" s="15">
        <v>566500</v>
      </c>
      <c r="AN159" s="15">
        <v>0</v>
      </c>
      <c r="AO159" s="15">
        <v>0</v>
      </c>
      <c r="AP159" s="15">
        <v>0</v>
      </c>
      <c r="AQ159" s="15">
        <v>0</v>
      </c>
      <c r="AR159" s="15">
        <v>1</v>
      </c>
      <c r="AS159" s="15">
        <v>566500</v>
      </c>
      <c r="AT159" s="16">
        <v>1</v>
      </c>
      <c r="AU159" s="16">
        <v>566500</v>
      </c>
      <c r="AV159" s="16">
        <v>0</v>
      </c>
      <c r="AW159" s="16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1</v>
      </c>
      <c r="BC159" s="15">
        <v>566500</v>
      </c>
      <c r="BD159" s="16"/>
      <c r="BE159" s="16"/>
      <c r="BF159" s="16"/>
      <c r="BG159" s="16"/>
      <c r="BH159" s="17">
        <f>+BB159+BD159-BF159</f>
        <v>1</v>
      </c>
      <c r="BI159" s="16"/>
      <c r="BJ159" s="16"/>
      <c r="BK159" s="16"/>
      <c r="BL159" s="16"/>
      <c r="BM159" s="16"/>
      <c r="BN159" s="17">
        <f>+BH159+BJ159-BL159</f>
        <v>1</v>
      </c>
      <c r="BO159" s="16"/>
      <c r="BP159" s="16"/>
      <c r="BQ159" s="16"/>
      <c r="BR159" s="16"/>
      <c r="BS159" s="16"/>
      <c r="BT159" s="17">
        <f>+BN159+BP159-BR159</f>
        <v>1</v>
      </c>
      <c r="BU159" s="16"/>
      <c r="BV159" s="16"/>
      <c r="BW159" s="16"/>
      <c r="BX159" s="16"/>
      <c r="BY159" s="16"/>
      <c r="BZ159" s="17">
        <f>+BT159+BV159-BX159</f>
        <v>1</v>
      </c>
      <c r="CA159" s="16"/>
      <c r="CB159" s="16"/>
      <c r="CC159" s="16"/>
      <c r="CD159" s="16"/>
      <c r="CE159" s="16"/>
      <c r="CF159" s="17">
        <f>+BZ159+CB159-CD159</f>
        <v>1</v>
      </c>
      <c r="CG159" s="16"/>
      <c r="CH159" s="16"/>
      <c r="CI159" s="16"/>
      <c r="CJ159" s="16"/>
      <c r="CK159" s="16"/>
      <c r="CL159" s="17">
        <f>+CF159+CH159-CJ159</f>
        <v>1</v>
      </c>
      <c r="CM159" s="16"/>
    </row>
    <row r="160" spans="1:91" x14ac:dyDescent="0.3">
      <c r="A160" s="11" t="s">
        <v>62</v>
      </c>
      <c r="B160" s="11" t="s">
        <v>248</v>
      </c>
      <c r="C160" s="11" t="s">
        <v>249</v>
      </c>
      <c r="D160" s="11"/>
      <c r="E160" s="11" t="s">
        <v>218</v>
      </c>
      <c r="F160" s="12"/>
      <c r="G160" s="12"/>
      <c r="H160" s="12"/>
      <c r="I160" s="12"/>
      <c r="J160" s="12"/>
      <c r="K160" s="12"/>
      <c r="L160" s="12"/>
      <c r="M160" s="12"/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1</v>
      </c>
      <c r="U160" s="12">
        <v>75000</v>
      </c>
      <c r="V160" s="12">
        <v>0</v>
      </c>
      <c r="W160" s="12">
        <v>0</v>
      </c>
      <c r="X160" s="12">
        <v>0</v>
      </c>
      <c r="Y160" s="12">
        <v>0</v>
      </c>
      <c r="Z160" s="12">
        <v>1</v>
      </c>
      <c r="AA160" s="12">
        <v>75000</v>
      </c>
      <c r="AB160" s="12">
        <v>0</v>
      </c>
      <c r="AC160" s="12">
        <v>0</v>
      </c>
      <c r="AD160" s="12">
        <v>0</v>
      </c>
      <c r="AE160" s="12">
        <v>0</v>
      </c>
      <c r="AF160" s="12">
        <v>1</v>
      </c>
      <c r="AG160" s="12">
        <v>75000</v>
      </c>
      <c r="AH160" s="12">
        <v>0</v>
      </c>
      <c r="AI160" s="12">
        <v>0</v>
      </c>
      <c r="AJ160" s="12">
        <v>0</v>
      </c>
      <c r="AK160" s="12">
        <v>0</v>
      </c>
      <c r="AL160" s="12">
        <v>1</v>
      </c>
      <c r="AM160" s="12">
        <v>75000</v>
      </c>
      <c r="AN160" s="12">
        <v>0</v>
      </c>
      <c r="AO160" s="12">
        <v>0</v>
      </c>
      <c r="AP160" s="12">
        <v>0</v>
      </c>
      <c r="AQ160" s="12">
        <v>0</v>
      </c>
      <c r="AR160" s="12">
        <v>1</v>
      </c>
      <c r="AS160" s="12">
        <v>75000</v>
      </c>
      <c r="AT160" s="13"/>
      <c r="AU160" s="13"/>
      <c r="AV160" s="13"/>
      <c r="AW160" s="13"/>
      <c r="AX160" s="12">
        <v>0</v>
      </c>
      <c r="AY160" s="12">
        <v>0</v>
      </c>
      <c r="AZ160" s="12">
        <v>0</v>
      </c>
      <c r="BA160" s="12">
        <v>0</v>
      </c>
      <c r="BB160" s="12">
        <v>1</v>
      </c>
      <c r="BC160" s="12">
        <v>75000</v>
      </c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</row>
    <row r="161" spans="1:91" x14ac:dyDescent="0.3">
      <c r="A161" s="15" t="s">
        <v>62</v>
      </c>
      <c r="B161" s="15" t="s">
        <v>66</v>
      </c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1</v>
      </c>
      <c r="U161" s="15">
        <v>75000</v>
      </c>
      <c r="V161" s="15">
        <v>0</v>
      </c>
      <c r="W161" s="15">
        <v>0</v>
      </c>
      <c r="X161" s="15">
        <v>0</v>
      </c>
      <c r="Y161" s="15">
        <v>0</v>
      </c>
      <c r="Z161" s="15">
        <v>1</v>
      </c>
      <c r="AA161" s="15">
        <v>75000</v>
      </c>
      <c r="AB161" s="15">
        <v>0</v>
      </c>
      <c r="AC161" s="15">
        <v>0</v>
      </c>
      <c r="AD161" s="15">
        <v>0</v>
      </c>
      <c r="AE161" s="15">
        <v>0</v>
      </c>
      <c r="AF161" s="15">
        <v>1</v>
      </c>
      <c r="AG161" s="15">
        <v>75000</v>
      </c>
      <c r="AH161" s="15">
        <v>0</v>
      </c>
      <c r="AI161" s="15">
        <v>0</v>
      </c>
      <c r="AJ161" s="15">
        <v>0</v>
      </c>
      <c r="AK161" s="15">
        <v>0</v>
      </c>
      <c r="AL161" s="15">
        <v>1</v>
      </c>
      <c r="AM161" s="15">
        <v>75000</v>
      </c>
      <c r="AN161" s="15">
        <v>0</v>
      </c>
      <c r="AO161" s="15">
        <v>0</v>
      </c>
      <c r="AP161" s="15">
        <v>0</v>
      </c>
      <c r="AQ161" s="15">
        <v>0</v>
      </c>
      <c r="AR161" s="15">
        <v>1</v>
      </c>
      <c r="AS161" s="15">
        <v>75000</v>
      </c>
      <c r="AT161" s="16">
        <v>1</v>
      </c>
      <c r="AU161" s="16">
        <v>75000</v>
      </c>
      <c r="AV161" s="16">
        <v>0</v>
      </c>
      <c r="AW161" s="16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1</v>
      </c>
      <c r="BC161" s="15">
        <v>75000</v>
      </c>
      <c r="BD161" s="16"/>
      <c r="BE161" s="16"/>
      <c r="BF161" s="16"/>
      <c r="BG161" s="16"/>
      <c r="BH161" s="17">
        <f>+BB161+BD161-BF161</f>
        <v>1</v>
      </c>
      <c r="BI161" s="16"/>
      <c r="BJ161" s="16"/>
      <c r="BK161" s="16"/>
      <c r="BL161" s="16"/>
      <c r="BM161" s="16"/>
      <c r="BN161" s="17">
        <f>+BH161+BJ161-BL161</f>
        <v>1</v>
      </c>
      <c r="BO161" s="16"/>
      <c r="BP161" s="16"/>
      <c r="BQ161" s="16"/>
      <c r="BR161" s="16"/>
      <c r="BS161" s="16"/>
      <c r="BT161" s="17">
        <f>+BN161+BP161-BR161</f>
        <v>1</v>
      </c>
      <c r="BU161" s="16"/>
      <c r="BV161" s="16"/>
      <c r="BW161" s="16"/>
      <c r="BX161" s="16"/>
      <c r="BY161" s="16"/>
      <c r="BZ161" s="17">
        <f>+BT161+BV161-BX161</f>
        <v>1</v>
      </c>
      <c r="CA161" s="16"/>
      <c r="CB161" s="16"/>
      <c r="CC161" s="16"/>
      <c r="CD161" s="16"/>
      <c r="CE161" s="16"/>
      <c r="CF161" s="17">
        <f>+BZ161+CB161-CD161</f>
        <v>1</v>
      </c>
      <c r="CG161" s="16"/>
      <c r="CH161" s="16"/>
      <c r="CI161" s="16"/>
      <c r="CJ161" s="16"/>
      <c r="CK161" s="16"/>
      <c r="CL161" s="17">
        <f>+CF161+CH161-CJ161</f>
        <v>1</v>
      </c>
      <c r="CM161" s="16"/>
    </row>
    <row r="162" spans="1:91" x14ac:dyDescent="0.3">
      <c r="A162" s="11" t="s">
        <v>62</v>
      </c>
      <c r="B162" s="11" t="s">
        <v>250</v>
      </c>
      <c r="C162" s="11" t="s">
        <v>251</v>
      </c>
      <c r="D162" s="11"/>
      <c r="E162" s="11" t="s">
        <v>156</v>
      </c>
      <c r="F162" s="12"/>
      <c r="G162" s="12"/>
      <c r="H162" s="12"/>
      <c r="I162" s="12"/>
      <c r="J162" s="12"/>
      <c r="K162" s="12"/>
      <c r="L162" s="12"/>
      <c r="M162" s="12"/>
      <c r="N162" s="12">
        <v>2</v>
      </c>
      <c r="O162" s="12">
        <v>253000</v>
      </c>
      <c r="P162" s="12">
        <v>0</v>
      </c>
      <c r="Q162" s="12">
        <v>0</v>
      </c>
      <c r="R162" s="12">
        <v>0</v>
      </c>
      <c r="S162" s="12">
        <v>0</v>
      </c>
      <c r="T162" s="12">
        <v>2</v>
      </c>
      <c r="U162" s="12">
        <v>253000</v>
      </c>
      <c r="V162" s="12">
        <v>0</v>
      </c>
      <c r="W162" s="12">
        <v>0</v>
      </c>
      <c r="X162" s="12">
        <v>0</v>
      </c>
      <c r="Y162" s="12">
        <v>0</v>
      </c>
      <c r="Z162" s="12">
        <v>2</v>
      </c>
      <c r="AA162" s="12">
        <v>253000</v>
      </c>
      <c r="AB162" s="12">
        <v>0</v>
      </c>
      <c r="AC162" s="12">
        <v>0</v>
      </c>
      <c r="AD162" s="12">
        <v>0</v>
      </c>
      <c r="AE162" s="12">
        <v>0</v>
      </c>
      <c r="AF162" s="12">
        <v>2</v>
      </c>
      <c r="AG162" s="12">
        <v>253000</v>
      </c>
      <c r="AH162" s="12">
        <v>0</v>
      </c>
      <c r="AI162" s="12">
        <v>0</v>
      </c>
      <c r="AJ162" s="12">
        <v>0</v>
      </c>
      <c r="AK162" s="12">
        <v>0</v>
      </c>
      <c r="AL162" s="12">
        <v>2</v>
      </c>
      <c r="AM162" s="12">
        <v>253000</v>
      </c>
      <c r="AN162" s="12">
        <v>0</v>
      </c>
      <c r="AO162" s="12">
        <v>0</v>
      </c>
      <c r="AP162" s="12">
        <v>0</v>
      </c>
      <c r="AQ162" s="12">
        <v>0</v>
      </c>
      <c r="AR162" s="12">
        <v>2</v>
      </c>
      <c r="AS162" s="12">
        <v>253000</v>
      </c>
      <c r="AT162" s="13"/>
      <c r="AU162" s="13"/>
      <c r="AV162" s="13"/>
      <c r="AW162" s="13"/>
      <c r="AX162" s="12">
        <v>0</v>
      </c>
      <c r="AY162" s="12">
        <v>0</v>
      </c>
      <c r="AZ162" s="12">
        <v>0</v>
      </c>
      <c r="BA162" s="12">
        <v>0</v>
      </c>
      <c r="BB162" s="12">
        <v>2</v>
      </c>
      <c r="BC162" s="12">
        <v>253000</v>
      </c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</row>
    <row r="163" spans="1:91" x14ac:dyDescent="0.3">
      <c r="A163" s="15" t="s">
        <v>62</v>
      </c>
      <c r="B163" s="15" t="s">
        <v>66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>
        <v>2</v>
      </c>
      <c r="O163" s="15">
        <v>253000</v>
      </c>
      <c r="P163" s="15">
        <v>0</v>
      </c>
      <c r="Q163" s="15">
        <v>0</v>
      </c>
      <c r="R163" s="15">
        <v>0</v>
      </c>
      <c r="S163" s="15">
        <v>0</v>
      </c>
      <c r="T163" s="15">
        <v>2</v>
      </c>
      <c r="U163" s="15">
        <v>253000</v>
      </c>
      <c r="V163" s="15">
        <v>0</v>
      </c>
      <c r="W163" s="15">
        <v>0</v>
      </c>
      <c r="X163" s="15">
        <v>0</v>
      </c>
      <c r="Y163" s="15">
        <v>0</v>
      </c>
      <c r="Z163" s="15">
        <v>2</v>
      </c>
      <c r="AA163" s="15">
        <v>253000</v>
      </c>
      <c r="AB163" s="15">
        <v>0</v>
      </c>
      <c r="AC163" s="15">
        <v>0</v>
      </c>
      <c r="AD163" s="15">
        <v>0</v>
      </c>
      <c r="AE163" s="15">
        <v>0</v>
      </c>
      <c r="AF163" s="15">
        <v>2</v>
      </c>
      <c r="AG163" s="15">
        <v>253000</v>
      </c>
      <c r="AH163" s="15">
        <v>0</v>
      </c>
      <c r="AI163" s="15">
        <v>0</v>
      </c>
      <c r="AJ163" s="15">
        <v>0</v>
      </c>
      <c r="AK163" s="15">
        <v>0</v>
      </c>
      <c r="AL163" s="15">
        <v>2</v>
      </c>
      <c r="AM163" s="15">
        <v>253000</v>
      </c>
      <c r="AN163" s="15">
        <v>0</v>
      </c>
      <c r="AO163" s="15">
        <v>0</v>
      </c>
      <c r="AP163" s="15">
        <v>0</v>
      </c>
      <c r="AQ163" s="15">
        <v>0</v>
      </c>
      <c r="AR163" s="15">
        <v>2</v>
      </c>
      <c r="AS163" s="15">
        <v>253000</v>
      </c>
      <c r="AT163" s="16">
        <v>2</v>
      </c>
      <c r="AU163" s="16">
        <v>253000</v>
      </c>
      <c r="AV163" s="16">
        <v>0</v>
      </c>
      <c r="AW163" s="16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2</v>
      </c>
      <c r="BC163" s="15">
        <v>253000</v>
      </c>
      <c r="BD163" s="16"/>
      <c r="BE163" s="16"/>
      <c r="BF163" s="16"/>
      <c r="BG163" s="16"/>
      <c r="BH163" s="17">
        <f>+BB163+BD163-BF163</f>
        <v>2</v>
      </c>
      <c r="BI163" s="16"/>
      <c r="BJ163" s="16"/>
      <c r="BK163" s="16"/>
      <c r="BL163" s="16"/>
      <c r="BM163" s="16"/>
      <c r="BN163" s="17">
        <f>+BH163+BJ163-BL163</f>
        <v>2</v>
      </c>
      <c r="BO163" s="16"/>
      <c r="BP163" s="16"/>
      <c r="BQ163" s="16"/>
      <c r="BR163" s="16"/>
      <c r="BS163" s="16"/>
      <c r="BT163" s="17">
        <f>+BN163+BP163-BR163</f>
        <v>2</v>
      </c>
      <c r="BU163" s="16"/>
      <c r="BV163" s="16"/>
      <c r="BW163" s="16"/>
      <c r="BX163" s="16"/>
      <c r="BY163" s="16"/>
      <c r="BZ163" s="17">
        <f>+BT163+BV163-BX163</f>
        <v>2</v>
      </c>
      <c r="CA163" s="16"/>
      <c r="CB163" s="16"/>
      <c r="CC163" s="16"/>
      <c r="CD163" s="16"/>
      <c r="CE163" s="16"/>
      <c r="CF163" s="17">
        <f>+BZ163+CB163-CD163</f>
        <v>2</v>
      </c>
      <c r="CG163" s="16"/>
      <c r="CH163" s="16"/>
      <c r="CI163" s="16"/>
      <c r="CJ163" s="16"/>
      <c r="CK163" s="16"/>
      <c r="CL163" s="17">
        <f>+CF163+CH163-CJ163</f>
        <v>2</v>
      </c>
      <c r="CM163" s="16"/>
    </row>
    <row r="164" spans="1:91" x14ac:dyDescent="0.3">
      <c r="A164" s="11" t="s">
        <v>62</v>
      </c>
      <c r="B164" s="11" t="s">
        <v>252</v>
      </c>
      <c r="C164" s="11" t="s">
        <v>253</v>
      </c>
      <c r="D164" s="11"/>
      <c r="E164" s="11" t="s">
        <v>80</v>
      </c>
      <c r="F164" s="12"/>
      <c r="G164" s="12"/>
      <c r="H164" s="12"/>
      <c r="I164" s="12"/>
      <c r="J164" s="12"/>
      <c r="K164" s="12"/>
      <c r="L164" s="12"/>
      <c r="M164" s="12"/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2</v>
      </c>
      <c r="U164" s="12">
        <v>814000</v>
      </c>
      <c r="V164" s="12">
        <v>0</v>
      </c>
      <c r="W164" s="12">
        <v>0</v>
      </c>
      <c r="X164" s="12">
        <v>0</v>
      </c>
      <c r="Y164" s="12">
        <v>0</v>
      </c>
      <c r="Z164" s="12">
        <v>2</v>
      </c>
      <c r="AA164" s="12">
        <v>814000</v>
      </c>
      <c r="AB164" s="12">
        <v>0</v>
      </c>
      <c r="AC164" s="12">
        <v>0</v>
      </c>
      <c r="AD164" s="12">
        <v>0</v>
      </c>
      <c r="AE164" s="12">
        <v>0</v>
      </c>
      <c r="AF164" s="12">
        <v>2</v>
      </c>
      <c r="AG164" s="12">
        <v>814000</v>
      </c>
      <c r="AH164" s="12">
        <v>0</v>
      </c>
      <c r="AI164" s="12">
        <v>0</v>
      </c>
      <c r="AJ164" s="12">
        <v>0</v>
      </c>
      <c r="AK164" s="12">
        <v>0</v>
      </c>
      <c r="AL164" s="12">
        <v>2</v>
      </c>
      <c r="AM164" s="12">
        <v>814000</v>
      </c>
      <c r="AN164" s="12">
        <v>0</v>
      </c>
      <c r="AO164" s="12">
        <v>0</v>
      </c>
      <c r="AP164" s="12">
        <v>0</v>
      </c>
      <c r="AQ164" s="12">
        <v>0</v>
      </c>
      <c r="AR164" s="12">
        <v>2</v>
      </c>
      <c r="AS164" s="12">
        <v>814000</v>
      </c>
      <c r="AT164" s="13"/>
      <c r="AU164" s="13"/>
      <c r="AV164" s="13"/>
      <c r="AW164" s="13"/>
      <c r="AX164" s="12">
        <v>0</v>
      </c>
      <c r="AY164" s="12">
        <v>0</v>
      </c>
      <c r="AZ164" s="12">
        <v>0</v>
      </c>
      <c r="BA164" s="12">
        <v>0</v>
      </c>
      <c r="BB164" s="12">
        <v>2</v>
      </c>
      <c r="BC164" s="12">
        <v>814000</v>
      </c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</row>
    <row r="165" spans="1:91" x14ac:dyDescent="0.3">
      <c r="A165" s="15" t="s">
        <v>62</v>
      </c>
      <c r="B165" s="15" t="s">
        <v>66</v>
      </c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2</v>
      </c>
      <c r="U165" s="15">
        <v>814000</v>
      </c>
      <c r="V165" s="15">
        <v>0</v>
      </c>
      <c r="W165" s="15">
        <v>0</v>
      </c>
      <c r="X165" s="15">
        <v>0</v>
      </c>
      <c r="Y165" s="15">
        <v>0</v>
      </c>
      <c r="Z165" s="15">
        <v>2</v>
      </c>
      <c r="AA165" s="15">
        <v>814000</v>
      </c>
      <c r="AB165" s="15">
        <v>0</v>
      </c>
      <c r="AC165" s="15">
        <v>0</v>
      </c>
      <c r="AD165" s="15">
        <v>0</v>
      </c>
      <c r="AE165" s="15">
        <v>0</v>
      </c>
      <c r="AF165" s="15">
        <v>2</v>
      </c>
      <c r="AG165" s="15">
        <v>814000</v>
      </c>
      <c r="AH165" s="15">
        <v>0</v>
      </c>
      <c r="AI165" s="15">
        <v>0</v>
      </c>
      <c r="AJ165" s="15">
        <v>0</v>
      </c>
      <c r="AK165" s="15">
        <v>0</v>
      </c>
      <c r="AL165" s="15">
        <v>2</v>
      </c>
      <c r="AM165" s="15">
        <v>814000</v>
      </c>
      <c r="AN165" s="15">
        <v>0</v>
      </c>
      <c r="AO165" s="15">
        <v>0</v>
      </c>
      <c r="AP165" s="15">
        <v>0</v>
      </c>
      <c r="AQ165" s="15">
        <v>0</v>
      </c>
      <c r="AR165" s="15">
        <v>2</v>
      </c>
      <c r="AS165" s="15">
        <v>814000</v>
      </c>
      <c r="AT165" s="16">
        <v>2</v>
      </c>
      <c r="AU165" s="16">
        <v>814000</v>
      </c>
      <c r="AV165" s="16">
        <v>0</v>
      </c>
      <c r="AW165" s="16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2</v>
      </c>
      <c r="BC165" s="15">
        <v>814000</v>
      </c>
      <c r="BD165" s="16"/>
      <c r="BE165" s="16"/>
      <c r="BF165" s="16"/>
      <c r="BG165" s="16"/>
      <c r="BH165" s="17">
        <f>+BB165+BD165-BF165</f>
        <v>2</v>
      </c>
      <c r="BI165" s="16"/>
      <c r="BJ165" s="16"/>
      <c r="BK165" s="16"/>
      <c r="BL165" s="16"/>
      <c r="BM165" s="16"/>
      <c r="BN165" s="17">
        <f>+BH165+BJ165-BL165</f>
        <v>2</v>
      </c>
      <c r="BO165" s="16"/>
      <c r="BP165" s="16"/>
      <c r="BQ165" s="16"/>
      <c r="BR165" s="16"/>
      <c r="BS165" s="16"/>
      <c r="BT165" s="17">
        <f>+BN165+BP165-BR165</f>
        <v>2</v>
      </c>
      <c r="BU165" s="16"/>
      <c r="BV165" s="16"/>
      <c r="BW165" s="16"/>
      <c r="BX165" s="16"/>
      <c r="BY165" s="16"/>
      <c r="BZ165" s="17">
        <f>+BT165+BV165-BX165</f>
        <v>2</v>
      </c>
      <c r="CA165" s="16"/>
      <c r="CB165" s="16"/>
      <c r="CC165" s="16"/>
      <c r="CD165" s="16"/>
      <c r="CE165" s="16"/>
      <c r="CF165" s="17">
        <f>+BZ165+CB165-CD165</f>
        <v>2</v>
      </c>
      <c r="CG165" s="16"/>
      <c r="CH165" s="16"/>
      <c r="CI165" s="16"/>
      <c r="CJ165" s="16"/>
      <c r="CK165" s="16"/>
      <c r="CL165" s="17">
        <f>+CF165+CH165-CJ165</f>
        <v>2</v>
      </c>
      <c r="CM165" s="16"/>
    </row>
    <row r="166" spans="1:91" x14ac:dyDescent="0.3">
      <c r="A166" s="11" t="s">
        <v>62</v>
      </c>
      <c r="B166" s="11" t="s">
        <v>254</v>
      </c>
      <c r="C166" s="11" t="s">
        <v>255</v>
      </c>
      <c r="D166" s="11"/>
      <c r="E166" s="11" t="s">
        <v>256</v>
      </c>
      <c r="F166" s="12"/>
      <c r="G166" s="12"/>
      <c r="H166" s="12"/>
      <c r="I166" s="12"/>
      <c r="J166" s="12"/>
      <c r="K166" s="12"/>
      <c r="L166" s="12"/>
      <c r="M166" s="12"/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1</v>
      </c>
      <c r="U166" s="12">
        <v>1232000</v>
      </c>
      <c r="V166" s="12">
        <v>0</v>
      </c>
      <c r="W166" s="12">
        <v>0</v>
      </c>
      <c r="X166" s="12">
        <v>0</v>
      </c>
      <c r="Y166" s="12">
        <v>0</v>
      </c>
      <c r="Z166" s="12">
        <v>1</v>
      </c>
      <c r="AA166" s="12">
        <v>1232000</v>
      </c>
      <c r="AB166" s="12">
        <v>0</v>
      </c>
      <c r="AC166" s="12">
        <v>0</v>
      </c>
      <c r="AD166" s="12">
        <v>0</v>
      </c>
      <c r="AE166" s="12">
        <v>0</v>
      </c>
      <c r="AF166" s="12">
        <v>1</v>
      </c>
      <c r="AG166" s="12">
        <v>1232000</v>
      </c>
      <c r="AH166" s="12">
        <v>0</v>
      </c>
      <c r="AI166" s="12">
        <v>0</v>
      </c>
      <c r="AJ166" s="12">
        <v>0</v>
      </c>
      <c r="AK166" s="12">
        <v>0</v>
      </c>
      <c r="AL166" s="12">
        <v>1</v>
      </c>
      <c r="AM166" s="12">
        <v>1232000</v>
      </c>
      <c r="AN166" s="12">
        <v>0</v>
      </c>
      <c r="AO166" s="12">
        <v>0</v>
      </c>
      <c r="AP166" s="12">
        <v>0</v>
      </c>
      <c r="AQ166" s="12">
        <v>0</v>
      </c>
      <c r="AR166" s="12">
        <v>1</v>
      </c>
      <c r="AS166" s="12">
        <v>1232000</v>
      </c>
      <c r="AT166" s="13"/>
      <c r="AU166" s="13"/>
      <c r="AV166" s="13"/>
      <c r="AW166" s="13"/>
      <c r="AX166" s="12">
        <v>0</v>
      </c>
      <c r="AY166" s="12">
        <v>0</v>
      </c>
      <c r="AZ166" s="12">
        <v>0</v>
      </c>
      <c r="BA166" s="12">
        <v>0</v>
      </c>
      <c r="BB166" s="12">
        <v>1</v>
      </c>
      <c r="BC166" s="12">
        <v>1232000</v>
      </c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</row>
    <row r="167" spans="1:91" x14ac:dyDescent="0.3">
      <c r="A167" s="15" t="s">
        <v>62</v>
      </c>
      <c r="B167" s="15" t="s">
        <v>66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1</v>
      </c>
      <c r="U167" s="15">
        <v>1232000</v>
      </c>
      <c r="V167" s="15">
        <v>0</v>
      </c>
      <c r="W167" s="15">
        <v>0</v>
      </c>
      <c r="X167" s="15">
        <v>0</v>
      </c>
      <c r="Y167" s="15">
        <v>0</v>
      </c>
      <c r="Z167" s="15">
        <v>1</v>
      </c>
      <c r="AA167" s="15">
        <v>1232000</v>
      </c>
      <c r="AB167" s="15">
        <v>0</v>
      </c>
      <c r="AC167" s="15">
        <v>0</v>
      </c>
      <c r="AD167" s="15">
        <v>0</v>
      </c>
      <c r="AE167" s="15">
        <v>0</v>
      </c>
      <c r="AF167" s="15">
        <v>1</v>
      </c>
      <c r="AG167" s="15">
        <v>1232000</v>
      </c>
      <c r="AH167" s="15">
        <v>0</v>
      </c>
      <c r="AI167" s="15">
        <v>0</v>
      </c>
      <c r="AJ167" s="15">
        <v>0</v>
      </c>
      <c r="AK167" s="15">
        <v>0</v>
      </c>
      <c r="AL167" s="15">
        <v>1</v>
      </c>
      <c r="AM167" s="15">
        <v>1232000</v>
      </c>
      <c r="AN167" s="15">
        <v>0</v>
      </c>
      <c r="AO167" s="15">
        <v>0</v>
      </c>
      <c r="AP167" s="15">
        <v>0</v>
      </c>
      <c r="AQ167" s="15">
        <v>0</v>
      </c>
      <c r="AR167" s="15">
        <v>1</v>
      </c>
      <c r="AS167" s="15">
        <v>1232000</v>
      </c>
      <c r="AT167" s="16">
        <v>1</v>
      </c>
      <c r="AU167" s="16">
        <v>1232000</v>
      </c>
      <c r="AV167" s="16">
        <v>0</v>
      </c>
      <c r="AW167" s="16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1</v>
      </c>
      <c r="BC167" s="15">
        <v>1232000</v>
      </c>
      <c r="BD167" s="16"/>
      <c r="BE167" s="16"/>
      <c r="BF167" s="16"/>
      <c r="BG167" s="16"/>
      <c r="BH167" s="17">
        <f>+BB167+BD167-BF167</f>
        <v>1</v>
      </c>
      <c r="BI167" s="16"/>
      <c r="BJ167" s="16"/>
      <c r="BK167" s="16"/>
      <c r="BL167" s="16"/>
      <c r="BM167" s="16"/>
      <c r="BN167" s="17">
        <f>+BH167+BJ167-BL167</f>
        <v>1</v>
      </c>
      <c r="BO167" s="16"/>
      <c r="BP167" s="16"/>
      <c r="BQ167" s="16"/>
      <c r="BR167" s="16"/>
      <c r="BS167" s="16"/>
      <c r="BT167" s="17">
        <f>+BN167+BP167-BR167</f>
        <v>1</v>
      </c>
      <c r="BU167" s="16"/>
      <c r="BV167" s="16"/>
      <c r="BW167" s="16"/>
      <c r="BX167" s="16"/>
      <c r="BY167" s="16"/>
      <c r="BZ167" s="17">
        <f>+BT167+BV167-BX167</f>
        <v>1</v>
      </c>
      <c r="CA167" s="16"/>
      <c r="CB167" s="16"/>
      <c r="CC167" s="16"/>
      <c r="CD167" s="16"/>
      <c r="CE167" s="16"/>
      <c r="CF167" s="17">
        <f>+BZ167+CB167-CD167</f>
        <v>1</v>
      </c>
      <c r="CG167" s="16"/>
      <c r="CH167" s="16"/>
      <c r="CI167" s="16"/>
      <c r="CJ167" s="16"/>
      <c r="CK167" s="16"/>
      <c r="CL167" s="17">
        <f>+CF167+CH167-CJ167</f>
        <v>1</v>
      </c>
      <c r="CM167" s="16"/>
    </row>
    <row r="168" spans="1:91" x14ac:dyDescent="0.3">
      <c r="A168" s="11" t="s">
        <v>62</v>
      </c>
      <c r="B168" s="11" t="s">
        <v>257</v>
      </c>
      <c r="C168" s="11" t="s">
        <v>258</v>
      </c>
      <c r="D168" s="11"/>
      <c r="E168" s="11" t="s">
        <v>256</v>
      </c>
      <c r="F168" s="12"/>
      <c r="G168" s="12"/>
      <c r="H168" s="12"/>
      <c r="I168" s="12"/>
      <c r="J168" s="12"/>
      <c r="K168" s="12"/>
      <c r="L168" s="12"/>
      <c r="M168" s="12"/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1</v>
      </c>
      <c r="U168" s="12">
        <v>145001</v>
      </c>
      <c r="V168" s="12">
        <v>0</v>
      </c>
      <c r="W168" s="12">
        <v>0</v>
      </c>
      <c r="X168" s="12">
        <v>0</v>
      </c>
      <c r="Y168" s="12">
        <v>0</v>
      </c>
      <c r="Z168" s="12">
        <v>1</v>
      </c>
      <c r="AA168" s="12">
        <v>145001</v>
      </c>
      <c r="AB168" s="12">
        <v>0</v>
      </c>
      <c r="AC168" s="12">
        <v>0</v>
      </c>
      <c r="AD168" s="12">
        <v>0</v>
      </c>
      <c r="AE168" s="12">
        <v>0</v>
      </c>
      <c r="AF168" s="12">
        <v>1</v>
      </c>
      <c r="AG168" s="12">
        <v>145001</v>
      </c>
      <c r="AH168" s="12">
        <v>0</v>
      </c>
      <c r="AI168" s="12">
        <v>0</v>
      </c>
      <c r="AJ168" s="12">
        <v>0</v>
      </c>
      <c r="AK168" s="12">
        <v>0</v>
      </c>
      <c r="AL168" s="12">
        <v>1</v>
      </c>
      <c r="AM168" s="12">
        <v>145001</v>
      </c>
      <c r="AN168" s="12">
        <v>0</v>
      </c>
      <c r="AO168" s="12">
        <v>0</v>
      </c>
      <c r="AP168" s="12">
        <v>0</v>
      </c>
      <c r="AQ168" s="12">
        <v>0</v>
      </c>
      <c r="AR168" s="12">
        <v>1</v>
      </c>
      <c r="AS168" s="12">
        <v>145001</v>
      </c>
      <c r="AT168" s="13"/>
      <c r="AU168" s="13"/>
      <c r="AV168" s="13"/>
      <c r="AW168" s="13"/>
      <c r="AX168" s="12">
        <v>0</v>
      </c>
      <c r="AY168" s="12">
        <v>0</v>
      </c>
      <c r="AZ168" s="12">
        <v>0</v>
      </c>
      <c r="BA168" s="12">
        <v>0</v>
      </c>
      <c r="BB168" s="12">
        <v>1</v>
      </c>
      <c r="BC168" s="12">
        <v>145001</v>
      </c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</row>
    <row r="169" spans="1:91" x14ac:dyDescent="0.3">
      <c r="A169" s="15" t="s">
        <v>62</v>
      </c>
      <c r="B169" s="15" t="s">
        <v>66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1</v>
      </c>
      <c r="U169" s="15">
        <v>145001</v>
      </c>
      <c r="V169" s="15">
        <v>0</v>
      </c>
      <c r="W169" s="15">
        <v>0</v>
      </c>
      <c r="X169" s="15">
        <v>0</v>
      </c>
      <c r="Y169" s="15">
        <v>0</v>
      </c>
      <c r="Z169" s="15">
        <v>1</v>
      </c>
      <c r="AA169" s="15">
        <v>145001</v>
      </c>
      <c r="AB169" s="15">
        <v>0</v>
      </c>
      <c r="AC169" s="15">
        <v>0</v>
      </c>
      <c r="AD169" s="15">
        <v>0</v>
      </c>
      <c r="AE169" s="15">
        <v>0</v>
      </c>
      <c r="AF169" s="15">
        <v>1</v>
      </c>
      <c r="AG169" s="15">
        <v>145001</v>
      </c>
      <c r="AH169" s="15">
        <v>0</v>
      </c>
      <c r="AI169" s="15">
        <v>0</v>
      </c>
      <c r="AJ169" s="15">
        <v>0</v>
      </c>
      <c r="AK169" s="15">
        <v>0</v>
      </c>
      <c r="AL169" s="15">
        <v>1</v>
      </c>
      <c r="AM169" s="15">
        <v>145001</v>
      </c>
      <c r="AN169" s="15">
        <v>0</v>
      </c>
      <c r="AO169" s="15">
        <v>0</v>
      </c>
      <c r="AP169" s="15">
        <v>0</v>
      </c>
      <c r="AQ169" s="15">
        <v>0</v>
      </c>
      <c r="AR169" s="15">
        <v>1</v>
      </c>
      <c r="AS169" s="15">
        <v>145001</v>
      </c>
      <c r="AT169" s="16">
        <v>1</v>
      </c>
      <c r="AU169" s="16">
        <v>145001</v>
      </c>
      <c r="AV169" s="16">
        <v>0</v>
      </c>
      <c r="AW169" s="16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1</v>
      </c>
      <c r="BC169" s="15">
        <v>145001</v>
      </c>
      <c r="BD169" s="16"/>
      <c r="BE169" s="16"/>
      <c r="BF169" s="16"/>
      <c r="BG169" s="16"/>
      <c r="BH169" s="17">
        <f>+BB169+BD169-BF169</f>
        <v>1</v>
      </c>
      <c r="BI169" s="16"/>
      <c r="BJ169" s="16"/>
      <c r="BK169" s="16"/>
      <c r="BL169" s="16"/>
      <c r="BM169" s="16"/>
      <c r="BN169" s="17">
        <f>+BH169+BJ169-BL169</f>
        <v>1</v>
      </c>
      <c r="BO169" s="16"/>
      <c r="BP169" s="16"/>
      <c r="BQ169" s="16"/>
      <c r="BR169" s="16"/>
      <c r="BS169" s="16"/>
      <c r="BT169" s="17">
        <f>+BN169+BP169-BR169</f>
        <v>1</v>
      </c>
      <c r="BU169" s="16"/>
      <c r="BV169" s="16"/>
      <c r="BW169" s="16"/>
      <c r="BX169" s="16"/>
      <c r="BY169" s="16"/>
      <c r="BZ169" s="17">
        <f>+BT169+BV169-BX169</f>
        <v>1</v>
      </c>
      <c r="CA169" s="16"/>
      <c r="CB169" s="16"/>
      <c r="CC169" s="16"/>
      <c r="CD169" s="16"/>
      <c r="CE169" s="16"/>
      <c r="CF169" s="17">
        <f>+BZ169+CB169-CD169</f>
        <v>1</v>
      </c>
      <c r="CG169" s="16"/>
      <c r="CH169" s="16"/>
      <c r="CI169" s="16"/>
      <c r="CJ169" s="16"/>
      <c r="CK169" s="16"/>
      <c r="CL169" s="17">
        <f>+CF169+CH169-CJ169</f>
        <v>1</v>
      </c>
      <c r="CM169" s="16"/>
    </row>
    <row r="170" spans="1:91" x14ac:dyDescent="0.3">
      <c r="A170" s="11" t="s">
        <v>62</v>
      </c>
      <c r="B170" s="11" t="s">
        <v>259</v>
      </c>
      <c r="C170" s="11" t="s">
        <v>260</v>
      </c>
      <c r="D170" s="11"/>
      <c r="E170" s="11" t="s">
        <v>80</v>
      </c>
      <c r="F170" s="12"/>
      <c r="G170" s="12"/>
      <c r="H170" s="12"/>
      <c r="I170" s="12"/>
      <c r="J170" s="12"/>
      <c r="K170" s="12"/>
      <c r="L170" s="12"/>
      <c r="M170" s="12"/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1</v>
      </c>
      <c r="U170" s="12">
        <v>34000</v>
      </c>
      <c r="V170" s="12">
        <v>0</v>
      </c>
      <c r="W170" s="12">
        <v>0</v>
      </c>
      <c r="X170" s="12">
        <v>0</v>
      </c>
      <c r="Y170" s="12">
        <v>0</v>
      </c>
      <c r="Z170" s="12">
        <v>1</v>
      </c>
      <c r="AA170" s="12">
        <v>34000</v>
      </c>
      <c r="AB170" s="12">
        <v>0</v>
      </c>
      <c r="AC170" s="12">
        <v>0</v>
      </c>
      <c r="AD170" s="12">
        <v>0</v>
      </c>
      <c r="AE170" s="12">
        <v>0</v>
      </c>
      <c r="AF170" s="12">
        <v>1</v>
      </c>
      <c r="AG170" s="12">
        <v>34000</v>
      </c>
      <c r="AH170" s="12">
        <v>0</v>
      </c>
      <c r="AI170" s="12">
        <v>0</v>
      </c>
      <c r="AJ170" s="12">
        <v>0</v>
      </c>
      <c r="AK170" s="12">
        <v>0</v>
      </c>
      <c r="AL170" s="12">
        <v>1</v>
      </c>
      <c r="AM170" s="12">
        <v>34000</v>
      </c>
      <c r="AN170" s="12">
        <v>0</v>
      </c>
      <c r="AO170" s="12">
        <v>0</v>
      </c>
      <c r="AP170" s="12">
        <v>0</v>
      </c>
      <c r="AQ170" s="12">
        <v>0</v>
      </c>
      <c r="AR170" s="12">
        <v>1</v>
      </c>
      <c r="AS170" s="12">
        <v>34000</v>
      </c>
      <c r="AT170" s="13"/>
      <c r="AU170" s="13"/>
      <c r="AV170" s="13"/>
      <c r="AW170" s="13"/>
      <c r="AX170" s="12">
        <v>0</v>
      </c>
      <c r="AY170" s="12">
        <v>0</v>
      </c>
      <c r="AZ170" s="12">
        <v>0</v>
      </c>
      <c r="BA170" s="12">
        <v>0</v>
      </c>
      <c r="BB170" s="12">
        <v>1</v>
      </c>
      <c r="BC170" s="12">
        <v>34000</v>
      </c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</row>
    <row r="171" spans="1:91" x14ac:dyDescent="0.3">
      <c r="A171" s="15" t="s">
        <v>62</v>
      </c>
      <c r="B171" s="15" t="s">
        <v>66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1</v>
      </c>
      <c r="U171" s="15">
        <v>34000</v>
      </c>
      <c r="V171" s="15">
        <v>0</v>
      </c>
      <c r="W171" s="15">
        <v>0</v>
      </c>
      <c r="X171" s="15">
        <v>0</v>
      </c>
      <c r="Y171" s="15">
        <v>0</v>
      </c>
      <c r="Z171" s="15">
        <v>1</v>
      </c>
      <c r="AA171" s="15">
        <v>34000</v>
      </c>
      <c r="AB171" s="15">
        <v>0</v>
      </c>
      <c r="AC171" s="15">
        <v>0</v>
      </c>
      <c r="AD171" s="15">
        <v>0</v>
      </c>
      <c r="AE171" s="15">
        <v>0</v>
      </c>
      <c r="AF171" s="15">
        <v>1</v>
      </c>
      <c r="AG171" s="15">
        <v>34000</v>
      </c>
      <c r="AH171" s="15">
        <v>0</v>
      </c>
      <c r="AI171" s="15">
        <v>0</v>
      </c>
      <c r="AJ171" s="15">
        <v>0</v>
      </c>
      <c r="AK171" s="15">
        <v>0</v>
      </c>
      <c r="AL171" s="15">
        <v>1</v>
      </c>
      <c r="AM171" s="15">
        <v>34000</v>
      </c>
      <c r="AN171" s="15">
        <v>0</v>
      </c>
      <c r="AO171" s="15">
        <v>0</v>
      </c>
      <c r="AP171" s="15">
        <v>0</v>
      </c>
      <c r="AQ171" s="15">
        <v>0</v>
      </c>
      <c r="AR171" s="15">
        <v>1</v>
      </c>
      <c r="AS171" s="15">
        <v>34000</v>
      </c>
      <c r="AT171" s="16">
        <v>1</v>
      </c>
      <c r="AU171" s="16">
        <v>34000</v>
      </c>
      <c r="AV171" s="16">
        <v>0</v>
      </c>
      <c r="AW171" s="16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1</v>
      </c>
      <c r="BC171" s="15">
        <v>34000</v>
      </c>
      <c r="BD171" s="16"/>
      <c r="BE171" s="16"/>
      <c r="BF171" s="16"/>
      <c r="BG171" s="16"/>
      <c r="BH171" s="17">
        <f>+BB171+BD171-BF171</f>
        <v>1</v>
      </c>
      <c r="BI171" s="16"/>
      <c r="BJ171" s="16"/>
      <c r="BK171" s="16"/>
      <c r="BL171" s="16"/>
      <c r="BM171" s="16"/>
      <c r="BN171" s="17">
        <f>+BH171+BJ171-BL171</f>
        <v>1</v>
      </c>
      <c r="BO171" s="16"/>
      <c r="BP171" s="16"/>
      <c r="BQ171" s="16"/>
      <c r="BR171" s="16"/>
      <c r="BS171" s="16"/>
      <c r="BT171" s="17">
        <f>+BN171+BP171-BR171</f>
        <v>1</v>
      </c>
      <c r="BU171" s="16"/>
      <c r="BV171" s="16"/>
      <c r="BW171" s="16"/>
      <c r="BX171" s="16"/>
      <c r="BY171" s="16"/>
      <c r="BZ171" s="17">
        <f>+BT171+BV171-BX171</f>
        <v>1</v>
      </c>
      <c r="CA171" s="16"/>
      <c r="CB171" s="16"/>
      <c r="CC171" s="16"/>
      <c r="CD171" s="16"/>
      <c r="CE171" s="16"/>
      <c r="CF171" s="17">
        <f>+BZ171+CB171-CD171</f>
        <v>1</v>
      </c>
      <c r="CG171" s="16"/>
      <c r="CH171" s="16"/>
      <c r="CI171" s="16"/>
      <c r="CJ171" s="16"/>
      <c r="CK171" s="16"/>
      <c r="CL171" s="17">
        <f>+CF171+CH171-CJ171</f>
        <v>1</v>
      </c>
      <c r="CM171" s="16"/>
    </row>
    <row r="172" spans="1:91" x14ac:dyDescent="0.3">
      <c r="A172" s="11" t="s">
        <v>62</v>
      </c>
      <c r="B172" s="11" t="s">
        <v>261</v>
      </c>
      <c r="C172" s="11" t="s">
        <v>262</v>
      </c>
      <c r="D172" s="11"/>
      <c r="E172" s="11" t="s">
        <v>80</v>
      </c>
      <c r="F172" s="12"/>
      <c r="G172" s="12"/>
      <c r="H172" s="12"/>
      <c r="I172" s="12"/>
      <c r="J172" s="12"/>
      <c r="K172" s="12"/>
      <c r="L172" s="12"/>
      <c r="M172" s="12"/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1</v>
      </c>
      <c r="U172" s="12">
        <v>28000</v>
      </c>
      <c r="V172" s="12">
        <v>0</v>
      </c>
      <c r="W172" s="12">
        <v>0</v>
      </c>
      <c r="X172" s="12">
        <v>0</v>
      </c>
      <c r="Y172" s="12">
        <v>0</v>
      </c>
      <c r="Z172" s="12">
        <v>1</v>
      </c>
      <c r="AA172" s="12">
        <v>28000</v>
      </c>
      <c r="AB172" s="12">
        <v>0</v>
      </c>
      <c r="AC172" s="12">
        <v>0</v>
      </c>
      <c r="AD172" s="12">
        <v>0</v>
      </c>
      <c r="AE172" s="12">
        <v>0</v>
      </c>
      <c r="AF172" s="12">
        <v>1</v>
      </c>
      <c r="AG172" s="12">
        <v>28000</v>
      </c>
      <c r="AH172" s="12">
        <v>0</v>
      </c>
      <c r="AI172" s="12">
        <v>0</v>
      </c>
      <c r="AJ172" s="12">
        <v>0</v>
      </c>
      <c r="AK172" s="12">
        <v>0</v>
      </c>
      <c r="AL172" s="12">
        <v>1</v>
      </c>
      <c r="AM172" s="12">
        <v>28000</v>
      </c>
      <c r="AN172" s="12">
        <v>0</v>
      </c>
      <c r="AO172" s="12">
        <v>0</v>
      </c>
      <c r="AP172" s="12">
        <v>0</v>
      </c>
      <c r="AQ172" s="12">
        <v>0</v>
      </c>
      <c r="AR172" s="12">
        <v>1</v>
      </c>
      <c r="AS172" s="12">
        <v>28000</v>
      </c>
      <c r="AT172" s="13"/>
      <c r="AU172" s="13"/>
      <c r="AV172" s="13"/>
      <c r="AW172" s="13"/>
      <c r="AX172" s="12">
        <v>0</v>
      </c>
      <c r="AY172" s="12">
        <v>0</v>
      </c>
      <c r="AZ172" s="12">
        <v>0</v>
      </c>
      <c r="BA172" s="12">
        <v>0</v>
      </c>
      <c r="BB172" s="12">
        <v>1</v>
      </c>
      <c r="BC172" s="12">
        <v>28000</v>
      </c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</row>
    <row r="173" spans="1:91" x14ac:dyDescent="0.3">
      <c r="A173" s="15" t="s">
        <v>62</v>
      </c>
      <c r="B173" s="15" t="s">
        <v>66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1</v>
      </c>
      <c r="U173" s="15">
        <v>28000</v>
      </c>
      <c r="V173" s="15">
        <v>0</v>
      </c>
      <c r="W173" s="15">
        <v>0</v>
      </c>
      <c r="X173" s="15">
        <v>0</v>
      </c>
      <c r="Y173" s="15">
        <v>0</v>
      </c>
      <c r="Z173" s="15">
        <v>1</v>
      </c>
      <c r="AA173" s="15">
        <v>28000</v>
      </c>
      <c r="AB173" s="15">
        <v>0</v>
      </c>
      <c r="AC173" s="15">
        <v>0</v>
      </c>
      <c r="AD173" s="15">
        <v>0</v>
      </c>
      <c r="AE173" s="15">
        <v>0</v>
      </c>
      <c r="AF173" s="15">
        <v>1</v>
      </c>
      <c r="AG173" s="15">
        <v>28000</v>
      </c>
      <c r="AH173" s="15">
        <v>0</v>
      </c>
      <c r="AI173" s="15">
        <v>0</v>
      </c>
      <c r="AJ173" s="15">
        <v>0</v>
      </c>
      <c r="AK173" s="15">
        <v>0</v>
      </c>
      <c r="AL173" s="15">
        <v>1</v>
      </c>
      <c r="AM173" s="15">
        <v>28000</v>
      </c>
      <c r="AN173" s="15">
        <v>0</v>
      </c>
      <c r="AO173" s="15">
        <v>0</v>
      </c>
      <c r="AP173" s="15">
        <v>0</v>
      </c>
      <c r="AQ173" s="15">
        <v>0</v>
      </c>
      <c r="AR173" s="15">
        <v>1</v>
      </c>
      <c r="AS173" s="15">
        <v>28000</v>
      </c>
      <c r="AT173" s="16">
        <v>1</v>
      </c>
      <c r="AU173" s="16">
        <v>28000</v>
      </c>
      <c r="AV173" s="16">
        <v>0</v>
      </c>
      <c r="AW173" s="16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1</v>
      </c>
      <c r="BC173" s="15">
        <v>28000</v>
      </c>
      <c r="BD173" s="16"/>
      <c r="BE173" s="16"/>
      <c r="BF173" s="16"/>
      <c r="BG173" s="16"/>
      <c r="BH173" s="17">
        <f>+BB173+BD173-BF173</f>
        <v>1</v>
      </c>
      <c r="BI173" s="16"/>
      <c r="BJ173" s="16"/>
      <c r="BK173" s="16"/>
      <c r="BL173" s="16"/>
      <c r="BM173" s="16"/>
      <c r="BN173" s="17">
        <f>+BH173+BJ173-BL173</f>
        <v>1</v>
      </c>
      <c r="BO173" s="16"/>
      <c r="BP173" s="16"/>
      <c r="BQ173" s="16"/>
      <c r="BR173" s="16"/>
      <c r="BS173" s="16"/>
      <c r="BT173" s="17">
        <f>+BN173+BP173-BR173</f>
        <v>1</v>
      </c>
      <c r="BU173" s="16"/>
      <c r="BV173" s="16"/>
      <c r="BW173" s="16"/>
      <c r="BX173" s="16"/>
      <c r="BY173" s="16"/>
      <c r="BZ173" s="17">
        <f>+BT173+BV173-BX173</f>
        <v>1</v>
      </c>
      <c r="CA173" s="16"/>
      <c r="CB173" s="16"/>
      <c r="CC173" s="16"/>
      <c r="CD173" s="16"/>
      <c r="CE173" s="16"/>
      <c r="CF173" s="17">
        <f>+BZ173+CB173-CD173</f>
        <v>1</v>
      </c>
      <c r="CG173" s="16"/>
      <c r="CH173" s="16"/>
      <c r="CI173" s="16"/>
      <c r="CJ173" s="16"/>
      <c r="CK173" s="16"/>
      <c r="CL173" s="17">
        <f>+CF173+CH173-CJ173</f>
        <v>1</v>
      </c>
      <c r="CM173" s="16"/>
    </row>
    <row r="174" spans="1:91" x14ac:dyDescent="0.3">
      <c r="A174" s="11" t="s">
        <v>62</v>
      </c>
      <c r="B174" s="11" t="s">
        <v>263</v>
      </c>
      <c r="C174" s="11" t="s">
        <v>264</v>
      </c>
      <c r="D174" s="11"/>
      <c r="E174" s="11" t="s">
        <v>80</v>
      </c>
      <c r="F174" s="12"/>
      <c r="G174" s="12"/>
      <c r="H174" s="12"/>
      <c r="I174" s="12"/>
      <c r="J174" s="12"/>
      <c r="K174" s="12"/>
      <c r="L174" s="12"/>
      <c r="M174" s="12"/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1</v>
      </c>
      <c r="U174" s="12">
        <v>28000</v>
      </c>
      <c r="V174" s="12">
        <v>0</v>
      </c>
      <c r="W174" s="12">
        <v>0</v>
      </c>
      <c r="X174" s="12">
        <v>0</v>
      </c>
      <c r="Y174" s="12">
        <v>0</v>
      </c>
      <c r="Z174" s="12">
        <v>1</v>
      </c>
      <c r="AA174" s="12">
        <v>28000</v>
      </c>
      <c r="AB174" s="12">
        <v>0</v>
      </c>
      <c r="AC174" s="12">
        <v>0</v>
      </c>
      <c r="AD174" s="12">
        <v>0</v>
      </c>
      <c r="AE174" s="12">
        <v>0</v>
      </c>
      <c r="AF174" s="12">
        <v>1</v>
      </c>
      <c r="AG174" s="12">
        <v>28000</v>
      </c>
      <c r="AH174" s="12">
        <v>0</v>
      </c>
      <c r="AI174" s="12">
        <v>0</v>
      </c>
      <c r="AJ174" s="12">
        <v>0</v>
      </c>
      <c r="AK174" s="12">
        <v>0</v>
      </c>
      <c r="AL174" s="12">
        <v>1</v>
      </c>
      <c r="AM174" s="12">
        <v>28000</v>
      </c>
      <c r="AN174" s="12">
        <v>0</v>
      </c>
      <c r="AO174" s="12">
        <v>0</v>
      </c>
      <c r="AP174" s="12">
        <v>0</v>
      </c>
      <c r="AQ174" s="12">
        <v>0</v>
      </c>
      <c r="AR174" s="12">
        <v>1</v>
      </c>
      <c r="AS174" s="12">
        <v>28000</v>
      </c>
      <c r="AT174" s="13"/>
      <c r="AU174" s="13"/>
      <c r="AV174" s="13"/>
      <c r="AW174" s="13"/>
      <c r="AX174" s="12">
        <v>0</v>
      </c>
      <c r="AY174" s="12">
        <v>0</v>
      </c>
      <c r="AZ174" s="12">
        <v>0</v>
      </c>
      <c r="BA174" s="12">
        <v>0</v>
      </c>
      <c r="BB174" s="12">
        <v>1</v>
      </c>
      <c r="BC174" s="12">
        <v>28000</v>
      </c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</row>
    <row r="175" spans="1:91" x14ac:dyDescent="0.3">
      <c r="A175" s="15" t="s">
        <v>62</v>
      </c>
      <c r="B175" s="15" t="s">
        <v>66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1</v>
      </c>
      <c r="U175" s="15">
        <v>28000</v>
      </c>
      <c r="V175" s="15">
        <v>0</v>
      </c>
      <c r="W175" s="15">
        <v>0</v>
      </c>
      <c r="X175" s="15">
        <v>0</v>
      </c>
      <c r="Y175" s="15">
        <v>0</v>
      </c>
      <c r="Z175" s="15">
        <v>1</v>
      </c>
      <c r="AA175" s="15">
        <v>28000</v>
      </c>
      <c r="AB175" s="15">
        <v>0</v>
      </c>
      <c r="AC175" s="15">
        <v>0</v>
      </c>
      <c r="AD175" s="15">
        <v>0</v>
      </c>
      <c r="AE175" s="15">
        <v>0</v>
      </c>
      <c r="AF175" s="15">
        <v>1</v>
      </c>
      <c r="AG175" s="15">
        <v>28000</v>
      </c>
      <c r="AH175" s="15">
        <v>0</v>
      </c>
      <c r="AI175" s="15">
        <v>0</v>
      </c>
      <c r="AJ175" s="15">
        <v>0</v>
      </c>
      <c r="AK175" s="15">
        <v>0</v>
      </c>
      <c r="AL175" s="15">
        <v>1</v>
      </c>
      <c r="AM175" s="15">
        <v>28000</v>
      </c>
      <c r="AN175" s="15">
        <v>0</v>
      </c>
      <c r="AO175" s="15">
        <v>0</v>
      </c>
      <c r="AP175" s="15">
        <v>0</v>
      </c>
      <c r="AQ175" s="15">
        <v>0</v>
      </c>
      <c r="AR175" s="15">
        <v>1</v>
      </c>
      <c r="AS175" s="15">
        <v>28000</v>
      </c>
      <c r="AT175" s="16">
        <v>1</v>
      </c>
      <c r="AU175" s="16">
        <v>28000</v>
      </c>
      <c r="AV175" s="16">
        <v>0</v>
      </c>
      <c r="AW175" s="16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1</v>
      </c>
      <c r="BC175" s="15">
        <v>28000</v>
      </c>
      <c r="BD175" s="16"/>
      <c r="BE175" s="16"/>
      <c r="BF175" s="16"/>
      <c r="BG175" s="16"/>
      <c r="BH175" s="17">
        <f>+BB175+BD175-BF175</f>
        <v>1</v>
      </c>
      <c r="BI175" s="16"/>
      <c r="BJ175" s="16"/>
      <c r="BK175" s="16"/>
      <c r="BL175" s="16"/>
      <c r="BM175" s="16"/>
      <c r="BN175" s="17">
        <f>+BH175+BJ175-BL175</f>
        <v>1</v>
      </c>
      <c r="BO175" s="16"/>
      <c r="BP175" s="16"/>
      <c r="BQ175" s="16"/>
      <c r="BR175" s="16"/>
      <c r="BS175" s="16"/>
      <c r="BT175" s="17">
        <f>+BN175+BP175-BR175</f>
        <v>1</v>
      </c>
      <c r="BU175" s="16"/>
      <c r="BV175" s="16"/>
      <c r="BW175" s="16"/>
      <c r="BX175" s="16"/>
      <c r="BY175" s="16"/>
      <c r="BZ175" s="17">
        <f>+BT175+BV175-BX175</f>
        <v>1</v>
      </c>
      <c r="CA175" s="16"/>
      <c r="CB175" s="16"/>
      <c r="CC175" s="16"/>
      <c r="CD175" s="16"/>
      <c r="CE175" s="16"/>
      <c r="CF175" s="17">
        <f>+BZ175+CB175-CD175</f>
        <v>1</v>
      </c>
      <c r="CG175" s="16"/>
      <c r="CH175" s="16"/>
      <c r="CI175" s="16"/>
      <c r="CJ175" s="16"/>
      <c r="CK175" s="16"/>
      <c r="CL175" s="17">
        <f>+CF175+CH175-CJ175</f>
        <v>1</v>
      </c>
      <c r="CM175" s="16"/>
    </row>
    <row r="176" spans="1:91" x14ac:dyDescent="0.3">
      <c r="A176" s="11" t="s">
        <v>62</v>
      </c>
      <c r="B176" s="11" t="s">
        <v>265</v>
      </c>
      <c r="C176" s="11" t="s">
        <v>266</v>
      </c>
      <c r="D176" s="11"/>
      <c r="E176" s="11" t="s">
        <v>80</v>
      </c>
      <c r="F176" s="12"/>
      <c r="G176" s="12"/>
      <c r="H176" s="12"/>
      <c r="I176" s="12"/>
      <c r="J176" s="12"/>
      <c r="K176" s="12"/>
      <c r="L176" s="12"/>
      <c r="M176" s="12"/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1</v>
      </c>
      <c r="U176" s="12">
        <v>25000</v>
      </c>
      <c r="V176" s="12">
        <v>0</v>
      </c>
      <c r="W176" s="12">
        <v>0</v>
      </c>
      <c r="X176" s="12">
        <v>0</v>
      </c>
      <c r="Y176" s="12">
        <v>0</v>
      </c>
      <c r="Z176" s="12">
        <v>1</v>
      </c>
      <c r="AA176" s="12">
        <v>25000</v>
      </c>
      <c r="AB176" s="12">
        <v>0</v>
      </c>
      <c r="AC176" s="12">
        <v>0</v>
      </c>
      <c r="AD176" s="12">
        <v>0</v>
      </c>
      <c r="AE176" s="12">
        <v>0</v>
      </c>
      <c r="AF176" s="12">
        <v>1</v>
      </c>
      <c r="AG176" s="12">
        <v>25000</v>
      </c>
      <c r="AH176" s="12">
        <v>0</v>
      </c>
      <c r="AI176" s="12">
        <v>0</v>
      </c>
      <c r="AJ176" s="12">
        <v>0</v>
      </c>
      <c r="AK176" s="12">
        <v>0</v>
      </c>
      <c r="AL176" s="12">
        <v>1</v>
      </c>
      <c r="AM176" s="12">
        <v>25000</v>
      </c>
      <c r="AN176" s="12">
        <v>0</v>
      </c>
      <c r="AO176" s="12">
        <v>0</v>
      </c>
      <c r="AP176" s="12">
        <v>0</v>
      </c>
      <c r="AQ176" s="12">
        <v>0</v>
      </c>
      <c r="AR176" s="12">
        <v>1</v>
      </c>
      <c r="AS176" s="12">
        <v>25000</v>
      </c>
      <c r="AT176" s="13"/>
      <c r="AU176" s="13"/>
      <c r="AV176" s="13"/>
      <c r="AW176" s="13"/>
      <c r="AX176" s="12">
        <v>0</v>
      </c>
      <c r="AY176" s="12">
        <v>0</v>
      </c>
      <c r="AZ176" s="12">
        <v>0</v>
      </c>
      <c r="BA176" s="12">
        <v>0</v>
      </c>
      <c r="BB176" s="12">
        <v>1</v>
      </c>
      <c r="BC176" s="12">
        <v>25000</v>
      </c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</row>
    <row r="177" spans="1:91" x14ac:dyDescent="0.3">
      <c r="A177" s="15" t="s">
        <v>62</v>
      </c>
      <c r="B177" s="15" t="s">
        <v>66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1</v>
      </c>
      <c r="U177" s="15">
        <v>25000</v>
      </c>
      <c r="V177" s="15">
        <v>0</v>
      </c>
      <c r="W177" s="15">
        <v>0</v>
      </c>
      <c r="X177" s="15">
        <v>0</v>
      </c>
      <c r="Y177" s="15">
        <v>0</v>
      </c>
      <c r="Z177" s="15">
        <v>1</v>
      </c>
      <c r="AA177" s="15">
        <v>25000</v>
      </c>
      <c r="AB177" s="15">
        <v>0</v>
      </c>
      <c r="AC177" s="15">
        <v>0</v>
      </c>
      <c r="AD177" s="15">
        <v>0</v>
      </c>
      <c r="AE177" s="15">
        <v>0</v>
      </c>
      <c r="AF177" s="15">
        <v>1</v>
      </c>
      <c r="AG177" s="15">
        <v>25000</v>
      </c>
      <c r="AH177" s="15">
        <v>0</v>
      </c>
      <c r="AI177" s="15">
        <v>0</v>
      </c>
      <c r="AJ177" s="15">
        <v>0</v>
      </c>
      <c r="AK177" s="15">
        <v>0</v>
      </c>
      <c r="AL177" s="15">
        <v>1</v>
      </c>
      <c r="AM177" s="15">
        <v>25000</v>
      </c>
      <c r="AN177" s="15">
        <v>0</v>
      </c>
      <c r="AO177" s="15">
        <v>0</v>
      </c>
      <c r="AP177" s="15">
        <v>0</v>
      </c>
      <c r="AQ177" s="15">
        <v>0</v>
      </c>
      <c r="AR177" s="15">
        <v>1</v>
      </c>
      <c r="AS177" s="15">
        <v>25000</v>
      </c>
      <c r="AT177" s="16">
        <v>1</v>
      </c>
      <c r="AU177" s="16">
        <v>25000</v>
      </c>
      <c r="AV177" s="16">
        <v>0</v>
      </c>
      <c r="AW177" s="16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1</v>
      </c>
      <c r="BC177" s="15">
        <v>25000</v>
      </c>
      <c r="BD177" s="16"/>
      <c r="BE177" s="16"/>
      <c r="BF177" s="16"/>
      <c r="BG177" s="16"/>
      <c r="BH177" s="17">
        <f>+BB177+BD177-BF177</f>
        <v>1</v>
      </c>
      <c r="BI177" s="16"/>
      <c r="BJ177" s="16"/>
      <c r="BK177" s="16"/>
      <c r="BL177" s="16"/>
      <c r="BM177" s="16"/>
      <c r="BN177" s="17">
        <f>+BH177+BJ177-BL177</f>
        <v>1</v>
      </c>
      <c r="BO177" s="16"/>
      <c r="BP177" s="16"/>
      <c r="BQ177" s="16"/>
      <c r="BR177" s="16"/>
      <c r="BS177" s="16"/>
      <c r="BT177" s="17">
        <f>+BN177+BP177-BR177</f>
        <v>1</v>
      </c>
      <c r="BU177" s="16"/>
      <c r="BV177" s="16"/>
      <c r="BW177" s="16"/>
      <c r="BX177" s="16"/>
      <c r="BY177" s="16"/>
      <c r="BZ177" s="17">
        <f>+BT177+BV177-BX177</f>
        <v>1</v>
      </c>
      <c r="CA177" s="16"/>
      <c r="CB177" s="16"/>
      <c r="CC177" s="16"/>
      <c r="CD177" s="16"/>
      <c r="CE177" s="16"/>
      <c r="CF177" s="17">
        <f>+BZ177+CB177-CD177</f>
        <v>1</v>
      </c>
      <c r="CG177" s="16"/>
      <c r="CH177" s="16"/>
      <c r="CI177" s="16"/>
      <c r="CJ177" s="16"/>
      <c r="CK177" s="16"/>
      <c r="CL177" s="17">
        <f>+CF177+CH177-CJ177</f>
        <v>1</v>
      </c>
      <c r="CM177" s="16"/>
    </row>
    <row r="178" spans="1:91" x14ac:dyDescent="0.3">
      <c r="A178" s="11" t="s">
        <v>62</v>
      </c>
      <c r="B178" s="11" t="s">
        <v>267</v>
      </c>
      <c r="C178" s="11" t="s">
        <v>268</v>
      </c>
      <c r="D178" s="11"/>
      <c r="E178" s="11" t="s">
        <v>80</v>
      </c>
      <c r="F178" s="12"/>
      <c r="G178" s="12"/>
      <c r="H178" s="12"/>
      <c r="I178" s="12"/>
      <c r="J178" s="12"/>
      <c r="K178" s="12"/>
      <c r="L178" s="12"/>
      <c r="M178" s="12"/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1</v>
      </c>
      <c r="U178" s="12">
        <v>55000</v>
      </c>
      <c r="V178" s="12">
        <v>0</v>
      </c>
      <c r="W178" s="12">
        <v>0</v>
      </c>
      <c r="X178" s="12">
        <v>0</v>
      </c>
      <c r="Y178" s="12">
        <v>0</v>
      </c>
      <c r="Z178" s="12">
        <v>1</v>
      </c>
      <c r="AA178" s="12">
        <v>55000</v>
      </c>
      <c r="AB178" s="12">
        <v>0</v>
      </c>
      <c r="AC178" s="12">
        <v>0</v>
      </c>
      <c r="AD178" s="12">
        <v>0</v>
      </c>
      <c r="AE178" s="12">
        <v>0</v>
      </c>
      <c r="AF178" s="12">
        <v>1</v>
      </c>
      <c r="AG178" s="12">
        <v>55000</v>
      </c>
      <c r="AH178" s="12">
        <v>0</v>
      </c>
      <c r="AI178" s="12">
        <v>0</v>
      </c>
      <c r="AJ178" s="12">
        <v>0</v>
      </c>
      <c r="AK178" s="12">
        <v>0</v>
      </c>
      <c r="AL178" s="12">
        <v>1</v>
      </c>
      <c r="AM178" s="12">
        <v>55000</v>
      </c>
      <c r="AN178" s="12">
        <v>0</v>
      </c>
      <c r="AO178" s="12">
        <v>0</v>
      </c>
      <c r="AP178" s="12">
        <v>0</v>
      </c>
      <c r="AQ178" s="12">
        <v>0</v>
      </c>
      <c r="AR178" s="12">
        <v>1</v>
      </c>
      <c r="AS178" s="12">
        <v>55000</v>
      </c>
      <c r="AT178" s="13"/>
      <c r="AU178" s="13"/>
      <c r="AV178" s="13"/>
      <c r="AW178" s="13"/>
      <c r="AX178" s="12">
        <v>0</v>
      </c>
      <c r="AY178" s="12">
        <v>0</v>
      </c>
      <c r="AZ178" s="12">
        <v>0</v>
      </c>
      <c r="BA178" s="12">
        <v>0</v>
      </c>
      <c r="BB178" s="12">
        <v>1</v>
      </c>
      <c r="BC178" s="12">
        <v>55000</v>
      </c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</row>
    <row r="179" spans="1:91" x14ac:dyDescent="0.3">
      <c r="A179" s="15" t="s">
        <v>62</v>
      </c>
      <c r="B179" s="15" t="s">
        <v>66</v>
      </c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1</v>
      </c>
      <c r="U179" s="15">
        <v>55000</v>
      </c>
      <c r="V179" s="15">
        <v>0</v>
      </c>
      <c r="W179" s="15">
        <v>0</v>
      </c>
      <c r="X179" s="15">
        <v>0</v>
      </c>
      <c r="Y179" s="15">
        <v>0</v>
      </c>
      <c r="Z179" s="15">
        <v>1</v>
      </c>
      <c r="AA179" s="15">
        <v>55000</v>
      </c>
      <c r="AB179" s="15">
        <v>0</v>
      </c>
      <c r="AC179" s="15">
        <v>0</v>
      </c>
      <c r="AD179" s="15">
        <v>0</v>
      </c>
      <c r="AE179" s="15">
        <v>0</v>
      </c>
      <c r="AF179" s="15">
        <v>1</v>
      </c>
      <c r="AG179" s="15">
        <v>55000</v>
      </c>
      <c r="AH179" s="15">
        <v>0</v>
      </c>
      <c r="AI179" s="15">
        <v>0</v>
      </c>
      <c r="AJ179" s="15">
        <v>0</v>
      </c>
      <c r="AK179" s="15">
        <v>0</v>
      </c>
      <c r="AL179" s="15">
        <v>1</v>
      </c>
      <c r="AM179" s="15">
        <v>55000</v>
      </c>
      <c r="AN179" s="15">
        <v>0</v>
      </c>
      <c r="AO179" s="15">
        <v>0</v>
      </c>
      <c r="AP179" s="15">
        <v>0</v>
      </c>
      <c r="AQ179" s="15">
        <v>0</v>
      </c>
      <c r="AR179" s="15">
        <v>1</v>
      </c>
      <c r="AS179" s="15">
        <v>55000</v>
      </c>
      <c r="AT179" s="16">
        <v>1</v>
      </c>
      <c r="AU179" s="16">
        <v>55000</v>
      </c>
      <c r="AV179" s="16">
        <v>0</v>
      </c>
      <c r="AW179" s="16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1</v>
      </c>
      <c r="BC179" s="15">
        <v>55000</v>
      </c>
      <c r="BD179" s="16"/>
      <c r="BE179" s="16"/>
      <c r="BF179" s="16"/>
      <c r="BG179" s="16"/>
      <c r="BH179" s="17">
        <f>+BB179+BD179-BF179</f>
        <v>1</v>
      </c>
      <c r="BI179" s="16"/>
      <c r="BJ179" s="16"/>
      <c r="BK179" s="16"/>
      <c r="BL179" s="16"/>
      <c r="BM179" s="16"/>
      <c r="BN179" s="17">
        <f>+BH179+BJ179-BL179</f>
        <v>1</v>
      </c>
      <c r="BO179" s="16"/>
      <c r="BP179" s="16"/>
      <c r="BQ179" s="16"/>
      <c r="BR179" s="16"/>
      <c r="BS179" s="16"/>
      <c r="BT179" s="17">
        <f>+BN179+BP179-BR179</f>
        <v>1</v>
      </c>
      <c r="BU179" s="16"/>
      <c r="BV179" s="16"/>
      <c r="BW179" s="16"/>
      <c r="BX179" s="16"/>
      <c r="BY179" s="16"/>
      <c r="BZ179" s="17">
        <f>+BT179+BV179-BX179</f>
        <v>1</v>
      </c>
      <c r="CA179" s="16"/>
      <c r="CB179" s="16"/>
      <c r="CC179" s="16"/>
      <c r="CD179" s="16"/>
      <c r="CE179" s="16"/>
      <c r="CF179" s="17">
        <f>+BZ179+CB179-CD179</f>
        <v>1</v>
      </c>
      <c r="CG179" s="16"/>
      <c r="CH179" s="16"/>
      <c r="CI179" s="16"/>
      <c r="CJ179" s="16"/>
      <c r="CK179" s="16"/>
      <c r="CL179" s="17">
        <f>+CF179+CH179-CJ179</f>
        <v>1</v>
      </c>
      <c r="CM179" s="16"/>
    </row>
    <row r="180" spans="1:91" x14ac:dyDescent="0.3">
      <c r="A180" s="11" t="s">
        <v>62</v>
      </c>
      <c r="B180" s="11" t="s">
        <v>269</v>
      </c>
      <c r="C180" s="11" t="s">
        <v>270</v>
      </c>
      <c r="D180" s="11"/>
      <c r="E180" s="11" t="s">
        <v>80</v>
      </c>
      <c r="F180" s="12"/>
      <c r="G180" s="12"/>
      <c r="H180" s="12"/>
      <c r="I180" s="12"/>
      <c r="J180" s="12"/>
      <c r="K180" s="12"/>
      <c r="L180" s="12"/>
      <c r="M180" s="12"/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1</v>
      </c>
      <c r="U180" s="12">
        <v>93500</v>
      </c>
      <c r="V180" s="12">
        <v>0</v>
      </c>
      <c r="W180" s="12">
        <v>0</v>
      </c>
      <c r="X180" s="12">
        <v>0</v>
      </c>
      <c r="Y180" s="12">
        <v>0</v>
      </c>
      <c r="Z180" s="12">
        <v>1</v>
      </c>
      <c r="AA180" s="12">
        <v>93500</v>
      </c>
      <c r="AB180" s="12">
        <v>0</v>
      </c>
      <c r="AC180" s="12">
        <v>0</v>
      </c>
      <c r="AD180" s="12">
        <v>0</v>
      </c>
      <c r="AE180" s="12">
        <v>0</v>
      </c>
      <c r="AF180" s="12">
        <v>1</v>
      </c>
      <c r="AG180" s="12">
        <v>93500</v>
      </c>
      <c r="AH180" s="12">
        <v>0</v>
      </c>
      <c r="AI180" s="12">
        <v>0</v>
      </c>
      <c r="AJ180" s="12">
        <v>0</v>
      </c>
      <c r="AK180" s="12">
        <v>0</v>
      </c>
      <c r="AL180" s="12">
        <v>1</v>
      </c>
      <c r="AM180" s="12">
        <v>93500</v>
      </c>
      <c r="AN180" s="12">
        <v>0</v>
      </c>
      <c r="AO180" s="12">
        <v>0</v>
      </c>
      <c r="AP180" s="12">
        <v>0</v>
      </c>
      <c r="AQ180" s="12">
        <v>0</v>
      </c>
      <c r="AR180" s="12">
        <v>1</v>
      </c>
      <c r="AS180" s="12">
        <v>93500</v>
      </c>
      <c r="AT180" s="13"/>
      <c r="AU180" s="13"/>
      <c r="AV180" s="13"/>
      <c r="AW180" s="13"/>
      <c r="AX180" s="12">
        <v>0</v>
      </c>
      <c r="AY180" s="12">
        <v>0</v>
      </c>
      <c r="AZ180" s="12">
        <v>0</v>
      </c>
      <c r="BA180" s="12">
        <v>0</v>
      </c>
      <c r="BB180" s="12">
        <v>1</v>
      </c>
      <c r="BC180" s="12">
        <v>93500</v>
      </c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</row>
    <row r="181" spans="1:91" x14ac:dyDescent="0.3">
      <c r="A181" s="15" t="s">
        <v>62</v>
      </c>
      <c r="B181" s="15" t="s">
        <v>66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1</v>
      </c>
      <c r="U181" s="15">
        <v>93500</v>
      </c>
      <c r="V181" s="15">
        <v>0</v>
      </c>
      <c r="W181" s="15">
        <v>0</v>
      </c>
      <c r="X181" s="15">
        <v>0</v>
      </c>
      <c r="Y181" s="15">
        <v>0</v>
      </c>
      <c r="Z181" s="15">
        <v>1</v>
      </c>
      <c r="AA181" s="15">
        <v>93500</v>
      </c>
      <c r="AB181" s="15">
        <v>0</v>
      </c>
      <c r="AC181" s="15">
        <v>0</v>
      </c>
      <c r="AD181" s="15">
        <v>0</v>
      </c>
      <c r="AE181" s="15">
        <v>0</v>
      </c>
      <c r="AF181" s="15">
        <v>1</v>
      </c>
      <c r="AG181" s="15">
        <v>93500</v>
      </c>
      <c r="AH181" s="15">
        <v>0</v>
      </c>
      <c r="AI181" s="15">
        <v>0</v>
      </c>
      <c r="AJ181" s="15">
        <v>0</v>
      </c>
      <c r="AK181" s="15">
        <v>0</v>
      </c>
      <c r="AL181" s="15">
        <v>1</v>
      </c>
      <c r="AM181" s="15">
        <v>93500</v>
      </c>
      <c r="AN181" s="15">
        <v>0</v>
      </c>
      <c r="AO181" s="15">
        <v>0</v>
      </c>
      <c r="AP181" s="15">
        <v>0</v>
      </c>
      <c r="AQ181" s="15">
        <v>0</v>
      </c>
      <c r="AR181" s="15">
        <v>1</v>
      </c>
      <c r="AS181" s="15">
        <v>93500</v>
      </c>
      <c r="AT181" s="16">
        <v>1</v>
      </c>
      <c r="AU181" s="16">
        <v>93500</v>
      </c>
      <c r="AV181" s="16">
        <v>0</v>
      </c>
      <c r="AW181" s="16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1</v>
      </c>
      <c r="BC181" s="15">
        <v>93500</v>
      </c>
      <c r="BD181" s="16"/>
      <c r="BE181" s="16"/>
      <c r="BF181" s="16"/>
      <c r="BG181" s="16"/>
      <c r="BH181" s="17">
        <f>+BB181+BD181-BF181</f>
        <v>1</v>
      </c>
      <c r="BI181" s="16"/>
      <c r="BJ181" s="16"/>
      <c r="BK181" s="16"/>
      <c r="BL181" s="16"/>
      <c r="BM181" s="16"/>
      <c r="BN181" s="17">
        <f>+BH181+BJ181-BL181</f>
        <v>1</v>
      </c>
      <c r="BO181" s="16"/>
      <c r="BP181" s="16"/>
      <c r="BQ181" s="16"/>
      <c r="BR181" s="16"/>
      <c r="BS181" s="16"/>
      <c r="BT181" s="17">
        <f>+BN181+BP181-BR181</f>
        <v>1</v>
      </c>
      <c r="BU181" s="16"/>
      <c r="BV181" s="16"/>
      <c r="BW181" s="16"/>
      <c r="BX181" s="16"/>
      <c r="BY181" s="16"/>
      <c r="BZ181" s="17">
        <f>+BT181+BV181-BX181</f>
        <v>1</v>
      </c>
      <c r="CA181" s="16"/>
      <c r="CB181" s="16"/>
      <c r="CC181" s="16"/>
      <c r="CD181" s="16"/>
      <c r="CE181" s="16"/>
      <c r="CF181" s="17">
        <f>+BZ181+CB181-CD181</f>
        <v>1</v>
      </c>
      <c r="CG181" s="16"/>
      <c r="CH181" s="16"/>
      <c r="CI181" s="16"/>
      <c r="CJ181" s="16"/>
      <c r="CK181" s="16"/>
      <c r="CL181" s="17">
        <f>+CF181+CH181-CJ181</f>
        <v>1</v>
      </c>
      <c r="CM181" s="16"/>
    </row>
    <row r="182" spans="1:91" x14ac:dyDescent="0.3">
      <c r="A182" s="11" t="s">
        <v>62</v>
      </c>
      <c r="B182" s="11" t="s">
        <v>271</v>
      </c>
      <c r="C182" s="11" t="s">
        <v>272</v>
      </c>
      <c r="D182" s="11"/>
      <c r="E182" s="11" t="s">
        <v>80</v>
      </c>
      <c r="F182" s="12"/>
      <c r="G182" s="12"/>
      <c r="H182" s="12"/>
      <c r="I182" s="12"/>
      <c r="J182" s="12"/>
      <c r="K182" s="12"/>
      <c r="L182" s="12"/>
      <c r="M182" s="12"/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1</v>
      </c>
      <c r="U182" s="12">
        <v>93500</v>
      </c>
      <c r="V182" s="12">
        <v>0</v>
      </c>
      <c r="W182" s="12">
        <v>0</v>
      </c>
      <c r="X182" s="12">
        <v>0</v>
      </c>
      <c r="Y182" s="12">
        <v>0</v>
      </c>
      <c r="Z182" s="12">
        <v>1</v>
      </c>
      <c r="AA182" s="12">
        <v>93500</v>
      </c>
      <c r="AB182" s="12">
        <v>0</v>
      </c>
      <c r="AC182" s="12">
        <v>0</v>
      </c>
      <c r="AD182" s="12">
        <v>0</v>
      </c>
      <c r="AE182" s="12">
        <v>0</v>
      </c>
      <c r="AF182" s="12">
        <v>1</v>
      </c>
      <c r="AG182" s="12">
        <v>93500</v>
      </c>
      <c r="AH182" s="12">
        <v>0</v>
      </c>
      <c r="AI182" s="12">
        <v>0</v>
      </c>
      <c r="AJ182" s="12">
        <v>0</v>
      </c>
      <c r="AK182" s="12">
        <v>0</v>
      </c>
      <c r="AL182" s="12">
        <v>1</v>
      </c>
      <c r="AM182" s="12">
        <v>93500</v>
      </c>
      <c r="AN182" s="12">
        <v>0</v>
      </c>
      <c r="AO182" s="12">
        <v>0</v>
      </c>
      <c r="AP182" s="12">
        <v>0</v>
      </c>
      <c r="AQ182" s="12">
        <v>0</v>
      </c>
      <c r="AR182" s="12">
        <v>1</v>
      </c>
      <c r="AS182" s="12">
        <v>93500</v>
      </c>
      <c r="AT182" s="13"/>
      <c r="AU182" s="13"/>
      <c r="AV182" s="13"/>
      <c r="AW182" s="13"/>
      <c r="AX182" s="12">
        <v>0</v>
      </c>
      <c r="AY182" s="12">
        <v>0</v>
      </c>
      <c r="AZ182" s="12">
        <v>0</v>
      </c>
      <c r="BA182" s="12">
        <v>0</v>
      </c>
      <c r="BB182" s="12">
        <v>1</v>
      </c>
      <c r="BC182" s="12">
        <v>93500</v>
      </c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</row>
    <row r="183" spans="1:91" x14ac:dyDescent="0.3">
      <c r="A183" s="15" t="s">
        <v>62</v>
      </c>
      <c r="B183" s="15" t="s">
        <v>66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1</v>
      </c>
      <c r="U183" s="15">
        <v>93500</v>
      </c>
      <c r="V183" s="15">
        <v>0</v>
      </c>
      <c r="W183" s="15">
        <v>0</v>
      </c>
      <c r="X183" s="15">
        <v>0</v>
      </c>
      <c r="Y183" s="15">
        <v>0</v>
      </c>
      <c r="Z183" s="15">
        <v>1</v>
      </c>
      <c r="AA183" s="15">
        <v>93500</v>
      </c>
      <c r="AB183" s="15">
        <v>0</v>
      </c>
      <c r="AC183" s="15">
        <v>0</v>
      </c>
      <c r="AD183" s="15">
        <v>0</v>
      </c>
      <c r="AE183" s="15">
        <v>0</v>
      </c>
      <c r="AF183" s="15">
        <v>1</v>
      </c>
      <c r="AG183" s="15">
        <v>93500</v>
      </c>
      <c r="AH183" s="15">
        <v>0</v>
      </c>
      <c r="AI183" s="15">
        <v>0</v>
      </c>
      <c r="AJ183" s="15">
        <v>0</v>
      </c>
      <c r="AK183" s="15">
        <v>0</v>
      </c>
      <c r="AL183" s="15">
        <v>1</v>
      </c>
      <c r="AM183" s="15">
        <v>93500</v>
      </c>
      <c r="AN183" s="15">
        <v>0</v>
      </c>
      <c r="AO183" s="15">
        <v>0</v>
      </c>
      <c r="AP183" s="15">
        <v>0</v>
      </c>
      <c r="AQ183" s="15">
        <v>0</v>
      </c>
      <c r="AR183" s="15">
        <v>1</v>
      </c>
      <c r="AS183" s="15">
        <v>93500</v>
      </c>
      <c r="AT183" s="16">
        <v>1</v>
      </c>
      <c r="AU183" s="16">
        <v>93500</v>
      </c>
      <c r="AV183" s="16">
        <v>0</v>
      </c>
      <c r="AW183" s="16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1</v>
      </c>
      <c r="BC183" s="15">
        <v>93500</v>
      </c>
      <c r="BD183" s="16"/>
      <c r="BE183" s="16"/>
      <c r="BF183" s="16"/>
      <c r="BG183" s="16"/>
      <c r="BH183" s="17">
        <f>+BB183+BD183-BF183</f>
        <v>1</v>
      </c>
      <c r="BI183" s="16"/>
      <c r="BJ183" s="16"/>
      <c r="BK183" s="16"/>
      <c r="BL183" s="16"/>
      <c r="BM183" s="16"/>
      <c r="BN183" s="17">
        <f>+BH183+BJ183-BL183</f>
        <v>1</v>
      </c>
      <c r="BO183" s="16"/>
      <c r="BP183" s="16"/>
      <c r="BQ183" s="16"/>
      <c r="BR183" s="16"/>
      <c r="BS183" s="16"/>
      <c r="BT183" s="17">
        <f>+BN183+BP183-BR183</f>
        <v>1</v>
      </c>
      <c r="BU183" s="16"/>
      <c r="BV183" s="16"/>
      <c r="BW183" s="16"/>
      <c r="BX183" s="16"/>
      <c r="BY183" s="16"/>
      <c r="BZ183" s="17">
        <f>+BT183+BV183-BX183</f>
        <v>1</v>
      </c>
      <c r="CA183" s="16"/>
      <c r="CB183" s="16"/>
      <c r="CC183" s="16"/>
      <c r="CD183" s="16"/>
      <c r="CE183" s="16"/>
      <c r="CF183" s="17">
        <f>+BZ183+CB183-CD183</f>
        <v>1</v>
      </c>
      <c r="CG183" s="16"/>
      <c r="CH183" s="16"/>
      <c r="CI183" s="16"/>
      <c r="CJ183" s="16"/>
      <c r="CK183" s="16"/>
      <c r="CL183" s="17">
        <f>+CF183+CH183-CJ183</f>
        <v>1</v>
      </c>
      <c r="CM183" s="16"/>
    </row>
    <row r="184" spans="1:91" x14ac:dyDescent="0.3">
      <c r="A184" s="11" t="s">
        <v>62</v>
      </c>
      <c r="B184" s="11" t="s">
        <v>273</v>
      </c>
      <c r="C184" s="11" t="s">
        <v>274</v>
      </c>
      <c r="D184" s="11"/>
      <c r="E184" s="11" t="s">
        <v>275</v>
      </c>
      <c r="F184" s="12"/>
      <c r="G184" s="12"/>
      <c r="H184" s="12"/>
      <c r="I184" s="12"/>
      <c r="J184" s="12"/>
      <c r="K184" s="12"/>
      <c r="L184" s="12"/>
      <c r="M184" s="12"/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1</v>
      </c>
      <c r="U184" s="12">
        <v>566500</v>
      </c>
      <c r="V184" s="12">
        <v>0</v>
      </c>
      <c r="W184" s="12">
        <v>0</v>
      </c>
      <c r="X184" s="12">
        <v>0</v>
      </c>
      <c r="Y184" s="12">
        <v>0</v>
      </c>
      <c r="Z184" s="12">
        <v>1</v>
      </c>
      <c r="AA184" s="12">
        <v>566500</v>
      </c>
      <c r="AB184" s="12">
        <v>0</v>
      </c>
      <c r="AC184" s="12">
        <v>0</v>
      </c>
      <c r="AD184" s="12">
        <v>0</v>
      </c>
      <c r="AE184" s="12">
        <v>0</v>
      </c>
      <c r="AF184" s="12">
        <v>1</v>
      </c>
      <c r="AG184" s="12">
        <v>566500</v>
      </c>
      <c r="AH184" s="12">
        <v>0</v>
      </c>
      <c r="AI184" s="12">
        <v>0</v>
      </c>
      <c r="AJ184" s="12">
        <v>0</v>
      </c>
      <c r="AK184" s="12">
        <v>0</v>
      </c>
      <c r="AL184" s="12">
        <v>1</v>
      </c>
      <c r="AM184" s="12">
        <v>566500</v>
      </c>
      <c r="AN184" s="12">
        <v>0</v>
      </c>
      <c r="AO184" s="12">
        <v>0</v>
      </c>
      <c r="AP184" s="12">
        <v>0</v>
      </c>
      <c r="AQ184" s="12">
        <v>0</v>
      </c>
      <c r="AR184" s="12">
        <v>1</v>
      </c>
      <c r="AS184" s="12">
        <v>566500</v>
      </c>
      <c r="AT184" s="13"/>
      <c r="AU184" s="13"/>
      <c r="AV184" s="13"/>
      <c r="AW184" s="13"/>
      <c r="AX184" s="12">
        <v>0</v>
      </c>
      <c r="AY184" s="12">
        <v>0</v>
      </c>
      <c r="AZ184" s="12">
        <v>0</v>
      </c>
      <c r="BA184" s="12">
        <v>0</v>
      </c>
      <c r="BB184" s="12">
        <v>1</v>
      </c>
      <c r="BC184" s="12">
        <v>566500</v>
      </c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</row>
    <row r="185" spans="1:91" x14ac:dyDescent="0.3">
      <c r="A185" s="15" t="s">
        <v>62</v>
      </c>
      <c r="B185" s="15" t="s">
        <v>66</v>
      </c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1</v>
      </c>
      <c r="U185" s="15">
        <v>566500</v>
      </c>
      <c r="V185" s="15">
        <v>0</v>
      </c>
      <c r="W185" s="15">
        <v>0</v>
      </c>
      <c r="X185" s="15">
        <v>0</v>
      </c>
      <c r="Y185" s="15">
        <v>0</v>
      </c>
      <c r="Z185" s="15">
        <v>1</v>
      </c>
      <c r="AA185" s="15">
        <v>566500</v>
      </c>
      <c r="AB185" s="15">
        <v>0</v>
      </c>
      <c r="AC185" s="15">
        <v>0</v>
      </c>
      <c r="AD185" s="15">
        <v>0</v>
      </c>
      <c r="AE185" s="15">
        <v>0</v>
      </c>
      <c r="AF185" s="15">
        <v>1</v>
      </c>
      <c r="AG185" s="15">
        <v>566500</v>
      </c>
      <c r="AH185" s="15">
        <v>0</v>
      </c>
      <c r="AI185" s="15">
        <v>0</v>
      </c>
      <c r="AJ185" s="15">
        <v>0</v>
      </c>
      <c r="AK185" s="15">
        <v>0</v>
      </c>
      <c r="AL185" s="15">
        <v>1</v>
      </c>
      <c r="AM185" s="15">
        <v>566500</v>
      </c>
      <c r="AN185" s="15">
        <v>0</v>
      </c>
      <c r="AO185" s="15">
        <v>0</v>
      </c>
      <c r="AP185" s="15">
        <v>0</v>
      </c>
      <c r="AQ185" s="15">
        <v>0</v>
      </c>
      <c r="AR185" s="15">
        <v>1</v>
      </c>
      <c r="AS185" s="15">
        <v>566500</v>
      </c>
      <c r="AT185" s="16">
        <v>1</v>
      </c>
      <c r="AU185" s="16">
        <v>566500</v>
      </c>
      <c r="AV185" s="16">
        <v>0</v>
      </c>
      <c r="AW185" s="16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1</v>
      </c>
      <c r="BC185" s="15">
        <v>566500</v>
      </c>
      <c r="BD185" s="16"/>
      <c r="BE185" s="16"/>
      <c r="BF185" s="16"/>
      <c r="BG185" s="16"/>
      <c r="BH185" s="17">
        <f>+BB185+BD185-BF185</f>
        <v>1</v>
      </c>
      <c r="BI185" s="16"/>
      <c r="BJ185" s="16"/>
      <c r="BK185" s="16"/>
      <c r="BL185" s="16"/>
      <c r="BM185" s="16"/>
      <c r="BN185" s="17">
        <f>+BH185+BJ185-BL185</f>
        <v>1</v>
      </c>
      <c r="BO185" s="16"/>
      <c r="BP185" s="16"/>
      <c r="BQ185" s="16"/>
      <c r="BR185" s="16"/>
      <c r="BS185" s="16"/>
      <c r="BT185" s="17">
        <f>+BN185+BP185-BR185</f>
        <v>1</v>
      </c>
      <c r="BU185" s="16"/>
      <c r="BV185" s="16"/>
      <c r="BW185" s="16"/>
      <c r="BX185" s="16"/>
      <c r="BY185" s="16"/>
      <c r="BZ185" s="17">
        <f>+BT185+BV185-BX185</f>
        <v>1</v>
      </c>
      <c r="CA185" s="16"/>
      <c r="CB185" s="16"/>
      <c r="CC185" s="16"/>
      <c r="CD185" s="16"/>
      <c r="CE185" s="16"/>
      <c r="CF185" s="17">
        <f>+BZ185+CB185-CD185</f>
        <v>1</v>
      </c>
      <c r="CG185" s="16"/>
      <c r="CH185" s="16"/>
      <c r="CI185" s="16"/>
      <c r="CJ185" s="16"/>
      <c r="CK185" s="16"/>
      <c r="CL185" s="17">
        <f>+CF185+CH185-CJ185</f>
        <v>1</v>
      </c>
      <c r="CM185" s="16"/>
    </row>
    <row r="186" spans="1:91" x14ac:dyDescent="0.3">
      <c r="A186" s="11" t="s">
        <v>62</v>
      </c>
      <c r="B186" s="11" t="s">
        <v>276</v>
      </c>
      <c r="C186" s="11" t="s">
        <v>277</v>
      </c>
      <c r="D186" s="11"/>
      <c r="E186" s="11" t="s">
        <v>275</v>
      </c>
      <c r="F186" s="12"/>
      <c r="G186" s="12"/>
      <c r="H186" s="12"/>
      <c r="I186" s="12"/>
      <c r="J186" s="12"/>
      <c r="K186" s="12"/>
      <c r="L186" s="12"/>
      <c r="M186" s="12"/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1</v>
      </c>
      <c r="U186" s="12">
        <v>398200</v>
      </c>
      <c r="V186" s="12">
        <v>0</v>
      </c>
      <c r="W186" s="12">
        <v>0</v>
      </c>
      <c r="X186" s="12">
        <v>0</v>
      </c>
      <c r="Y186" s="12">
        <v>0</v>
      </c>
      <c r="Z186" s="12">
        <v>1</v>
      </c>
      <c r="AA186" s="12">
        <v>398200</v>
      </c>
      <c r="AB186" s="12">
        <v>0</v>
      </c>
      <c r="AC186" s="12">
        <v>0</v>
      </c>
      <c r="AD186" s="12">
        <v>0</v>
      </c>
      <c r="AE186" s="12">
        <v>0</v>
      </c>
      <c r="AF186" s="12">
        <v>1</v>
      </c>
      <c r="AG186" s="12">
        <v>398200</v>
      </c>
      <c r="AH186" s="12">
        <v>0</v>
      </c>
      <c r="AI186" s="12">
        <v>0</v>
      </c>
      <c r="AJ186" s="12">
        <v>0</v>
      </c>
      <c r="AK186" s="12">
        <v>0</v>
      </c>
      <c r="AL186" s="12">
        <v>1</v>
      </c>
      <c r="AM186" s="12">
        <v>398200</v>
      </c>
      <c r="AN186" s="12">
        <v>0</v>
      </c>
      <c r="AO186" s="12">
        <v>0</v>
      </c>
      <c r="AP186" s="12">
        <v>0</v>
      </c>
      <c r="AQ186" s="12">
        <v>0</v>
      </c>
      <c r="AR186" s="12">
        <v>1</v>
      </c>
      <c r="AS186" s="12">
        <v>398200</v>
      </c>
      <c r="AT186" s="13"/>
      <c r="AU186" s="13"/>
      <c r="AV186" s="13"/>
      <c r="AW186" s="13"/>
      <c r="AX186" s="12">
        <v>0</v>
      </c>
      <c r="AY186" s="12">
        <v>0</v>
      </c>
      <c r="AZ186" s="12">
        <v>0</v>
      </c>
      <c r="BA186" s="12">
        <v>0</v>
      </c>
      <c r="BB186" s="12">
        <v>1</v>
      </c>
      <c r="BC186" s="12">
        <v>398200</v>
      </c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</row>
    <row r="187" spans="1:91" x14ac:dyDescent="0.3">
      <c r="A187" s="15" t="s">
        <v>62</v>
      </c>
      <c r="B187" s="15" t="s">
        <v>66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1</v>
      </c>
      <c r="U187" s="15">
        <v>398200</v>
      </c>
      <c r="V187" s="15">
        <v>0</v>
      </c>
      <c r="W187" s="15">
        <v>0</v>
      </c>
      <c r="X187" s="15">
        <v>0</v>
      </c>
      <c r="Y187" s="15">
        <v>0</v>
      </c>
      <c r="Z187" s="15">
        <v>1</v>
      </c>
      <c r="AA187" s="15">
        <v>398200</v>
      </c>
      <c r="AB187" s="15">
        <v>0</v>
      </c>
      <c r="AC187" s="15">
        <v>0</v>
      </c>
      <c r="AD187" s="15">
        <v>0</v>
      </c>
      <c r="AE187" s="15">
        <v>0</v>
      </c>
      <c r="AF187" s="15">
        <v>1</v>
      </c>
      <c r="AG187" s="15">
        <v>398200</v>
      </c>
      <c r="AH187" s="15">
        <v>0</v>
      </c>
      <c r="AI187" s="15">
        <v>0</v>
      </c>
      <c r="AJ187" s="15">
        <v>0</v>
      </c>
      <c r="AK187" s="15">
        <v>0</v>
      </c>
      <c r="AL187" s="15">
        <v>1</v>
      </c>
      <c r="AM187" s="15">
        <v>398200</v>
      </c>
      <c r="AN187" s="15">
        <v>0</v>
      </c>
      <c r="AO187" s="15">
        <v>0</v>
      </c>
      <c r="AP187" s="15">
        <v>0</v>
      </c>
      <c r="AQ187" s="15">
        <v>0</v>
      </c>
      <c r="AR187" s="15">
        <v>1</v>
      </c>
      <c r="AS187" s="15">
        <v>398200</v>
      </c>
      <c r="AT187" s="16">
        <v>1</v>
      </c>
      <c r="AU187" s="16">
        <v>398200</v>
      </c>
      <c r="AV187" s="16">
        <v>0</v>
      </c>
      <c r="AW187" s="16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1</v>
      </c>
      <c r="BC187" s="15">
        <v>398200</v>
      </c>
      <c r="BD187" s="16"/>
      <c r="BE187" s="16"/>
      <c r="BF187" s="16"/>
      <c r="BG187" s="16"/>
      <c r="BH187" s="17">
        <f>+BB187+BD187-BF187</f>
        <v>1</v>
      </c>
      <c r="BI187" s="16"/>
      <c r="BJ187" s="16"/>
      <c r="BK187" s="16"/>
      <c r="BL187" s="16"/>
      <c r="BM187" s="16"/>
      <c r="BN187" s="17">
        <f>+BH187+BJ187-BL187</f>
        <v>1</v>
      </c>
      <c r="BO187" s="16"/>
      <c r="BP187" s="16"/>
      <c r="BQ187" s="16"/>
      <c r="BR187" s="16"/>
      <c r="BS187" s="16"/>
      <c r="BT187" s="17">
        <f>+BN187+BP187-BR187</f>
        <v>1</v>
      </c>
      <c r="BU187" s="16"/>
      <c r="BV187" s="16"/>
      <c r="BW187" s="16"/>
      <c r="BX187" s="16"/>
      <c r="BY187" s="16"/>
      <c r="BZ187" s="17">
        <f>+BT187+BV187-BX187</f>
        <v>1</v>
      </c>
      <c r="CA187" s="16"/>
      <c r="CB187" s="16"/>
      <c r="CC187" s="16"/>
      <c r="CD187" s="16"/>
      <c r="CE187" s="16"/>
      <c r="CF187" s="17">
        <f>+BZ187+CB187-CD187</f>
        <v>1</v>
      </c>
      <c r="CG187" s="16"/>
      <c r="CH187" s="16"/>
      <c r="CI187" s="16"/>
      <c r="CJ187" s="16"/>
      <c r="CK187" s="16"/>
      <c r="CL187" s="17">
        <f>+CF187+CH187-CJ187</f>
        <v>1</v>
      </c>
      <c r="CM187" s="16"/>
    </row>
    <row r="188" spans="1:91" x14ac:dyDescent="0.3">
      <c r="A188" s="11" t="s">
        <v>62</v>
      </c>
      <c r="B188" s="11" t="s">
        <v>278</v>
      </c>
      <c r="C188" s="11" t="s">
        <v>279</v>
      </c>
      <c r="D188" s="11"/>
      <c r="E188" s="11" t="s">
        <v>275</v>
      </c>
      <c r="F188" s="12"/>
      <c r="G188" s="12"/>
      <c r="H188" s="12"/>
      <c r="I188" s="12"/>
      <c r="J188" s="12"/>
      <c r="K188" s="12"/>
      <c r="L188" s="12"/>
      <c r="M188" s="12"/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1</v>
      </c>
      <c r="U188" s="12">
        <v>816200</v>
      </c>
      <c r="V188" s="12">
        <v>0</v>
      </c>
      <c r="W188" s="12">
        <v>0</v>
      </c>
      <c r="X188" s="12">
        <v>0</v>
      </c>
      <c r="Y188" s="12">
        <v>0</v>
      </c>
      <c r="Z188" s="12">
        <v>1</v>
      </c>
      <c r="AA188" s="12">
        <v>816200</v>
      </c>
      <c r="AB188" s="12">
        <v>0</v>
      </c>
      <c r="AC188" s="12">
        <v>0</v>
      </c>
      <c r="AD188" s="12">
        <v>0</v>
      </c>
      <c r="AE188" s="12">
        <v>0</v>
      </c>
      <c r="AF188" s="12">
        <v>1</v>
      </c>
      <c r="AG188" s="12">
        <v>816200</v>
      </c>
      <c r="AH188" s="12">
        <v>0</v>
      </c>
      <c r="AI188" s="12">
        <v>0</v>
      </c>
      <c r="AJ188" s="12">
        <v>0</v>
      </c>
      <c r="AK188" s="12">
        <v>0</v>
      </c>
      <c r="AL188" s="12">
        <v>1</v>
      </c>
      <c r="AM188" s="12">
        <v>816200</v>
      </c>
      <c r="AN188" s="12">
        <v>0</v>
      </c>
      <c r="AO188" s="12">
        <v>0</v>
      </c>
      <c r="AP188" s="12">
        <v>0</v>
      </c>
      <c r="AQ188" s="12">
        <v>0</v>
      </c>
      <c r="AR188" s="12">
        <v>1</v>
      </c>
      <c r="AS188" s="12">
        <v>816200</v>
      </c>
      <c r="AT188" s="13"/>
      <c r="AU188" s="13"/>
      <c r="AV188" s="13"/>
      <c r="AW188" s="13"/>
      <c r="AX188" s="12">
        <v>0</v>
      </c>
      <c r="AY188" s="12">
        <v>0</v>
      </c>
      <c r="AZ188" s="12">
        <v>0</v>
      </c>
      <c r="BA188" s="12">
        <v>0</v>
      </c>
      <c r="BB188" s="12">
        <v>1</v>
      </c>
      <c r="BC188" s="12">
        <v>816200</v>
      </c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</row>
    <row r="189" spans="1:91" x14ac:dyDescent="0.3">
      <c r="A189" s="15" t="s">
        <v>62</v>
      </c>
      <c r="B189" s="15" t="s">
        <v>66</v>
      </c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1</v>
      </c>
      <c r="U189" s="15">
        <v>816200</v>
      </c>
      <c r="V189" s="15">
        <v>0</v>
      </c>
      <c r="W189" s="15">
        <v>0</v>
      </c>
      <c r="X189" s="15">
        <v>0</v>
      </c>
      <c r="Y189" s="15">
        <v>0</v>
      </c>
      <c r="Z189" s="15">
        <v>1</v>
      </c>
      <c r="AA189" s="15">
        <v>816200</v>
      </c>
      <c r="AB189" s="15">
        <v>0</v>
      </c>
      <c r="AC189" s="15">
        <v>0</v>
      </c>
      <c r="AD189" s="15">
        <v>0</v>
      </c>
      <c r="AE189" s="15">
        <v>0</v>
      </c>
      <c r="AF189" s="15">
        <v>1</v>
      </c>
      <c r="AG189" s="15">
        <v>816200</v>
      </c>
      <c r="AH189" s="15">
        <v>0</v>
      </c>
      <c r="AI189" s="15">
        <v>0</v>
      </c>
      <c r="AJ189" s="15">
        <v>0</v>
      </c>
      <c r="AK189" s="15">
        <v>0</v>
      </c>
      <c r="AL189" s="15">
        <v>1</v>
      </c>
      <c r="AM189" s="15">
        <v>816200</v>
      </c>
      <c r="AN189" s="15">
        <v>0</v>
      </c>
      <c r="AO189" s="15">
        <v>0</v>
      </c>
      <c r="AP189" s="15">
        <v>0</v>
      </c>
      <c r="AQ189" s="15">
        <v>0</v>
      </c>
      <c r="AR189" s="15">
        <v>1</v>
      </c>
      <c r="AS189" s="15">
        <v>816200</v>
      </c>
      <c r="AT189" s="16">
        <v>1</v>
      </c>
      <c r="AU189" s="16">
        <v>816200</v>
      </c>
      <c r="AV189" s="16">
        <v>0</v>
      </c>
      <c r="AW189" s="16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1</v>
      </c>
      <c r="BC189" s="15">
        <v>816200</v>
      </c>
      <c r="BD189" s="16"/>
      <c r="BE189" s="16"/>
      <c r="BF189" s="16"/>
      <c r="BG189" s="16"/>
      <c r="BH189" s="17">
        <f>+BB189+BD189-BF189</f>
        <v>1</v>
      </c>
      <c r="BI189" s="16"/>
      <c r="BJ189" s="16"/>
      <c r="BK189" s="16"/>
      <c r="BL189" s="16"/>
      <c r="BM189" s="16"/>
      <c r="BN189" s="17">
        <f>+BH189+BJ189-BL189</f>
        <v>1</v>
      </c>
      <c r="BO189" s="16"/>
      <c r="BP189" s="16"/>
      <c r="BQ189" s="16"/>
      <c r="BR189" s="16"/>
      <c r="BS189" s="16"/>
      <c r="BT189" s="17">
        <f>+BN189+BP189-BR189</f>
        <v>1</v>
      </c>
      <c r="BU189" s="16"/>
      <c r="BV189" s="16"/>
      <c r="BW189" s="16"/>
      <c r="BX189" s="16"/>
      <c r="BY189" s="16"/>
      <c r="BZ189" s="17">
        <f>+BT189+BV189-BX189</f>
        <v>1</v>
      </c>
      <c r="CA189" s="16"/>
      <c r="CB189" s="16"/>
      <c r="CC189" s="16"/>
      <c r="CD189" s="16"/>
      <c r="CE189" s="16"/>
      <c r="CF189" s="17">
        <f>+BZ189+CB189-CD189</f>
        <v>1</v>
      </c>
      <c r="CG189" s="16"/>
      <c r="CH189" s="16"/>
      <c r="CI189" s="16"/>
      <c r="CJ189" s="16"/>
      <c r="CK189" s="16"/>
      <c r="CL189" s="17">
        <f>+CF189+CH189-CJ189</f>
        <v>1</v>
      </c>
      <c r="CM189" s="16"/>
    </row>
    <row r="190" spans="1:91" x14ac:dyDescent="0.3">
      <c r="A190" s="11" t="s">
        <v>62</v>
      </c>
      <c r="B190" s="11" t="s">
        <v>280</v>
      </c>
      <c r="C190" s="11" t="s">
        <v>281</v>
      </c>
      <c r="D190" s="11"/>
      <c r="E190" s="11" t="s">
        <v>256</v>
      </c>
      <c r="F190" s="12"/>
      <c r="G190" s="12"/>
      <c r="H190" s="12"/>
      <c r="I190" s="12"/>
      <c r="J190" s="12"/>
      <c r="K190" s="12"/>
      <c r="L190" s="12"/>
      <c r="M190" s="12"/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1</v>
      </c>
      <c r="U190" s="12">
        <v>1650000</v>
      </c>
      <c r="V190" s="12">
        <v>0</v>
      </c>
      <c r="W190" s="12">
        <v>0</v>
      </c>
      <c r="X190" s="12">
        <v>0</v>
      </c>
      <c r="Y190" s="12">
        <v>0</v>
      </c>
      <c r="Z190" s="12">
        <v>1</v>
      </c>
      <c r="AA190" s="12">
        <v>1650000</v>
      </c>
      <c r="AB190" s="12">
        <v>0</v>
      </c>
      <c r="AC190" s="12">
        <v>0</v>
      </c>
      <c r="AD190" s="12">
        <v>0</v>
      </c>
      <c r="AE190" s="12">
        <v>0</v>
      </c>
      <c r="AF190" s="12">
        <v>1</v>
      </c>
      <c r="AG190" s="12">
        <v>1650000</v>
      </c>
      <c r="AH190" s="12">
        <v>0</v>
      </c>
      <c r="AI190" s="12">
        <v>0</v>
      </c>
      <c r="AJ190" s="12">
        <v>0</v>
      </c>
      <c r="AK190" s="12">
        <v>0</v>
      </c>
      <c r="AL190" s="12">
        <v>1</v>
      </c>
      <c r="AM190" s="12">
        <v>1650000</v>
      </c>
      <c r="AN190" s="12">
        <v>0</v>
      </c>
      <c r="AO190" s="12">
        <v>0</v>
      </c>
      <c r="AP190" s="12">
        <v>0</v>
      </c>
      <c r="AQ190" s="12">
        <v>0</v>
      </c>
      <c r="AR190" s="12">
        <v>1</v>
      </c>
      <c r="AS190" s="12">
        <v>1650000</v>
      </c>
      <c r="AT190" s="13"/>
      <c r="AU190" s="13"/>
      <c r="AV190" s="13"/>
      <c r="AW190" s="13"/>
      <c r="AX190" s="12">
        <v>0</v>
      </c>
      <c r="AY190" s="12">
        <v>0</v>
      </c>
      <c r="AZ190" s="12">
        <v>0</v>
      </c>
      <c r="BA190" s="12">
        <v>0</v>
      </c>
      <c r="BB190" s="12">
        <v>1</v>
      </c>
      <c r="BC190" s="12">
        <v>1650000</v>
      </c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</row>
    <row r="191" spans="1:91" x14ac:dyDescent="0.3">
      <c r="A191" s="15" t="s">
        <v>62</v>
      </c>
      <c r="B191" s="15" t="s">
        <v>66</v>
      </c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1</v>
      </c>
      <c r="U191" s="15">
        <v>1650000</v>
      </c>
      <c r="V191" s="15">
        <v>0</v>
      </c>
      <c r="W191" s="15">
        <v>0</v>
      </c>
      <c r="X191" s="15">
        <v>0</v>
      </c>
      <c r="Y191" s="15">
        <v>0</v>
      </c>
      <c r="Z191" s="15">
        <v>1</v>
      </c>
      <c r="AA191" s="15">
        <v>1650000</v>
      </c>
      <c r="AB191" s="15">
        <v>0</v>
      </c>
      <c r="AC191" s="15">
        <v>0</v>
      </c>
      <c r="AD191" s="15">
        <v>0</v>
      </c>
      <c r="AE191" s="15">
        <v>0</v>
      </c>
      <c r="AF191" s="15">
        <v>1</v>
      </c>
      <c r="AG191" s="15">
        <v>1650000</v>
      </c>
      <c r="AH191" s="15">
        <v>0</v>
      </c>
      <c r="AI191" s="15">
        <v>0</v>
      </c>
      <c r="AJ191" s="15">
        <v>0</v>
      </c>
      <c r="AK191" s="15">
        <v>0</v>
      </c>
      <c r="AL191" s="15">
        <v>1</v>
      </c>
      <c r="AM191" s="15">
        <v>1650000</v>
      </c>
      <c r="AN191" s="15">
        <v>0</v>
      </c>
      <c r="AO191" s="15">
        <v>0</v>
      </c>
      <c r="AP191" s="15">
        <v>0</v>
      </c>
      <c r="AQ191" s="15">
        <v>0</v>
      </c>
      <c r="AR191" s="15">
        <v>1</v>
      </c>
      <c r="AS191" s="15">
        <v>1650000</v>
      </c>
      <c r="AT191" s="16">
        <v>1</v>
      </c>
      <c r="AU191" s="16">
        <v>1650000</v>
      </c>
      <c r="AV191" s="16">
        <v>0</v>
      </c>
      <c r="AW191" s="16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1</v>
      </c>
      <c r="BC191" s="15">
        <v>1650000</v>
      </c>
      <c r="BD191" s="16"/>
      <c r="BE191" s="16"/>
      <c r="BF191" s="16"/>
      <c r="BG191" s="16"/>
      <c r="BH191" s="17">
        <f>+BB191+BD191-BF191</f>
        <v>1</v>
      </c>
      <c r="BI191" s="16"/>
      <c r="BJ191" s="16"/>
      <c r="BK191" s="16"/>
      <c r="BL191" s="16"/>
      <c r="BM191" s="16"/>
      <c r="BN191" s="17">
        <f>+BH191+BJ191-BL191</f>
        <v>1</v>
      </c>
      <c r="BO191" s="16"/>
      <c r="BP191" s="16"/>
      <c r="BQ191" s="16"/>
      <c r="BR191" s="16"/>
      <c r="BS191" s="16"/>
      <c r="BT191" s="17">
        <f>+BN191+BP191-BR191</f>
        <v>1</v>
      </c>
      <c r="BU191" s="16"/>
      <c r="BV191" s="16"/>
      <c r="BW191" s="16"/>
      <c r="BX191" s="16"/>
      <c r="BY191" s="16"/>
      <c r="BZ191" s="17">
        <f>+BT191+BV191-BX191</f>
        <v>1</v>
      </c>
      <c r="CA191" s="16"/>
      <c r="CB191" s="16"/>
      <c r="CC191" s="16"/>
      <c r="CD191" s="16"/>
      <c r="CE191" s="16"/>
      <c r="CF191" s="17">
        <f>+BZ191+CB191-CD191</f>
        <v>1</v>
      </c>
      <c r="CG191" s="16"/>
      <c r="CH191" s="16"/>
      <c r="CI191" s="16"/>
      <c r="CJ191" s="16"/>
      <c r="CK191" s="16"/>
      <c r="CL191" s="17">
        <f>+CF191+CH191-CJ191</f>
        <v>1</v>
      </c>
      <c r="CM191" s="16"/>
    </row>
    <row r="192" spans="1:91" x14ac:dyDescent="0.3">
      <c r="A192" s="11" t="s">
        <v>62</v>
      </c>
      <c r="B192" s="11" t="s">
        <v>282</v>
      </c>
      <c r="C192" s="11" t="s">
        <v>283</v>
      </c>
      <c r="D192" s="11"/>
      <c r="E192" s="11" t="s">
        <v>284</v>
      </c>
      <c r="F192" s="21">
        <v>45291</v>
      </c>
      <c r="G192" s="12"/>
      <c r="H192" s="12">
        <v>50063</v>
      </c>
      <c r="I192" s="12"/>
      <c r="J192" s="12"/>
      <c r="K192" s="12"/>
      <c r="L192" s="12"/>
      <c r="M192" s="12"/>
      <c r="N192" s="12">
        <v>0</v>
      </c>
      <c r="O192" s="12">
        <v>0</v>
      </c>
      <c r="P192" s="12">
        <v>0</v>
      </c>
      <c r="Q192" s="12">
        <v>0</v>
      </c>
      <c r="R192" s="12">
        <v>1</v>
      </c>
      <c r="S192" s="12">
        <v>45263</v>
      </c>
      <c r="T192" s="12">
        <v>0</v>
      </c>
      <c r="U192" s="12">
        <v>0</v>
      </c>
      <c r="V192" s="12"/>
      <c r="W192" s="12"/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5</v>
      </c>
      <c r="AO192" s="12">
        <v>300000</v>
      </c>
      <c r="AP192" s="12">
        <v>1</v>
      </c>
      <c r="AQ192" s="12">
        <v>45263</v>
      </c>
      <c r="AR192" s="12">
        <v>4</v>
      </c>
      <c r="AS192" s="12">
        <v>254737</v>
      </c>
      <c r="AT192" s="13"/>
      <c r="AU192" s="13"/>
      <c r="AV192" s="13"/>
      <c r="AW192" s="13"/>
      <c r="AX192" s="12">
        <v>0</v>
      </c>
      <c r="AY192" s="12">
        <v>0</v>
      </c>
      <c r="AZ192" s="12">
        <v>0</v>
      </c>
      <c r="BA192" s="12">
        <v>0</v>
      </c>
      <c r="BB192" s="12">
        <v>4</v>
      </c>
      <c r="BC192" s="12">
        <v>254737</v>
      </c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</row>
    <row r="193" spans="1:91" x14ac:dyDescent="0.3">
      <c r="A193" s="15" t="s">
        <v>62</v>
      </c>
      <c r="B193" s="15" t="s">
        <v>66</v>
      </c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>
        <v>0</v>
      </c>
      <c r="O193" s="15">
        <v>0</v>
      </c>
      <c r="P193" s="15">
        <v>0</v>
      </c>
      <c r="Q193" s="15">
        <v>0</v>
      </c>
      <c r="R193" s="15">
        <v>1</v>
      </c>
      <c r="S193" s="15">
        <v>45263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5</v>
      </c>
      <c r="AO193" s="15">
        <v>300000</v>
      </c>
      <c r="AP193" s="15">
        <v>1</v>
      </c>
      <c r="AQ193" s="15">
        <v>45263</v>
      </c>
      <c r="AR193" s="15">
        <v>4</v>
      </c>
      <c r="AS193" s="15">
        <v>254737</v>
      </c>
      <c r="AT193" s="16">
        <v>4</v>
      </c>
      <c r="AU193" s="16">
        <v>254737</v>
      </c>
      <c r="AV193" s="16">
        <v>0</v>
      </c>
      <c r="AW193" s="16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4</v>
      </c>
      <c r="BC193" s="15">
        <v>254737</v>
      </c>
      <c r="BD193" s="16"/>
      <c r="BE193" s="16"/>
      <c r="BF193" s="16">
        <v>1</v>
      </c>
      <c r="BG193" s="16"/>
      <c r="BH193" s="17">
        <f>+BB193+BD193-BF193</f>
        <v>3</v>
      </c>
      <c r="BI193" s="16"/>
      <c r="BJ193" s="16">
        <v>6</v>
      </c>
      <c r="BK193" s="16"/>
      <c r="BL193" s="16">
        <v>1</v>
      </c>
      <c r="BM193" s="16"/>
      <c r="BN193" s="17">
        <f>+BH193+BJ193-BL193</f>
        <v>8</v>
      </c>
      <c r="BO193" s="16"/>
      <c r="BP193" s="16"/>
      <c r="BQ193" s="16"/>
      <c r="BR193" s="16">
        <v>1</v>
      </c>
      <c r="BS193" s="16"/>
      <c r="BT193" s="17">
        <f>+BN193+BP193-BR193</f>
        <v>7</v>
      </c>
      <c r="BU193" s="16"/>
      <c r="BV193" s="16"/>
      <c r="BW193" s="16"/>
      <c r="BX193" s="16"/>
      <c r="BY193" s="16"/>
      <c r="BZ193" s="17">
        <f>+BT193+BV193-BX193</f>
        <v>7</v>
      </c>
      <c r="CA193" s="16"/>
      <c r="CB193" s="16"/>
      <c r="CC193" s="16"/>
      <c r="CD193" s="16"/>
      <c r="CE193" s="16"/>
      <c r="CF193" s="17">
        <f>+BZ193+CB193-CD193</f>
        <v>7</v>
      </c>
      <c r="CG193" s="16"/>
      <c r="CH193" s="16"/>
      <c r="CI193" s="16"/>
      <c r="CJ193" s="16">
        <v>7</v>
      </c>
      <c r="CK193" s="16"/>
      <c r="CL193" s="17">
        <f>+CF193+CH193-CJ193</f>
        <v>0</v>
      </c>
      <c r="CM193" s="16"/>
    </row>
    <row r="194" spans="1:91" x14ac:dyDescent="0.3">
      <c r="A194" s="11" t="s">
        <v>62</v>
      </c>
      <c r="B194" s="11" t="s">
        <v>285</v>
      </c>
      <c r="C194" s="11" t="s">
        <v>286</v>
      </c>
      <c r="D194" s="11" t="s">
        <v>287</v>
      </c>
      <c r="E194" s="11" t="s">
        <v>194</v>
      </c>
      <c r="F194" s="12"/>
      <c r="G194" s="12"/>
      <c r="H194" s="12"/>
      <c r="I194" s="12"/>
      <c r="J194" s="12"/>
      <c r="K194" s="12"/>
      <c r="L194" s="12"/>
      <c r="M194" s="12"/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1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1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1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1</v>
      </c>
      <c r="AM194" s="12">
        <v>0</v>
      </c>
      <c r="AN194" s="12">
        <v>15</v>
      </c>
      <c r="AO194" s="12">
        <v>0</v>
      </c>
      <c r="AP194" s="12">
        <v>0</v>
      </c>
      <c r="AQ194" s="12">
        <v>0</v>
      </c>
      <c r="AR194" s="12">
        <v>16</v>
      </c>
      <c r="AS194" s="12">
        <v>0</v>
      </c>
      <c r="AT194" s="13"/>
      <c r="AU194" s="13"/>
      <c r="AV194" s="13"/>
      <c r="AW194" s="13"/>
      <c r="AX194" s="12">
        <v>0</v>
      </c>
      <c r="AY194" s="12">
        <v>0</v>
      </c>
      <c r="AZ194" s="12">
        <v>0</v>
      </c>
      <c r="BA194" s="12">
        <v>0</v>
      </c>
      <c r="BB194" s="12">
        <v>16</v>
      </c>
      <c r="BC194" s="12">
        <v>0</v>
      </c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</row>
    <row r="195" spans="1:91" x14ac:dyDescent="0.3">
      <c r="A195" s="15" t="s">
        <v>62</v>
      </c>
      <c r="B195" s="15" t="s">
        <v>66</v>
      </c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1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1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1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1</v>
      </c>
      <c r="AM195" s="15">
        <v>0</v>
      </c>
      <c r="AN195" s="15">
        <v>15</v>
      </c>
      <c r="AO195" s="15">
        <v>0</v>
      </c>
      <c r="AP195" s="15">
        <v>0</v>
      </c>
      <c r="AQ195" s="15">
        <v>0</v>
      </c>
      <c r="AR195" s="15">
        <v>16</v>
      </c>
      <c r="AS195" s="15">
        <v>0</v>
      </c>
      <c r="AT195" s="16">
        <v>16</v>
      </c>
      <c r="AU195" s="16">
        <v>0</v>
      </c>
      <c r="AV195" s="16">
        <v>0</v>
      </c>
      <c r="AW195" s="16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16</v>
      </c>
      <c r="BC195" s="15">
        <v>0</v>
      </c>
      <c r="BD195" s="16"/>
      <c r="BE195" s="16"/>
      <c r="BF195" s="16"/>
      <c r="BG195" s="16"/>
      <c r="BH195" s="17">
        <f>+BB195+BD195-BF195</f>
        <v>16</v>
      </c>
      <c r="BI195" s="16"/>
      <c r="BJ195" s="16"/>
      <c r="BK195" s="16"/>
      <c r="BL195" s="16"/>
      <c r="BM195" s="16"/>
      <c r="BN195" s="17">
        <f>+BH195+BJ195-BL195</f>
        <v>16</v>
      </c>
      <c r="BO195" s="16"/>
      <c r="BP195" s="16"/>
      <c r="BQ195" s="16"/>
      <c r="BR195" s="16">
        <v>6</v>
      </c>
      <c r="BS195" s="16"/>
      <c r="BT195" s="17">
        <f>+BN195+BP195-BR195</f>
        <v>10</v>
      </c>
      <c r="BU195" s="16"/>
      <c r="BV195" s="16"/>
      <c r="BW195" s="16"/>
      <c r="BX195" s="16">
        <v>2</v>
      </c>
      <c r="BY195" s="16"/>
      <c r="BZ195" s="17">
        <f>+BT195+BV195-BX195</f>
        <v>8</v>
      </c>
      <c r="CA195" s="16"/>
      <c r="CB195" s="16"/>
      <c r="CC195" s="16"/>
      <c r="CD195" s="16"/>
      <c r="CE195" s="16"/>
      <c r="CF195" s="17">
        <f>+BZ195+CB195-CD195</f>
        <v>8</v>
      </c>
      <c r="CG195" s="16"/>
      <c r="CH195" s="16"/>
      <c r="CI195" s="16"/>
      <c r="CJ195" s="16">
        <v>3</v>
      </c>
      <c r="CK195" s="16"/>
      <c r="CL195" s="17">
        <f>+CF195+CH195-CJ195</f>
        <v>5</v>
      </c>
      <c r="CM195" s="16"/>
    </row>
    <row r="196" spans="1:91" x14ac:dyDescent="0.3">
      <c r="A196" s="11" t="s">
        <v>62</v>
      </c>
      <c r="B196" s="11" t="s">
        <v>288</v>
      </c>
      <c r="C196" s="11" t="s">
        <v>286</v>
      </c>
      <c r="D196" s="11" t="s">
        <v>289</v>
      </c>
      <c r="E196" s="11" t="s">
        <v>284</v>
      </c>
      <c r="F196" s="12"/>
      <c r="G196" s="12"/>
      <c r="H196" s="12">
        <v>135294.11764705883</v>
      </c>
      <c r="I196" s="12"/>
      <c r="J196" s="12"/>
      <c r="K196" s="12"/>
      <c r="L196" s="12"/>
      <c r="M196" s="12"/>
      <c r="N196" s="12">
        <v>17</v>
      </c>
      <c r="O196" s="12">
        <v>2300000</v>
      </c>
      <c r="P196" s="12">
        <v>0</v>
      </c>
      <c r="Q196" s="12">
        <v>0</v>
      </c>
      <c r="R196" s="12">
        <v>0</v>
      </c>
      <c r="S196" s="12">
        <v>0</v>
      </c>
      <c r="T196" s="12">
        <v>6</v>
      </c>
      <c r="U196" s="12">
        <v>811764.70588235301</v>
      </c>
      <c r="V196" s="12">
        <v>0</v>
      </c>
      <c r="W196" s="12">
        <v>0</v>
      </c>
      <c r="X196" s="12">
        <v>0</v>
      </c>
      <c r="Y196" s="12">
        <v>0</v>
      </c>
      <c r="Z196" s="12">
        <v>6</v>
      </c>
      <c r="AA196" s="12">
        <v>811764.70588235301</v>
      </c>
      <c r="AB196" s="12">
        <v>0</v>
      </c>
      <c r="AC196" s="12">
        <v>0</v>
      </c>
      <c r="AD196" s="12">
        <v>0</v>
      </c>
      <c r="AE196" s="12">
        <v>0</v>
      </c>
      <c r="AF196" s="12">
        <v>6</v>
      </c>
      <c r="AG196" s="12">
        <v>811764.70588235301</v>
      </c>
      <c r="AH196" s="12">
        <v>0</v>
      </c>
      <c r="AI196" s="12">
        <v>0</v>
      </c>
      <c r="AJ196" s="12">
        <v>0</v>
      </c>
      <c r="AK196" s="12">
        <v>0</v>
      </c>
      <c r="AL196" s="12">
        <v>6</v>
      </c>
      <c r="AM196" s="12">
        <v>811764.70588235301</v>
      </c>
      <c r="AN196" s="12">
        <v>0</v>
      </c>
      <c r="AO196" s="12">
        <v>0</v>
      </c>
      <c r="AP196" s="12">
        <v>1</v>
      </c>
      <c r="AQ196" s="12">
        <v>125000</v>
      </c>
      <c r="AR196" s="12">
        <v>5</v>
      </c>
      <c r="AS196" s="12">
        <v>686764.70588235301</v>
      </c>
      <c r="AT196" s="13"/>
      <c r="AU196" s="13"/>
      <c r="AV196" s="13"/>
      <c r="AW196" s="13"/>
      <c r="AX196" s="12">
        <v>0</v>
      </c>
      <c r="AY196" s="12">
        <v>0</v>
      </c>
      <c r="AZ196" s="12">
        <v>0</v>
      </c>
      <c r="BA196" s="12">
        <v>0</v>
      </c>
      <c r="BB196" s="12">
        <v>5</v>
      </c>
      <c r="BC196" s="12">
        <v>686764.70588235301</v>
      </c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</row>
    <row r="197" spans="1:91" x14ac:dyDescent="0.3">
      <c r="A197" s="11" t="s">
        <v>62</v>
      </c>
      <c r="B197" s="11" t="s">
        <v>288</v>
      </c>
      <c r="C197" s="11" t="s">
        <v>286</v>
      </c>
      <c r="D197" s="11" t="s">
        <v>289</v>
      </c>
      <c r="E197" s="11" t="s">
        <v>284</v>
      </c>
      <c r="F197" s="12"/>
      <c r="G197" s="12"/>
      <c r="H197" s="12"/>
      <c r="I197" s="12"/>
      <c r="J197" s="12"/>
      <c r="K197" s="12"/>
      <c r="L197" s="12"/>
      <c r="M197" s="12"/>
      <c r="N197" s="12">
        <v>0</v>
      </c>
      <c r="O197" s="12">
        <v>0</v>
      </c>
      <c r="P197" s="12"/>
      <c r="Q197" s="12"/>
      <c r="R197" s="12"/>
      <c r="S197" s="12"/>
      <c r="T197" s="12">
        <v>10</v>
      </c>
      <c r="U197" s="12">
        <v>1250000</v>
      </c>
      <c r="V197" s="12"/>
      <c r="W197" s="12"/>
      <c r="X197" s="12"/>
      <c r="Y197" s="12"/>
      <c r="Z197" s="12">
        <v>10</v>
      </c>
      <c r="AA197" s="12">
        <v>1250000</v>
      </c>
      <c r="AB197" s="12"/>
      <c r="AC197" s="12"/>
      <c r="AD197" s="12"/>
      <c r="AE197" s="12"/>
      <c r="AF197" s="12">
        <v>10</v>
      </c>
      <c r="AG197" s="12">
        <v>1250000</v>
      </c>
      <c r="AH197" s="12"/>
      <c r="AI197" s="12"/>
      <c r="AJ197" s="12"/>
      <c r="AK197" s="12"/>
      <c r="AL197" s="12">
        <v>10</v>
      </c>
      <c r="AM197" s="12">
        <v>1250000</v>
      </c>
      <c r="AN197" s="12">
        <v>10</v>
      </c>
      <c r="AO197" s="12">
        <v>1300000</v>
      </c>
      <c r="AP197" s="12"/>
      <c r="AQ197" s="12"/>
      <c r="AR197" s="12">
        <v>20</v>
      </c>
      <c r="AS197" s="12">
        <v>2550000</v>
      </c>
      <c r="AT197" s="13"/>
      <c r="AU197" s="13"/>
      <c r="AV197" s="13"/>
      <c r="AW197" s="13"/>
      <c r="AX197" s="12"/>
      <c r="AY197" s="12"/>
      <c r="AZ197" s="12"/>
      <c r="BA197" s="12"/>
      <c r="BB197" s="12">
        <v>20</v>
      </c>
      <c r="BC197" s="12">
        <v>2550000</v>
      </c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</row>
    <row r="198" spans="1:91" x14ac:dyDescent="0.3">
      <c r="A198" s="15" t="s">
        <v>62</v>
      </c>
      <c r="B198" s="15" t="s">
        <v>66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>
        <v>17</v>
      </c>
      <c r="O198" s="15">
        <v>2300000</v>
      </c>
      <c r="P198" s="15">
        <v>0</v>
      </c>
      <c r="Q198" s="15">
        <v>0</v>
      </c>
      <c r="R198" s="15">
        <v>0</v>
      </c>
      <c r="S198" s="15">
        <v>0</v>
      </c>
      <c r="T198" s="15">
        <v>16</v>
      </c>
      <c r="U198" s="15">
        <v>2061764.705882353</v>
      </c>
      <c r="V198" s="15">
        <v>0</v>
      </c>
      <c r="W198" s="15">
        <v>0</v>
      </c>
      <c r="X198" s="15">
        <v>0</v>
      </c>
      <c r="Y198" s="15">
        <v>0</v>
      </c>
      <c r="Z198" s="15">
        <v>16</v>
      </c>
      <c r="AA198" s="15">
        <v>2061764.705882353</v>
      </c>
      <c r="AB198" s="15">
        <v>0</v>
      </c>
      <c r="AC198" s="15">
        <v>0</v>
      </c>
      <c r="AD198" s="15">
        <v>0</v>
      </c>
      <c r="AE198" s="15">
        <v>0</v>
      </c>
      <c r="AF198" s="15">
        <v>16</v>
      </c>
      <c r="AG198" s="15">
        <v>2061764.705882353</v>
      </c>
      <c r="AH198" s="15">
        <v>0</v>
      </c>
      <c r="AI198" s="15">
        <v>0</v>
      </c>
      <c r="AJ198" s="15">
        <v>0</v>
      </c>
      <c r="AK198" s="15">
        <v>0</v>
      </c>
      <c r="AL198" s="15">
        <v>16</v>
      </c>
      <c r="AM198" s="15">
        <v>2061764.705882353</v>
      </c>
      <c r="AN198" s="15">
        <v>10</v>
      </c>
      <c r="AO198" s="15">
        <v>1300000</v>
      </c>
      <c r="AP198" s="15">
        <v>1</v>
      </c>
      <c r="AQ198" s="15">
        <v>125000</v>
      </c>
      <c r="AR198" s="15">
        <v>25</v>
      </c>
      <c r="AS198" s="15">
        <v>3236764.7058823528</v>
      </c>
      <c r="AT198" s="16">
        <v>25</v>
      </c>
      <c r="AU198" s="16">
        <v>3236764.7058823528</v>
      </c>
      <c r="AV198" s="16">
        <v>0</v>
      </c>
      <c r="AW198" s="16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25</v>
      </c>
      <c r="BC198" s="15">
        <v>3236764.7058823528</v>
      </c>
      <c r="BD198" s="16"/>
      <c r="BE198" s="16"/>
      <c r="BF198" s="16"/>
      <c r="BG198" s="16"/>
      <c r="BH198" s="17">
        <f>+BB198+BD198-BF198</f>
        <v>25</v>
      </c>
      <c r="BI198" s="16"/>
      <c r="BJ198" s="16"/>
      <c r="BK198" s="16"/>
      <c r="BL198" s="16">
        <v>1</v>
      </c>
      <c r="BM198" s="16"/>
      <c r="BN198" s="17">
        <f>+BH198+BJ198-BL198</f>
        <v>24</v>
      </c>
      <c r="BO198" s="16"/>
      <c r="BP198" s="16"/>
      <c r="BQ198" s="16"/>
      <c r="BR198" s="16"/>
      <c r="BS198" s="16"/>
      <c r="BT198" s="17">
        <f>+BN198+BP198-BR198</f>
        <v>24</v>
      </c>
      <c r="BU198" s="16"/>
      <c r="BV198" s="16"/>
      <c r="BW198" s="16"/>
      <c r="BX198" s="16">
        <v>1</v>
      </c>
      <c r="BY198" s="16"/>
      <c r="BZ198" s="17">
        <f>+BT198+BV198-BX198</f>
        <v>23</v>
      </c>
      <c r="CA198" s="16"/>
      <c r="CB198" s="16"/>
      <c r="CC198" s="16"/>
      <c r="CD198" s="16"/>
      <c r="CE198" s="16"/>
      <c r="CF198" s="17">
        <f>+BZ198+CB198-CD198</f>
        <v>23</v>
      </c>
      <c r="CG198" s="16"/>
      <c r="CH198" s="16"/>
      <c r="CI198" s="16"/>
      <c r="CJ198" s="16"/>
      <c r="CK198" s="16"/>
      <c r="CL198" s="17">
        <f>+CF198+CH198-CJ198</f>
        <v>23</v>
      </c>
      <c r="CM198" s="16"/>
    </row>
    <row r="199" spans="1:91" x14ac:dyDescent="0.3">
      <c r="A199" s="11" t="s">
        <v>62</v>
      </c>
      <c r="B199" s="11" t="s">
        <v>290</v>
      </c>
      <c r="C199" s="11" t="s">
        <v>291</v>
      </c>
      <c r="D199" s="11"/>
      <c r="E199" s="11" t="s">
        <v>149</v>
      </c>
      <c r="F199" s="12"/>
      <c r="G199" s="12">
        <v>1</v>
      </c>
      <c r="H199" s="12"/>
      <c r="I199" s="12"/>
      <c r="J199" s="12"/>
      <c r="K199" s="12"/>
      <c r="L199" s="12"/>
      <c r="M199" s="12"/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1</v>
      </c>
      <c r="AC199" s="12">
        <v>0</v>
      </c>
      <c r="AD199" s="12">
        <v>1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3"/>
      <c r="AU199" s="13"/>
      <c r="AV199" s="13"/>
      <c r="AW199" s="13"/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</row>
    <row r="200" spans="1:91" x14ac:dyDescent="0.3">
      <c r="A200" s="15" t="s">
        <v>62</v>
      </c>
      <c r="B200" s="15" t="s">
        <v>66</v>
      </c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1</v>
      </c>
      <c r="AC200" s="15">
        <v>0</v>
      </c>
      <c r="AD200" s="15">
        <v>1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6">
        <v>0</v>
      </c>
      <c r="AU200" s="16">
        <v>0</v>
      </c>
      <c r="AV200" s="16">
        <v>0</v>
      </c>
      <c r="AW200" s="16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6"/>
      <c r="BE200" s="16"/>
      <c r="BF200" s="16"/>
      <c r="BG200" s="16"/>
      <c r="BH200" s="17">
        <f>+BB200+BD200-BF200</f>
        <v>0</v>
      </c>
      <c r="BI200" s="16"/>
      <c r="BJ200" s="16"/>
      <c r="BK200" s="16"/>
      <c r="BL200" s="16"/>
      <c r="BM200" s="16"/>
      <c r="BN200" s="17">
        <f>+BH200+BJ200-BL200</f>
        <v>0</v>
      </c>
      <c r="BO200" s="16"/>
      <c r="BP200" s="16"/>
      <c r="BQ200" s="16"/>
      <c r="BR200" s="16"/>
      <c r="BS200" s="16"/>
      <c r="BT200" s="17">
        <f>+BN200+BP200-BR200</f>
        <v>0</v>
      </c>
      <c r="BU200" s="16"/>
      <c r="BV200" s="16"/>
      <c r="BW200" s="16"/>
      <c r="BX200" s="16"/>
      <c r="BY200" s="16"/>
      <c r="BZ200" s="17">
        <f>+BT200+BV200-BX200</f>
        <v>0</v>
      </c>
      <c r="CA200" s="16"/>
      <c r="CB200" s="16"/>
      <c r="CC200" s="16"/>
      <c r="CD200" s="16"/>
      <c r="CE200" s="16"/>
      <c r="CF200" s="17">
        <f>+BZ200+CB200-CD200</f>
        <v>0</v>
      </c>
      <c r="CG200" s="16"/>
      <c r="CH200" s="16"/>
      <c r="CI200" s="16"/>
      <c r="CJ200" s="16"/>
      <c r="CK200" s="16"/>
      <c r="CL200" s="17">
        <f>+CF200+CH200-CJ200</f>
        <v>0</v>
      </c>
      <c r="CM200" s="16"/>
    </row>
    <row r="201" spans="1:91" x14ac:dyDescent="0.3">
      <c r="A201" s="11" t="s">
        <v>62</v>
      </c>
      <c r="B201" s="11" t="s">
        <v>292</v>
      </c>
      <c r="C201" s="11" t="s">
        <v>293</v>
      </c>
      <c r="D201" s="11"/>
      <c r="E201" s="11" t="s">
        <v>80</v>
      </c>
      <c r="F201" s="12"/>
      <c r="G201" s="12"/>
      <c r="H201" s="12"/>
      <c r="I201" s="12"/>
      <c r="J201" s="12"/>
      <c r="K201" s="12"/>
      <c r="L201" s="12"/>
      <c r="M201" s="12"/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600</v>
      </c>
      <c r="U201" s="12">
        <v>150000</v>
      </c>
      <c r="V201" s="12">
        <v>0</v>
      </c>
      <c r="W201" s="12">
        <v>0</v>
      </c>
      <c r="X201" s="12">
        <v>0</v>
      </c>
      <c r="Y201" s="12">
        <v>0</v>
      </c>
      <c r="Z201" s="12">
        <v>600</v>
      </c>
      <c r="AA201" s="12">
        <v>150000</v>
      </c>
      <c r="AB201" s="12">
        <v>0</v>
      </c>
      <c r="AC201" s="12">
        <v>0</v>
      </c>
      <c r="AD201" s="12">
        <v>0</v>
      </c>
      <c r="AE201" s="12">
        <v>0</v>
      </c>
      <c r="AF201" s="12">
        <v>600</v>
      </c>
      <c r="AG201" s="12">
        <v>150000</v>
      </c>
      <c r="AH201" s="12">
        <v>0</v>
      </c>
      <c r="AI201" s="12">
        <v>0</v>
      </c>
      <c r="AJ201" s="12">
        <v>0</v>
      </c>
      <c r="AK201" s="12">
        <v>0</v>
      </c>
      <c r="AL201" s="12">
        <v>600</v>
      </c>
      <c r="AM201" s="12">
        <v>150000</v>
      </c>
      <c r="AN201" s="12">
        <v>0</v>
      </c>
      <c r="AO201" s="12">
        <v>0</v>
      </c>
      <c r="AP201" s="12">
        <v>0</v>
      </c>
      <c r="AQ201" s="12">
        <v>0</v>
      </c>
      <c r="AR201" s="12">
        <v>600</v>
      </c>
      <c r="AS201" s="12">
        <v>150000</v>
      </c>
      <c r="AT201" s="13"/>
      <c r="AU201" s="13"/>
      <c r="AV201" s="13"/>
      <c r="AW201" s="13"/>
      <c r="AX201" s="12">
        <v>0</v>
      </c>
      <c r="AY201" s="12">
        <v>0</v>
      </c>
      <c r="AZ201" s="12"/>
      <c r="BA201" s="12">
        <v>25000</v>
      </c>
      <c r="BB201" s="12">
        <v>500</v>
      </c>
      <c r="BC201" s="12">
        <v>125000</v>
      </c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</row>
    <row r="202" spans="1:91" x14ac:dyDescent="0.3">
      <c r="A202" s="15" t="s">
        <v>62</v>
      </c>
      <c r="B202" s="15" t="s">
        <v>66</v>
      </c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600</v>
      </c>
      <c r="U202" s="15">
        <v>150000</v>
      </c>
      <c r="V202" s="15">
        <v>0</v>
      </c>
      <c r="W202" s="15">
        <v>0</v>
      </c>
      <c r="X202" s="15">
        <v>0</v>
      </c>
      <c r="Y202" s="15">
        <v>0</v>
      </c>
      <c r="Z202" s="15">
        <v>600</v>
      </c>
      <c r="AA202" s="15">
        <v>150000</v>
      </c>
      <c r="AB202" s="15">
        <v>0</v>
      </c>
      <c r="AC202" s="15">
        <v>0</v>
      </c>
      <c r="AD202" s="15">
        <v>0</v>
      </c>
      <c r="AE202" s="15">
        <v>0</v>
      </c>
      <c r="AF202" s="15">
        <v>600</v>
      </c>
      <c r="AG202" s="15">
        <v>150000</v>
      </c>
      <c r="AH202" s="15">
        <v>0</v>
      </c>
      <c r="AI202" s="15">
        <v>0</v>
      </c>
      <c r="AJ202" s="15">
        <v>0</v>
      </c>
      <c r="AK202" s="15">
        <v>0</v>
      </c>
      <c r="AL202" s="15">
        <v>600</v>
      </c>
      <c r="AM202" s="15">
        <v>150000</v>
      </c>
      <c r="AN202" s="15">
        <v>0</v>
      </c>
      <c r="AO202" s="15">
        <v>0</v>
      </c>
      <c r="AP202" s="15">
        <v>0</v>
      </c>
      <c r="AQ202" s="15">
        <v>0</v>
      </c>
      <c r="AR202" s="15">
        <v>600</v>
      </c>
      <c r="AS202" s="15">
        <v>150000</v>
      </c>
      <c r="AT202" s="16">
        <v>600</v>
      </c>
      <c r="AU202" s="16">
        <v>125000</v>
      </c>
      <c r="AV202" s="16">
        <v>0</v>
      </c>
      <c r="AW202" s="16">
        <v>0</v>
      </c>
      <c r="AX202" s="15">
        <v>0</v>
      </c>
      <c r="AY202" s="15">
        <v>0</v>
      </c>
      <c r="AZ202" s="15">
        <v>100</v>
      </c>
      <c r="BA202" s="15">
        <v>25000</v>
      </c>
      <c r="BB202" s="15">
        <v>500</v>
      </c>
      <c r="BC202" s="15">
        <v>125000</v>
      </c>
      <c r="BD202" s="16"/>
      <c r="BE202" s="16"/>
      <c r="BF202" s="16">
        <v>100</v>
      </c>
      <c r="BG202" s="16"/>
      <c r="BH202" s="17">
        <f>+BB202+BD202-BF202</f>
        <v>400</v>
      </c>
      <c r="BI202" s="16"/>
      <c r="BJ202" s="16"/>
      <c r="BK202" s="16"/>
      <c r="BL202" s="16"/>
      <c r="BM202" s="16"/>
      <c r="BN202" s="17">
        <f>+BH202+BJ202-BL202</f>
        <v>400</v>
      </c>
      <c r="BO202" s="16"/>
      <c r="BP202" s="16"/>
      <c r="BQ202" s="16"/>
      <c r="BR202" s="16"/>
      <c r="BS202" s="16"/>
      <c r="BT202" s="17">
        <f>+BN202+BP202-BR202</f>
        <v>400</v>
      </c>
      <c r="BU202" s="16"/>
      <c r="BV202" s="16"/>
      <c r="BW202" s="16"/>
      <c r="BX202" s="16"/>
      <c r="BY202" s="16"/>
      <c r="BZ202" s="17">
        <f>+BT202+BV202-BX202</f>
        <v>400</v>
      </c>
      <c r="CA202" s="16"/>
      <c r="CB202" s="16"/>
      <c r="CC202" s="16"/>
      <c r="CD202" s="16"/>
      <c r="CE202" s="16"/>
      <c r="CF202" s="17">
        <f>+BZ202+CB202-CD202</f>
        <v>400</v>
      </c>
      <c r="CG202" s="16"/>
      <c r="CH202" s="16"/>
      <c r="CI202" s="16"/>
      <c r="CJ202" s="16">
        <v>100</v>
      </c>
      <c r="CK202" s="16"/>
      <c r="CL202" s="17">
        <f>+CF202+CH202-CJ202</f>
        <v>300</v>
      </c>
      <c r="CM202" s="16"/>
    </row>
    <row r="203" spans="1:91" x14ac:dyDescent="0.3">
      <c r="A203" s="11" t="s">
        <v>62</v>
      </c>
      <c r="B203" s="11" t="s">
        <v>294</v>
      </c>
      <c r="C203" s="11" t="s">
        <v>295</v>
      </c>
      <c r="D203" s="11"/>
      <c r="E203" s="11" t="s">
        <v>80</v>
      </c>
      <c r="F203" s="12"/>
      <c r="G203" s="12"/>
      <c r="H203" s="12">
        <v>11521.739130434782</v>
      </c>
      <c r="I203" s="12"/>
      <c r="J203" s="12"/>
      <c r="K203" s="12"/>
      <c r="L203" s="12"/>
      <c r="M203" s="12"/>
      <c r="N203" s="12">
        <v>92</v>
      </c>
      <c r="O203" s="12">
        <v>1060000</v>
      </c>
      <c r="P203" s="12">
        <v>0</v>
      </c>
      <c r="Q203" s="12">
        <v>0</v>
      </c>
      <c r="R203" s="12">
        <v>0</v>
      </c>
      <c r="S203" s="12">
        <v>0</v>
      </c>
      <c r="T203" s="12">
        <v>60</v>
      </c>
      <c r="U203" s="12">
        <v>691304.34782608715</v>
      </c>
      <c r="V203" s="12">
        <v>0</v>
      </c>
      <c r="W203" s="12">
        <v>0</v>
      </c>
      <c r="X203" s="12">
        <v>0</v>
      </c>
      <c r="Y203" s="12">
        <v>0</v>
      </c>
      <c r="Z203" s="12">
        <v>60</v>
      </c>
      <c r="AA203" s="12">
        <v>691304.34782608715</v>
      </c>
      <c r="AB203" s="12">
        <v>0</v>
      </c>
      <c r="AC203" s="12">
        <v>0</v>
      </c>
      <c r="AD203" s="12">
        <v>2</v>
      </c>
      <c r="AE203" s="12">
        <v>23043.478260869564</v>
      </c>
      <c r="AF203" s="12">
        <v>58</v>
      </c>
      <c r="AG203" s="12">
        <v>668260.86956521764</v>
      </c>
      <c r="AH203" s="12">
        <v>0</v>
      </c>
      <c r="AI203" s="12">
        <v>0</v>
      </c>
      <c r="AJ203" s="12">
        <v>0</v>
      </c>
      <c r="AK203" s="12">
        <v>0</v>
      </c>
      <c r="AL203" s="12">
        <v>58</v>
      </c>
      <c r="AM203" s="12">
        <v>668260.86956521764</v>
      </c>
      <c r="AN203" s="12">
        <v>0</v>
      </c>
      <c r="AO203" s="12">
        <v>0</v>
      </c>
      <c r="AP203" s="12">
        <v>2</v>
      </c>
      <c r="AQ203" s="12">
        <v>23043.478260869564</v>
      </c>
      <c r="AR203" s="12">
        <v>56</v>
      </c>
      <c r="AS203" s="12">
        <v>645217.39130434813</v>
      </c>
      <c r="AT203" s="13"/>
      <c r="AU203" s="13"/>
      <c r="AV203" s="13"/>
      <c r="AW203" s="13"/>
      <c r="AX203" s="12">
        <v>0</v>
      </c>
      <c r="AY203" s="12">
        <v>0</v>
      </c>
      <c r="AZ203" s="12">
        <v>0</v>
      </c>
      <c r="BA203" s="12">
        <v>0</v>
      </c>
      <c r="BB203" s="12">
        <v>56</v>
      </c>
      <c r="BC203" s="12">
        <v>645217.39130434813</v>
      </c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</row>
    <row r="204" spans="1:91" x14ac:dyDescent="0.3">
      <c r="A204" s="15" t="s">
        <v>62</v>
      </c>
      <c r="B204" s="15" t="s">
        <v>66</v>
      </c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>
        <v>92</v>
      </c>
      <c r="O204" s="15">
        <v>1060000</v>
      </c>
      <c r="P204" s="15">
        <v>0</v>
      </c>
      <c r="Q204" s="15">
        <v>0</v>
      </c>
      <c r="R204" s="15">
        <v>0</v>
      </c>
      <c r="S204" s="15">
        <v>0</v>
      </c>
      <c r="T204" s="15">
        <v>60</v>
      </c>
      <c r="U204" s="15">
        <v>691304.34782608715</v>
      </c>
      <c r="V204" s="15">
        <v>0</v>
      </c>
      <c r="W204" s="15">
        <v>0</v>
      </c>
      <c r="X204" s="15">
        <v>0</v>
      </c>
      <c r="Y204" s="15">
        <v>0</v>
      </c>
      <c r="Z204" s="15">
        <v>60</v>
      </c>
      <c r="AA204" s="15">
        <v>691304.34782608715</v>
      </c>
      <c r="AB204" s="15">
        <v>0</v>
      </c>
      <c r="AC204" s="15">
        <v>0</v>
      </c>
      <c r="AD204" s="15">
        <v>2</v>
      </c>
      <c r="AE204" s="15">
        <v>23043.478260869564</v>
      </c>
      <c r="AF204" s="15">
        <v>58</v>
      </c>
      <c r="AG204" s="15">
        <v>668260.86956521764</v>
      </c>
      <c r="AH204" s="15">
        <v>0</v>
      </c>
      <c r="AI204" s="15">
        <v>0</v>
      </c>
      <c r="AJ204" s="15">
        <v>0</v>
      </c>
      <c r="AK204" s="15">
        <v>0</v>
      </c>
      <c r="AL204" s="15">
        <v>58</v>
      </c>
      <c r="AM204" s="15">
        <v>668260.86956521764</v>
      </c>
      <c r="AN204" s="15">
        <v>0</v>
      </c>
      <c r="AO204" s="15">
        <v>0</v>
      </c>
      <c r="AP204" s="15">
        <v>2</v>
      </c>
      <c r="AQ204" s="15">
        <v>23043.478260869564</v>
      </c>
      <c r="AR204" s="15">
        <v>56</v>
      </c>
      <c r="AS204" s="15">
        <v>645217.39130434813</v>
      </c>
      <c r="AT204" s="16">
        <v>56</v>
      </c>
      <c r="AU204" s="16">
        <v>645217.39130434813</v>
      </c>
      <c r="AV204" s="16">
        <v>0</v>
      </c>
      <c r="AW204" s="16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56</v>
      </c>
      <c r="BC204" s="15">
        <v>645217.39130434813</v>
      </c>
      <c r="BD204" s="16"/>
      <c r="BE204" s="16"/>
      <c r="BF204" s="16"/>
      <c r="BG204" s="16"/>
      <c r="BH204" s="17">
        <f>+BB204+BD204-BF204</f>
        <v>56</v>
      </c>
      <c r="BI204" s="16"/>
      <c r="BJ204" s="16"/>
      <c r="BK204" s="16"/>
      <c r="BL204" s="16"/>
      <c r="BM204" s="16"/>
      <c r="BN204" s="17">
        <f>+BH204+BJ204-BL204</f>
        <v>56</v>
      </c>
      <c r="BO204" s="16"/>
      <c r="BP204" s="16"/>
      <c r="BQ204" s="16"/>
      <c r="BR204" s="16"/>
      <c r="BS204" s="16"/>
      <c r="BT204" s="17">
        <f>+BN204+BP204-BR204</f>
        <v>56</v>
      </c>
      <c r="BU204" s="16"/>
      <c r="BV204" s="16"/>
      <c r="BW204" s="16"/>
      <c r="BX204" s="16"/>
      <c r="BY204" s="16"/>
      <c r="BZ204" s="17">
        <f>+BT204+BV204-BX204</f>
        <v>56</v>
      </c>
      <c r="CA204" s="16"/>
      <c r="CB204" s="16"/>
      <c r="CC204" s="16"/>
      <c r="CD204" s="16"/>
      <c r="CE204" s="16"/>
      <c r="CF204" s="17">
        <f>+BZ204+CB204-CD204</f>
        <v>56</v>
      </c>
      <c r="CG204" s="16"/>
      <c r="CH204" s="16"/>
      <c r="CI204" s="16"/>
      <c r="CJ204" s="16"/>
      <c r="CK204" s="16"/>
      <c r="CL204" s="17">
        <f>+CF204+CH204-CJ204</f>
        <v>56</v>
      </c>
      <c r="CM204" s="16"/>
    </row>
    <row r="205" spans="1:91" x14ac:dyDescent="0.3">
      <c r="A205" s="11" t="s">
        <v>62</v>
      </c>
      <c r="B205" s="11" t="s">
        <v>296</v>
      </c>
      <c r="C205" s="11" t="s">
        <v>297</v>
      </c>
      <c r="D205" s="11"/>
      <c r="E205" s="11" t="s">
        <v>80</v>
      </c>
      <c r="F205" s="12"/>
      <c r="G205" s="12"/>
      <c r="H205" s="12">
        <v>11000</v>
      </c>
      <c r="I205" s="12"/>
      <c r="J205" s="12"/>
      <c r="K205" s="12"/>
      <c r="L205" s="12"/>
      <c r="M205" s="12"/>
      <c r="N205" s="12">
        <v>45</v>
      </c>
      <c r="O205" s="12">
        <v>633750</v>
      </c>
      <c r="P205" s="12">
        <v>0</v>
      </c>
      <c r="Q205" s="12">
        <v>0</v>
      </c>
      <c r="R205" s="12">
        <v>1</v>
      </c>
      <c r="S205" s="12">
        <v>11000</v>
      </c>
      <c r="T205" s="12">
        <v>168</v>
      </c>
      <c r="U205" s="12">
        <v>1986750</v>
      </c>
      <c r="V205" s="12">
        <v>0</v>
      </c>
      <c r="W205" s="12">
        <v>0</v>
      </c>
      <c r="X205" s="12">
        <v>0</v>
      </c>
      <c r="Y205" s="12">
        <v>0</v>
      </c>
      <c r="Z205" s="12">
        <v>168</v>
      </c>
      <c r="AA205" s="12">
        <v>1986750</v>
      </c>
      <c r="AB205" s="12">
        <v>0</v>
      </c>
      <c r="AC205" s="12">
        <v>0</v>
      </c>
      <c r="AD205" s="12">
        <v>2</v>
      </c>
      <c r="AE205" s="12">
        <v>22000</v>
      </c>
      <c r="AF205" s="12">
        <v>166</v>
      </c>
      <c r="AG205" s="12">
        <v>1964750</v>
      </c>
      <c r="AH205" s="12">
        <v>0</v>
      </c>
      <c r="AI205" s="12">
        <v>0</v>
      </c>
      <c r="AJ205" s="12">
        <v>0</v>
      </c>
      <c r="AK205" s="12">
        <v>0</v>
      </c>
      <c r="AL205" s="12">
        <v>166</v>
      </c>
      <c r="AM205" s="12">
        <v>1964750</v>
      </c>
      <c r="AN205" s="12">
        <v>0</v>
      </c>
      <c r="AO205" s="12">
        <v>0</v>
      </c>
      <c r="AP205" s="12">
        <v>5</v>
      </c>
      <c r="AQ205" s="12">
        <v>55000</v>
      </c>
      <c r="AR205" s="12">
        <v>161</v>
      </c>
      <c r="AS205" s="12">
        <v>1909750</v>
      </c>
      <c r="AT205" s="13"/>
      <c r="AU205" s="13"/>
      <c r="AV205" s="13"/>
      <c r="AW205" s="13"/>
      <c r="AX205" s="12">
        <v>0</v>
      </c>
      <c r="AY205" s="12">
        <v>0</v>
      </c>
      <c r="AZ205" s="12">
        <v>0</v>
      </c>
      <c r="BA205" s="12">
        <v>0</v>
      </c>
      <c r="BB205" s="12">
        <v>161</v>
      </c>
      <c r="BC205" s="12">
        <v>1909750</v>
      </c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</row>
    <row r="206" spans="1:91" x14ac:dyDescent="0.3">
      <c r="A206" s="11" t="s">
        <v>62</v>
      </c>
      <c r="B206" s="11" t="s">
        <v>296</v>
      </c>
      <c r="C206" s="11" t="s">
        <v>297</v>
      </c>
      <c r="D206" s="11"/>
      <c r="E206" s="11" t="s">
        <v>80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>
        <v>0</v>
      </c>
      <c r="U206" s="12">
        <v>0</v>
      </c>
      <c r="V206" s="12"/>
      <c r="W206" s="12"/>
      <c r="X206" s="12"/>
      <c r="Y206" s="12"/>
      <c r="Z206" s="12">
        <v>0</v>
      </c>
      <c r="AA206" s="12">
        <v>0</v>
      </c>
      <c r="AB206" s="12"/>
      <c r="AC206" s="12"/>
      <c r="AD206" s="12"/>
      <c r="AE206" s="12"/>
      <c r="AF206" s="12">
        <v>0</v>
      </c>
      <c r="AG206" s="12">
        <v>0</v>
      </c>
      <c r="AH206" s="12"/>
      <c r="AI206" s="12"/>
      <c r="AJ206" s="12"/>
      <c r="AK206" s="12"/>
      <c r="AL206" s="12">
        <v>0</v>
      </c>
      <c r="AM206" s="12">
        <v>0</v>
      </c>
      <c r="AN206" s="12">
        <v>0</v>
      </c>
      <c r="AO206" s="12">
        <v>0</v>
      </c>
      <c r="AP206" s="12"/>
      <c r="AQ206" s="12"/>
      <c r="AR206" s="12">
        <v>0</v>
      </c>
      <c r="AS206" s="12">
        <v>0</v>
      </c>
      <c r="AT206" s="13"/>
      <c r="AU206" s="13"/>
      <c r="AV206" s="13"/>
      <c r="AW206" s="13"/>
      <c r="AX206" s="12"/>
      <c r="AY206" s="12"/>
      <c r="AZ206" s="12"/>
      <c r="BA206" s="12"/>
      <c r="BB206" s="12">
        <v>0</v>
      </c>
      <c r="BC206" s="12">
        <v>0</v>
      </c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</row>
    <row r="207" spans="1:91" x14ac:dyDescent="0.3">
      <c r="A207" s="15" t="s">
        <v>62</v>
      </c>
      <c r="B207" s="15" t="s">
        <v>66</v>
      </c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>
        <v>45</v>
      </c>
      <c r="O207" s="15">
        <v>633750</v>
      </c>
      <c r="P207" s="15">
        <v>0</v>
      </c>
      <c r="Q207" s="15">
        <v>0</v>
      </c>
      <c r="R207" s="15">
        <v>1</v>
      </c>
      <c r="S207" s="15">
        <v>11000</v>
      </c>
      <c r="T207" s="15">
        <v>168</v>
      </c>
      <c r="U207" s="15">
        <v>1986750</v>
      </c>
      <c r="V207" s="15">
        <v>0</v>
      </c>
      <c r="W207" s="15">
        <v>0</v>
      </c>
      <c r="X207" s="15">
        <v>0</v>
      </c>
      <c r="Y207" s="15">
        <v>0</v>
      </c>
      <c r="Z207" s="15">
        <v>168</v>
      </c>
      <c r="AA207" s="15">
        <v>1986750</v>
      </c>
      <c r="AB207" s="15">
        <v>0</v>
      </c>
      <c r="AC207" s="15">
        <v>0</v>
      </c>
      <c r="AD207" s="15">
        <v>2</v>
      </c>
      <c r="AE207" s="15">
        <v>22000</v>
      </c>
      <c r="AF207" s="15">
        <v>166</v>
      </c>
      <c r="AG207" s="15">
        <v>1964750</v>
      </c>
      <c r="AH207" s="15">
        <v>0</v>
      </c>
      <c r="AI207" s="15">
        <v>0</v>
      </c>
      <c r="AJ207" s="15">
        <v>0</v>
      </c>
      <c r="AK207" s="15">
        <v>0</v>
      </c>
      <c r="AL207" s="15">
        <v>166</v>
      </c>
      <c r="AM207" s="15">
        <v>1964750</v>
      </c>
      <c r="AN207" s="15">
        <v>0</v>
      </c>
      <c r="AO207" s="15">
        <v>0</v>
      </c>
      <c r="AP207" s="15">
        <v>5</v>
      </c>
      <c r="AQ207" s="15">
        <v>55000</v>
      </c>
      <c r="AR207" s="15">
        <v>161</v>
      </c>
      <c r="AS207" s="15">
        <v>1909750</v>
      </c>
      <c r="AT207" s="16">
        <v>161</v>
      </c>
      <c r="AU207" s="16">
        <v>1909750</v>
      </c>
      <c r="AV207" s="16">
        <v>0</v>
      </c>
      <c r="AW207" s="16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161</v>
      </c>
      <c r="BC207" s="15">
        <v>1909750</v>
      </c>
      <c r="BD207" s="16"/>
      <c r="BE207" s="16"/>
      <c r="BF207" s="16"/>
      <c r="BG207" s="16"/>
      <c r="BH207" s="17">
        <f>+BB207+BD207-BF207</f>
        <v>161</v>
      </c>
      <c r="BI207" s="16"/>
      <c r="BJ207" s="16"/>
      <c r="BK207" s="16"/>
      <c r="BL207" s="16"/>
      <c r="BM207" s="16"/>
      <c r="BN207" s="17">
        <f>+BH207+BJ207-BL207</f>
        <v>161</v>
      </c>
      <c r="BO207" s="16"/>
      <c r="BP207" s="16"/>
      <c r="BQ207" s="16"/>
      <c r="BR207" s="16"/>
      <c r="BS207" s="16"/>
      <c r="BT207" s="17">
        <f>+BN207+BP207-BR207</f>
        <v>161</v>
      </c>
      <c r="BU207" s="16"/>
      <c r="BV207" s="16"/>
      <c r="BW207" s="16"/>
      <c r="BX207" s="16"/>
      <c r="BY207" s="16"/>
      <c r="BZ207" s="17">
        <f>+BT207+BV207-BX207</f>
        <v>161</v>
      </c>
      <c r="CA207" s="16"/>
      <c r="CB207" s="16"/>
      <c r="CC207" s="16"/>
      <c r="CD207" s="16"/>
      <c r="CE207" s="16"/>
      <c r="CF207" s="17">
        <f>+BZ207+CB207-CD207</f>
        <v>161</v>
      </c>
      <c r="CG207" s="16"/>
      <c r="CH207" s="16"/>
      <c r="CI207" s="16"/>
      <c r="CJ207" s="16"/>
      <c r="CK207" s="16"/>
      <c r="CL207" s="17">
        <f>+CF207+CH207-CJ207</f>
        <v>161</v>
      </c>
      <c r="CM207" s="16"/>
    </row>
    <row r="208" spans="1:91" x14ac:dyDescent="0.3">
      <c r="A208" s="11" t="s">
        <v>62</v>
      </c>
      <c r="B208" s="11" t="s">
        <v>298</v>
      </c>
      <c r="C208" s="11" t="s">
        <v>299</v>
      </c>
      <c r="D208" s="11"/>
      <c r="E208" s="11" t="s">
        <v>80</v>
      </c>
      <c r="F208" s="12"/>
      <c r="G208" s="12"/>
      <c r="H208" s="12"/>
      <c r="I208" s="12"/>
      <c r="J208" s="12"/>
      <c r="K208" s="12"/>
      <c r="L208" s="12"/>
      <c r="M208" s="12"/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2</v>
      </c>
      <c r="AC208" s="12">
        <v>50000</v>
      </c>
      <c r="AD208" s="12">
        <v>0</v>
      </c>
      <c r="AE208" s="12">
        <v>0</v>
      </c>
      <c r="AF208" s="12">
        <v>2</v>
      </c>
      <c r="AG208" s="12">
        <v>50000</v>
      </c>
      <c r="AH208" s="12">
        <v>0</v>
      </c>
      <c r="AI208" s="12">
        <v>0</v>
      </c>
      <c r="AJ208" s="12">
        <v>0</v>
      </c>
      <c r="AK208" s="12">
        <v>0</v>
      </c>
      <c r="AL208" s="12">
        <v>2</v>
      </c>
      <c r="AM208" s="12">
        <v>50000</v>
      </c>
      <c r="AN208" s="12">
        <v>0</v>
      </c>
      <c r="AO208" s="12">
        <v>0</v>
      </c>
      <c r="AP208" s="12">
        <v>0</v>
      </c>
      <c r="AQ208" s="12">
        <v>0</v>
      </c>
      <c r="AR208" s="12">
        <v>2</v>
      </c>
      <c r="AS208" s="12">
        <v>50000</v>
      </c>
      <c r="AT208" s="13"/>
      <c r="AU208" s="13"/>
      <c r="AV208" s="13"/>
      <c r="AW208" s="13"/>
      <c r="AX208" s="12">
        <v>0</v>
      </c>
      <c r="AY208" s="12">
        <v>0</v>
      </c>
      <c r="AZ208" s="12">
        <v>0</v>
      </c>
      <c r="BA208" s="12">
        <v>0</v>
      </c>
      <c r="BB208" s="12">
        <v>2</v>
      </c>
      <c r="BC208" s="12">
        <v>50000</v>
      </c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</row>
    <row r="209" spans="1:91" x14ac:dyDescent="0.3">
      <c r="A209" s="15" t="s">
        <v>62</v>
      </c>
      <c r="B209" s="15" t="s">
        <v>66</v>
      </c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2</v>
      </c>
      <c r="AC209" s="15">
        <v>50000</v>
      </c>
      <c r="AD209" s="15">
        <v>0</v>
      </c>
      <c r="AE209" s="15">
        <v>0</v>
      </c>
      <c r="AF209" s="15">
        <v>2</v>
      </c>
      <c r="AG209" s="15">
        <v>50000</v>
      </c>
      <c r="AH209" s="15">
        <v>0</v>
      </c>
      <c r="AI209" s="15">
        <v>0</v>
      </c>
      <c r="AJ209" s="15">
        <v>0</v>
      </c>
      <c r="AK209" s="15">
        <v>0</v>
      </c>
      <c r="AL209" s="15">
        <v>2</v>
      </c>
      <c r="AM209" s="15">
        <v>50000</v>
      </c>
      <c r="AN209" s="15">
        <v>0</v>
      </c>
      <c r="AO209" s="15">
        <v>0</v>
      </c>
      <c r="AP209" s="15">
        <v>0</v>
      </c>
      <c r="AQ209" s="15">
        <v>0</v>
      </c>
      <c r="AR209" s="15">
        <v>2</v>
      </c>
      <c r="AS209" s="15">
        <v>50000</v>
      </c>
      <c r="AT209" s="16">
        <v>2</v>
      </c>
      <c r="AU209" s="16">
        <v>50000</v>
      </c>
      <c r="AV209" s="16">
        <v>0</v>
      </c>
      <c r="AW209" s="16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2</v>
      </c>
      <c r="BC209" s="15">
        <v>50000</v>
      </c>
      <c r="BD209" s="16"/>
      <c r="BE209" s="16"/>
      <c r="BF209" s="16"/>
      <c r="BG209" s="16"/>
      <c r="BH209" s="17">
        <f>+BB209+BD209-BF209</f>
        <v>2</v>
      </c>
      <c r="BI209" s="16"/>
      <c r="BJ209" s="16"/>
      <c r="BK209" s="16"/>
      <c r="BL209" s="16"/>
      <c r="BM209" s="16"/>
      <c r="BN209" s="17">
        <f>+BH209+BJ209-BL209</f>
        <v>2</v>
      </c>
      <c r="BO209" s="16"/>
      <c r="BP209" s="16"/>
      <c r="BQ209" s="16"/>
      <c r="BR209" s="16"/>
      <c r="BS209" s="16"/>
      <c r="BT209" s="17">
        <f>+BN209+BP209-BR209</f>
        <v>2</v>
      </c>
      <c r="BU209" s="16"/>
      <c r="BV209" s="16"/>
      <c r="BW209" s="16"/>
      <c r="BX209" s="16"/>
      <c r="BY209" s="16"/>
      <c r="BZ209" s="17">
        <f>+BT209+BV209-BX209</f>
        <v>2</v>
      </c>
      <c r="CA209" s="16"/>
      <c r="CB209" s="16"/>
      <c r="CC209" s="16"/>
      <c r="CD209" s="16"/>
      <c r="CE209" s="16"/>
      <c r="CF209" s="17">
        <f>+BZ209+CB209-CD209</f>
        <v>2</v>
      </c>
      <c r="CG209" s="16"/>
      <c r="CH209" s="16"/>
      <c r="CI209" s="16"/>
      <c r="CJ209" s="16"/>
      <c r="CK209" s="16"/>
      <c r="CL209" s="17">
        <f>+CF209+CH209-CJ209</f>
        <v>2</v>
      </c>
      <c r="CM209" s="16"/>
    </row>
    <row r="210" spans="1:91" x14ac:dyDescent="0.3">
      <c r="A210" s="11" t="s">
        <v>62</v>
      </c>
      <c r="B210" s="11" t="s">
        <v>300</v>
      </c>
      <c r="C210" s="11" t="s">
        <v>301</v>
      </c>
      <c r="D210" s="11"/>
      <c r="E210" s="11" t="s">
        <v>80</v>
      </c>
      <c r="F210" s="12"/>
      <c r="G210" s="12"/>
      <c r="H210" s="12"/>
      <c r="I210" s="12"/>
      <c r="J210" s="12"/>
      <c r="K210" s="12"/>
      <c r="L210" s="12"/>
      <c r="M210" s="12"/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40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40</v>
      </c>
      <c r="AA210" s="12">
        <v>0</v>
      </c>
      <c r="AB210" s="12">
        <v>0</v>
      </c>
      <c r="AC210" s="12">
        <v>0</v>
      </c>
      <c r="AD210" s="12">
        <v>20</v>
      </c>
      <c r="AE210" s="12">
        <v>0</v>
      </c>
      <c r="AF210" s="12">
        <v>20</v>
      </c>
      <c r="AG210" s="12">
        <v>0</v>
      </c>
      <c r="AH210" s="12">
        <v>0</v>
      </c>
      <c r="AI210" s="12">
        <v>0</v>
      </c>
      <c r="AJ210" s="12">
        <v>10</v>
      </c>
      <c r="AK210" s="12">
        <v>0</v>
      </c>
      <c r="AL210" s="12">
        <v>10</v>
      </c>
      <c r="AM210" s="12">
        <v>0</v>
      </c>
      <c r="AN210" s="12">
        <v>0</v>
      </c>
      <c r="AO210" s="12">
        <v>0</v>
      </c>
      <c r="AP210" s="12">
        <v>10</v>
      </c>
      <c r="AQ210" s="12">
        <v>0</v>
      </c>
      <c r="AR210" s="12">
        <v>0</v>
      </c>
      <c r="AS210" s="12">
        <v>0</v>
      </c>
      <c r="AT210" s="13"/>
      <c r="AU210" s="13"/>
      <c r="AV210" s="13"/>
      <c r="AW210" s="13"/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</row>
    <row r="211" spans="1:91" x14ac:dyDescent="0.3">
      <c r="A211" s="15" t="s">
        <v>62</v>
      </c>
      <c r="B211" s="15" t="s">
        <v>66</v>
      </c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40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40</v>
      </c>
      <c r="AA211" s="15">
        <v>0</v>
      </c>
      <c r="AB211" s="15">
        <v>0</v>
      </c>
      <c r="AC211" s="15">
        <v>0</v>
      </c>
      <c r="AD211" s="15">
        <v>20</v>
      </c>
      <c r="AE211" s="15">
        <v>0</v>
      </c>
      <c r="AF211" s="15">
        <v>20</v>
      </c>
      <c r="AG211" s="15">
        <v>0</v>
      </c>
      <c r="AH211" s="15">
        <v>0</v>
      </c>
      <c r="AI211" s="15">
        <v>0</v>
      </c>
      <c r="AJ211" s="15">
        <v>10</v>
      </c>
      <c r="AK211" s="15">
        <v>0</v>
      </c>
      <c r="AL211" s="15">
        <v>10</v>
      </c>
      <c r="AM211" s="15">
        <v>0</v>
      </c>
      <c r="AN211" s="15">
        <v>0</v>
      </c>
      <c r="AO211" s="15">
        <v>0</v>
      </c>
      <c r="AP211" s="15">
        <v>10</v>
      </c>
      <c r="AQ211" s="15">
        <v>0</v>
      </c>
      <c r="AR211" s="15">
        <v>0</v>
      </c>
      <c r="AS211" s="15">
        <v>0</v>
      </c>
      <c r="AT211" s="16">
        <v>0</v>
      </c>
      <c r="AU211" s="16">
        <v>0</v>
      </c>
      <c r="AV211" s="16">
        <v>0</v>
      </c>
      <c r="AW211" s="16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6"/>
      <c r="BE211" s="16"/>
      <c r="BF211" s="16"/>
      <c r="BG211" s="16"/>
      <c r="BH211" s="17">
        <f>+BB211+BD211-BF211</f>
        <v>0</v>
      </c>
      <c r="BI211" s="16"/>
      <c r="BJ211" s="16">
        <v>300</v>
      </c>
      <c r="BK211" s="16"/>
      <c r="BL211" s="16">
        <v>50</v>
      </c>
      <c r="BM211" s="16"/>
      <c r="BN211" s="17">
        <f>+BH211+BJ211-BL211</f>
        <v>250</v>
      </c>
      <c r="BO211" s="16"/>
      <c r="BP211" s="16"/>
      <c r="BQ211" s="16"/>
      <c r="BR211" s="16"/>
      <c r="BS211" s="16"/>
      <c r="BT211" s="17">
        <f>+BN211+BP211-BR211</f>
        <v>250</v>
      </c>
      <c r="BU211" s="16"/>
      <c r="BV211" s="16"/>
      <c r="BW211" s="16"/>
      <c r="BX211" s="16"/>
      <c r="BY211" s="16"/>
      <c r="BZ211" s="17">
        <f>+BT211+BV211-BX211</f>
        <v>250</v>
      </c>
      <c r="CA211" s="16"/>
      <c r="CB211" s="16"/>
      <c r="CC211" s="16"/>
      <c r="CD211" s="16"/>
      <c r="CE211" s="16"/>
      <c r="CF211" s="17">
        <f>+BZ211+CB211-CD211</f>
        <v>250</v>
      </c>
      <c r="CG211" s="16"/>
      <c r="CH211" s="16"/>
      <c r="CI211" s="16"/>
      <c r="CJ211" s="16"/>
      <c r="CK211" s="16"/>
      <c r="CL211" s="17">
        <f>+CF211+CH211-CJ211</f>
        <v>250</v>
      </c>
      <c r="CM211" s="16"/>
    </row>
    <row r="212" spans="1:91" x14ac:dyDescent="0.3">
      <c r="A212" s="11" t="s">
        <v>62</v>
      </c>
      <c r="B212" s="11" t="s">
        <v>302</v>
      </c>
      <c r="C212" s="11" t="s">
        <v>303</v>
      </c>
      <c r="D212" s="11"/>
      <c r="E212" s="11" t="s">
        <v>304</v>
      </c>
      <c r="F212" s="12"/>
      <c r="G212" s="12"/>
      <c r="H212" s="12">
        <v>4737</v>
      </c>
      <c r="I212" s="12"/>
      <c r="J212" s="12"/>
      <c r="K212" s="12"/>
      <c r="L212" s="12"/>
      <c r="M212" s="12"/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3"/>
      <c r="AU212" s="13"/>
      <c r="AV212" s="13"/>
      <c r="AW212" s="13"/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</row>
    <row r="213" spans="1:91" x14ac:dyDescent="0.3">
      <c r="A213" s="15" t="s">
        <v>62</v>
      </c>
      <c r="B213" s="15" t="s">
        <v>66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6">
        <v>0</v>
      </c>
      <c r="AU213" s="16">
        <v>0</v>
      </c>
      <c r="AV213" s="16">
        <v>0</v>
      </c>
      <c r="AW213" s="16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6"/>
      <c r="BE213" s="16"/>
      <c r="BF213" s="16"/>
      <c r="BG213" s="16"/>
      <c r="BH213" s="17">
        <f>+BB213+BD213-BF213</f>
        <v>0</v>
      </c>
      <c r="BI213" s="16"/>
      <c r="BJ213" s="16"/>
      <c r="BK213" s="16"/>
      <c r="BL213" s="16"/>
      <c r="BM213" s="16"/>
      <c r="BN213" s="17">
        <f>+BH213+BJ213-BL213</f>
        <v>0</v>
      </c>
      <c r="BO213" s="16"/>
      <c r="BP213" s="16"/>
      <c r="BQ213" s="16"/>
      <c r="BR213" s="16"/>
      <c r="BS213" s="16"/>
      <c r="BT213" s="17">
        <f>+BN213+BP213-BR213</f>
        <v>0</v>
      </c>
      <c r="BU213" s="16"/>
      <c r="BV213" s="16"/>
      <c r="BW213" s="16"/>
      <c r="BX213" s="16"/>
      <c r="BY213" s="16"/>
      <c r="BZ213" s="17">
        <f>+BT213+BV213-BX213</f>
        <v>0</v>
      </c>
      <c r="CA213" s="16"/>
      <c r="CB213" s="16"/>
      <c r="CC213" s="16"/>
      <c r="CD213" s="16"/>
      <c r="CE213" s="16"/>
      <c r="CF213" s="17">
        <f>+BZ213+CB213-CD213</f>
        <v>0</v>
      </c>
      <c r="CG213" s="16"/>
      <c r="CH213" s="16"/>
      <c r="CI213" s="16"/>
      <c r="CJ213" s="16"/>
      <c r="CK213" s="16"/>
      <c r="CL213" s="17">
        <f>+CF213+CH213-CJ213</f>
        <v>0</v>
      </c>
      <c r="CM213" s="16"/>
    </row>
    <row r="214" spans="1:91" x14ac:dyDescent="0.3">
      <c r="A214" s="11" t="s">
        <v>62</v>
      </c>
      <c r="B214" s="11" t="s">
        <v>305</v>
      </c>
      <c r="C214" s="11" t="s">
        <v>306</v>
      </c>
      <c r="D214" s="11" t="s">
        <v>307</v>
      </c>
      <c r="E214" s="11" t="s">
        <v>80</v>
      </c>
      <c r="F214" s="12"/>
      <c r="G214" s="12"/>
      <c r="H214" s="12"/>
      <c r="I214" s="12"/>
      <c r="J214" s="12"/>
      <c r="K214" s="12"/>
      <c r="L214" s="12"/>
      <c r="M214" s="12"/>
      <c r="N214" s="12">
        <v>2130</v>
      </c>
      <c r="O214" s="12">
        <v>1953210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3"/>
      <c r="AU214" s="13"/>
      <c r="AV214" s="13"/>
      <c r="AW214" s="13"/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</row>
    <row r="215" spans="1:91" x14ac:dyDescent="0.3">
      <c r="A215" s="11" t="s">
        <v>62</v>
      </c>
      <c r="B215" s="11" t="s">
        <v>305</v>
      </c>
      <c r="C215" s="11" t="s">
        <v>306</v>
      </c>
      <c r="D215" s="11" t="s">
        <v>307</v>
      </c>
      <c r="E215" s="11" t="s">
        <v>80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>
        <v>100</v>
      </c>
      <c r="S215" s="12">
        <v>91600</v>
      </c>
      <c r="T215" s="12">
        <v>400</v>
      </c>
      <c r="U215" s="12">
        <v>366400</v>
      </c>
      <c r="V215" s="12"/>
      <c r="W215" s="12"/>
      <c r="X215" s="12"/>
      <c r="Y215" s="12"/>
      <c r="Z215" s="12">
        <v>400</v>
      </c>
      <c r="AA215" s="12">
        <v>366400</v>
      </c>
      <c r="AB215" s="12"/>
      <c r="AC215" s="12"/>
      <c r="AD215" s="12"/>
      <c r="AE215" s="12"/>
      <c r="AF215" s="12">
        <v>400</v>
      </c>
      <c r="AG215" s="12">
        <v>366400</v>
      </c>
      <c r="AH215" s="12"/>
      <c r="AI215" s="12"/>
      <c r="AJ215" s="12"/>
      <c r="AK215" s="12"/>
      <c r="AL215" s="12">
        <v>400</v>
      </c>
      <c r="AM215" s="12">
        <v>366400</v>
      </c>
      <c r="AN215" s="12"/>
      <c r="AO215" s="12"/>
      <c r="AP215" s="12"/>
      <c r="AQ215" s="12"/>
      <c r="AR215" s="12">
        <v>400</v>
      </c>
      <c r="AS215" s="12">
        <v>366400</v>
      </c>
      <c r="AT215" s="13"/>
      <c r="AU215" s="13"/>
      <c r="AV215" s="13"/>
      <c r="AW215" s="13"/>
      <c r="AX215" s="12"/>
      <c r="AY215" s="12"/>
      <c r="AZ215" s="12"/>
      <c r="BA215" s="12"/>
      <c r="BB215" s="12">
        <v>400</v>
      </c>
      <c r="BC215" s="12">
        <v>366400</v>
      </c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</row>
    <row r="216" spans="1:91" x14ac:dyDescent="0.3">
      <c r="A216" s="15" t="s">
        <v>62</v>
      </c>
      <c r="B216" s="15" t="s">
        <v>66</v>
      </c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>
        <v>2130</v>
      </c>
      <c r="O216" s="15">
        <v>1953210</v>
      </c>
      <c r="P216" s="15">
        <v>0</v>
      </c>
      <c r="Q216" s="15">
        <v>0</v>
      </c>
      <c r="R216" s="15">
        <v>100</v>
      </c>
      <c r="S216" s="15">
        <v>91600</v>
      </c>
      <c r="T216" s="15">
        <v>400</v>
      </c>
      <c r="U216" s="15">
        <v>366400</v>
      </c>
      <c r="V216" s="15">
        <v>0</v>
      </c>
      <c r="W216" s="15">
        <v>0</v>
      </c>
      <c r="X216" s="15">
        <v>0</v>
      </c>
      <c r="Y216" s="15">
        <v>0</v>
      </c>
      <c r="Z216" s="15">
        <v>400</v>
      </c>
      <c r="AA216" s="15">
        <v>366400</v>
      </c>
      <c r="AB216" s="15">
        <v>0</v>
      </c>
      <c r="AC216" s="15">
        <v>0</v>
      </c>
      <c r="AD216" s="15">
        <v>0</v>
      </c>
      <c r="AE216" s="15">
        <v>0</v>
      </c>
      <c r="AF216" s="15">
        <v>400</v>
      </c>
      <c r="AG216" s="15">
        <v>366400</v>
      </c>
      <c r="AH216" s="15">
        <v>0</v>
      </c>
      <c r="AI216" s="15">
        <v>0</v>
      </c>
      <c r="AJ216" s="15">
        <v>0</v>
      </c>
      <c r="AK216" s="15">
        <v>0</v>
      </c>
      <c r="AL216" s="15">
        <v>400</v>
      </c>
      <c r="AM216" s="15">
        <v>366400</v>
      </c>
      <c r="AN216" s="15">
        <v>0</v>
      </c>
      <c r="AO216" s="15">
        <v>0</v>
      </c>
      <c r="AP216" s="15">
        <v>0</v>
      </c>
      <c r="AQ216" s="15">
        <v>0</v>
      </c>
      <c r="AR216" s="15">
        <v>400</v>
      </c>
      <c r="AS216" s="15">
        <v>366400</v>
      </c>
      <c r="AT216" s="16">
        <v>400</v>
      </c>
      <c r="AU216" s="16">
        <v>366400</v>
      </c>
      <c r="AV216" s="16">
        <v>0</v>
      </c>
      <c r="AW216" s="16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400</v>
      </c>
      <c r="BC216" s="15">
        <v>366400</v>
      </c>
      <c r="BD216" s="16"/>
      <c r="BE216" s="16"/>
      <c r="BF216" s="16">
        <v>100</v>
      </c>
      <c r="BG216" s="16"/>
      <c r="BH216" s="17">
        <f>+BB216+BD216-BF216</f>
        <v>300</v>
      </c>
      <c r="BI216" s="16"/>
      <c r="BJ216" s="16"/>
      <c r="BK216" s="16"/>
      <c r="BL216" s="16">
        <v>100</v>
      </c>
      <c r="BM216" s="16"/>
      <c r="BN216" s="17">
        <f>+BH216+BJ216-BL216</f>
        <v>200</v>
      </c>
      <c r="BO216" s="16"/>
      <c r="BP216" s="16"/>
      <c r="BQ216" s="16"/>
      <c r="BR216" s="16"/>
      <c r="BS216" s="16"/>
      <c r="BT216" s="17">
        <f>+BN216+BP216-BR216</f>
        <v>200</v>
      </c>
      <c r="BU216" s="16"/>
      <c r="BV216" s="16"/>
      <c r="BW216" s="16"/>
      <c r="BX216" s="16"/>
      <c r="BY216" s="16"/>
      <c r="BZ216" s="17">
        <f>+BT216+BV216-BX216</f>
        <v>200</v>
      </c>
      <c r="CA216" s="16"/>
      <c r="CB216" s="16"/>
      <c r="CC216" s="16"/>
      <c r="CD216" s="16"/>
      <c r="CE216" s="16"/>
      <c r="CF216" s="17">
        <f>+BZ216+CB216-CD216</f>
        <v>200</v>
      </c>
      <c r="CG216" s="16"/>
      <c r="CH216" s="16"/>
      <c r="CI216" s="16"/>
      <c r="CJ216" s="16">
        <v>100</v>
      </c>
      <c r="CK216" s="16"/>
      <c r="CL216" s="17">
        <f>+CF216+CH216-CJ216</f>
        <v>100</v>
      </c>
      <c r="CM216" s="16"/>
    </row>
    <row r="217" spans="1:91" x14ac:dyDescent="0.3">
      <c r="A217" s="11" t="s">
        <v>62</v>
      </c>
      <c r="B217" s="11" t="s">
        <v>308</v>
      </c>
      <c r="C217" s="11" t="s">
        <v>309</v>
      </c>
      <c r="D217" s="11" t="s">
        <v>310</v>
      </c>
      <c r="E217" s="11" t="s">
        <v>311</v>
      </c>
      <c r="F217" s="12"/>
      <c r="G217" s="12"/>
      <c r="H217" s="12"/>
      <c r="I217" s="12"/>
      <c r="J217" s="12"/>
      <c r="K217" s="12"/>
      <c r="L217" s="12"/>
      <c r="M217" s="12"/>
      <c r="N217" s="12">
        <v>200</v>
      </c>
      <c r="O217" s="12">
        <v>394800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3"/>
      <c r="AU217" s="13"/>
      <c r="AV217" s="13"/>
      <c r="AW217" s="13"/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</row>
    <row r="218" spans="1:91" x14ac:dyDescent="0.3">
      <c r="A218" s="11" t="s">
        <v>62</v>
      </c>
      <c r="B218" s="11" t="s">
        <v>308</v>
      </c>
      <c r="C218" s="11" t="s">
        <v>309</v>
      </c>
      <c r="D218" s="11" t="s">
        <v>310</v>
      </c>
      <c r="E218" s="11" t="s">
        <v>311</v>
      </c>
      <c r="F218" s="21">
        <v>44926</v>
      </c>
      <c r="G218" s="12"/>
      <c r="H218" s="12">
        <v>2069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>
        <v>100</v>
      </c>
      <c r="S218" s="12">
        <v>197300</v>
      </c>
      <c r="T218" s="12">
        <v>400</v>
      </c>
      <c r="U218" s="12">
        <v>789200</v>
      </c>
      <c r="V218" s="12"/>
      <c r="W218" s="12"/>
      <c r="X218" s="12"/>
      <c r="Y218" s="12"/>
      <c r="Z218" s="12">
        <v>400</v>
      </c>
      <c r="AA218" s="12">
        <v>789200</v>
      </c>
      <c r="AB218" s="12"/>
      <c r="AC218" s="12"/>
      <c r="AD218" s="12">
        <v>200</v>
      </c>
      <c r="AE218" s="12">
        <v>394600</v>
      </c>
      <c r="AF218" s="12">
        <v>200</v>
      </c>
      <c r="AG218" s="12">
        <v>394600</v>
      </c>
      <c r="AH218" s="12"/>
      <c r="AI218" s="12"/>
      <c r="AJ218" s="12"/>
      <c r="AK218" s="12"/>
      <c r="AL218" s="12">
        <v>200</v>
      </c>
      <c r="AM218" s="12">
        <v>394600</v>
      </c>
      <c r="AN218" s="12"/>
      <c r="AO218" s="12"/>
      <c r="AP218" s="12"/>
      <c r="AQ218" s="12"/>
      <c r="AR218" s="12">
        <v>200</v>
      </c>
      <c r="AS218" s="12">
        <v>394600</v>
      </c>
      <c r="AT218" s="13"/>
      <c r="AU218" s="13"/>
      <c r="AV218" s="13"/>
      <c r="AW218" s="13"/>
      <c r="AX218" s="12"/>
      <c r="AY218" s="12"/>
      <c r="AZ218" s="12"/>
      <c r="BA218" s="12"/>
      <c r="BB218" s="12">
        <v>200</v>
      </c>
      <c r="BC218" s="12">
        <v>394600</v>
      </c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</row>
    <row r="219" spans="1:91" x14ac:dyDescent="0.3">
      <c r="A219" s="15" t="s">
        <v>62</v>
      </c>
      <c r="B219" s="15" t="s">
        <v>66</v>
      </c>
      <c r="C219" s="15"/>
      <c r="D219" s="15"/>
      <c r="E219" s="15"/>
      <c r="F219" s="15"/>
      <c r="G219" s="15"/>
      <c r="H219" s="15">
        <v>2069</v>
      </c>
      <c r="I219" s="15"/>
      <c r="J219" s="15"/>
      <c r="K219" s="15"/>
      <c r="L219" s="15"/>
      <c r="M219" s="15"/>
      <c r="N219" s="15">
        <v>200</v>
      </c>
      <c r="O219" s="15">
        <v>394800</v>
      </c>
      <c r="P219" s="15">
        <v>0</v>
      </c>
      <c r="Q219" s="15">
        <v>0</v>
      </c>
      <c r="R219" s="15">
        <v>100</v>
      </c>
      <c r="S219" s="15">
        <v>197300</v>
      </c>
      <c r="T219" s="15">
        <v>400</v>
      </c>
      <c r="U219" s="15">
        <v>789200</v>
      </c>
      <c r="V219" s="15">
        <v>0</v>
      </c>
      <c r="W219" s="15">
        <v>0</v>
      </c>
      <c r="X219" s="15">
        <v>0</v>
      </c>
      <c r="Y219" s="15">
        <v>0</v>
      </c>
      <c r="Z219" s="15">
        <v>400</v>
      </c>
      <c r="AA219" s="15">
        <v>789200</v>
      </c>
      <c r="AB219" s="15">
        <v>0</v>
      </c>
      <c r="AC219" s="15">
        <v>0</v>
      </c>
      <c r="AD219" s="15">
        <v>200</v>
      </c>
      <c r="AE219" s="15">
        <v>394600</v>
      </c>
      <c r="AF219" s="15">
        <v>200</v>
      </c>
      <c r="AG219" s="15">
        <v>394600</v>
      </c>
      <c r="AH219" s="15">
        <v>0</v>
      </c>
      <c r="AI219" s="15">
        <v>0</v>
      </c>
      <c r="AJ219" s="15">
        <v>0</v>
      </c>
      <c r="AK219" s="15">
        <v>0</v>
      </c>
      <c r="AL219" s="15">
        <v>200</v>
      </c>
      <c r="AM219" s="15">
        <v>394600</v>
      </c>
      <c r="AN219" s="15">
        <v>0</v>
      </c>
      <c r="AO219" s="15">
        <v>0</v>
      </c>
      <c r="AP219" s="15">
        <v>0</v>
      </c>
      <c r="AQ219" s="15">
        <v>0</v>
      </c>
      <c r="AR219" s="15">
        <v>200</v>
      </c>
      <c r="AS219" s="15">
        <v>394600</v>
      </c>
      <c r="AT219" s="16">
        <v>200</v>
      </c>
      <c r="AU219" s="16">
        <v>394600</v>
      </c>
      <c r="AV219" s="16">
        <v>0</v>
      </c>
      <c r="AW219" s="16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200</v>
      </c>
      <c r="BC219" s="15">
        <v>394600</v>
      </c>
      <c r="BD219" s="16"/>
      <c r="BE219" s="16"/>
      <c r="BF219" s="16"/>
      <c r="BG219" s="16"/>
      <c r="BH219" s="17">
        <f>+BB219+BD219-BF219</f>
        <v>200</v>
      </c>
      <c r="BI219" s="16"/>
      <c r="BJ219" s="16">
        <v>1000</v>
      </c>
      <c r="BK219" s="16"/>
      <c r="BL219" s="16"/>
      <c r="BM219" s="16"/>
      <c r="BN219" s="17">
        <f>+BH219+BJ219-BL219</f>
        <v>1200</v>
      </c>
      <c r="BO219" s="16"/>
      <c r="BP219" s="16"/>
      <c r="BQ219" s="16"/>
      <c r="BR219" s="16"/>
      <c r="BS219" s="16"/>
      <c r="BT219" s="17">
        <f>+BN219+BP219-BR219</f>
        <v>1200</v>
      </c>
      <c r="BU219" s="16"/>
      <c r="BV219" s="16"/>
      <c r="BW219" s="16"/>
      <c r="BX219" s="16"/>
      <c r="BY219" s="16"/>
      <c r="BZ219" s="17">
        <f>+BT219+BV219-BX219</f>
        <v>1200</v>
      </c>
      <c r="CA219" s="16"/>
      <c r="CB219" s="16"/>
      <c r="CC219" s="16"/>
      <c r="CD219" s="16">
        <v>200</v>
      </c>
      <c r="CE219" s="16"/>
      <c r="CF219" s="17">
        <f>+BZ219+CB219-CD219</f>
        <v>1000</v>
      </c>
      <c r="CG219" s="16"/>
      <c r="CH219" s="16"/>
      <c r="CI219" s="16"/>
      <c r="CJ219" s="16">
        <v>300</v>
      </c>
      <c r="CK219" s="16"/>
      <c r="CL219" s="17">
        <f>+CF219+CH219-CJ219</f>
        <v>700</v>
      </c>
      <c r="CM219" s="16"/>
    </row>
    <row r="220" spans="1:91" x14ac:dyDescent="0.3">
      <c r="A220" s="11" t="s">
        <v>62</v>
      </c>
      <c r="B220" s="11" t="s">
        <v>312</v>
      </c>
      <c r="C220" s="11" t="s">
        <v>313</v>
      </c>
      <c r="D220" s="11"/>
      <c r="E220" s="11" t="s">
        <v>80</v>
      </c>
      <c r="F220" s="12"/>
      <c r="G220" s="12"/>
      <c r="H220" s="12"/>
      <c r="I220" s="12"/>
      <c r="J220" s="12"/>
      <c r="K220" s="12"/>
      <c r="L220" s="12"/>
      <c r="M220" s="12"/>
      <c r="N220" s="12">
        <v>0</v>
      </c>
      <c r="O220" s="12">
        <v>0</v>
      </c>
      <c r="P220" s="12">
        <v>0</v>
      </c>
      <c r="Q220" s="12">
        <v>0</v>
      </c>
      <c r="R220" s="12">
        <v>250</v>
      </c>
      <c r="S220" s="12">
        <v>467500</v>
      </c>
      <c r="T220" s="12">
        <v>2500</v>
      </c>
      <c r="U220" s="12">
        <v>4675000</v>
      </c>
      <c r="V220" s="12">
        <v>0</v>
      </c>
      <c r="W220" s="12">
        <v>0</v>
      </c>
      <c r="X220" s="12">
        <v>250</v>
      </c>
      <c r="Y220" s="12">
        <v>467500</v>
      </c>
      <c r="Z220" s="12">
        <v>2250</v>
      </c>
      <c r="AA220" s="12">
        <v>4207500</v>
      </c>
      <c r="AB220" s="12">
        <v>0</v>
      </c>
      <c r="AC220" s="12">
        <v>0</v>
      </c>
      <c r="AD220" s="12">
        <v>0</v>
      </c>
      <c r="AE220" s="12">
        <v>0</v>
      </c>
      <c r="AF220" s="12">
        <v>2250</v>
      </c>
      <c r="AG220" s="12">
        <v>4207500</v>
      </c>
      <c r="AH220" s="12">
        <v>0</v>
      </c>
      <c r="AI220" s="12">
        <v>0</v>
      </c>
      <c r="AJ220" s="12">
        <v>500</v>
      </c>
      <c r="AK220" s="12">
        <v>935000</v>
      </c>
      <c r="AL220" s="12">
        <v>1750</v>
      </c>
      <c r="AM220" s="12">
        <v>3272500</v>
      </c>
      <c r="AN220" s="12">
        <v>0</v>
      </c>
      <c r="AO220" s="12">
        <v>0</v>
      </c>
      <c r="AP220" s="12">
        <v>250</v>
      </c>
      <c r="AQ220" s="12">
        <v>467500</v>
      </c>
      <c r="AR220" s="12">
        <v>1500</v>
      </c>
      <c r="AS220" s="12">
        <v>2805000</v>
      </c>
      <c r="AT220" s="13"/>
      <c r="AU220" s="13"/>
      <c r="AV220" s="13"/>
      <c r="AW220" s="13"/>
      <c r="AX220" s="12">
        <v>0</v>
      </c>
      <c r="AY220" s="12">
        <v>0</v>
      </c>
      <c r="AZ220" s="12">
        <v>0</v>
      </c>
      <c r="BA220" s="12">
        <v>0</v>
      </c>
      <c r="BB220" s="12">
        <v>1500</v>
      </c>
      <c r="BC220" s="12">
        <v>2805000</v>
      </c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</row>
    <row r="221" spans="1:91" x14ac:dyDescent="0.3">
      <c r="A221" s="11" t="s">
        <v>62</v>
      </c>
      <c r="B221" s="11" t="s">
        <v>312</v>
      </c>
      <c r="C221" s="11" t="s">
        <v>313</v>
      </c>
      <c r="D221" s="11"/>
      <c r="E221" s="11" t="s">
        <v>80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>
        <v>0</v>
      </c>
      <c r="U221" s="12">
        <v>0</v>
      </c>
      <c r="V221" s="12"/>
      <c r="W221" s="12"/>
      <c r="X221" s="12"/>
      <c r="Y221" s="12"/>
      <c r="Z221" s="12">
        <v>0</v>
      </c>
      <c r="AA221" s="12">
        <v>0</v>
      </c>
      <c r="AB221" s="12"/>
      <c r="AC221" s="12"/>
      <c r="AD221" s="12"/>
      <c r="AE221" s="12"/>
      <c r="AF221" s="12">
        <v>0</v>
      </c>
      <c r="AG221" s="12">
        <v>0</v>
      </c>
      <c r="AH221" s="12"/>
      <c r="AI221" s="12"/>
      <c r="AJ221" s="12"/>
      <c r="AK221" s="12"/>
      <c r="AL221" s="12">
        <v>0</v>
      </c>
      <c r="AM221" s="12">
        <v>0</v>
      </c>
      <c r="AN221" s="12"/>
      <c r="AO221" s="12"/>
      <c r="AP221" s="12"/>
      <c r="AQ221" s="12"/>
      <c r="AR221" s="12">
        <v>0</v>
      </c>
      <c r="AS221" s="12">
        <v>0</v>
      </c>
      <c r="AT221" s="13"/>
      <c r="AU221" s="13"/>
      <c r="AV221" s="13"/>
      <c r="AW221" s="13"/>
      <c r="AX221" s="12"/>
      <c r="AY221" s="12"/>
      <c r="AZ221" s="12"/>
      <c r="BA221" s="12"/>
      <c r="BB221" s="12">
        <v>0</v>
      </c>
      <c r="BC221" s="12">
        <v>0</v>
      </c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</row>
    <row r="222" spans="1:91" x14ac:dyDescent="0.3">
      <c r="A222" s="15" t="s">
        <v>62</v>
      </c>
      <c r="B222" s="15" t="s">
        <v>66</v>
      </c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>
        <v>0</v>
      </c>
      <c r="O222" s="15">
        <v>0</v>
      </c>
      <c r="P222" s="15">
        <v>0</v>
      </c>
      <c r="Q222" s="15">
        <v>0</v>
      </c>
      <c r="R222" s="15">
        <v>250</v>
      </c>
      <c r="S222" s="15">
        <v>467500</v>
      </c>
      <c r="T222" s="15">
        <v>2500</v>
      </c>
      <c r="U222" s="15">
        <v>4675000</v>
      </c>
      <c r="V222" s="15">
        <v>0</v>
      </c>
      <c r="W222" s="15">
        <v>0</v>
      </c>
      <c r="X222" s="15">
        <v>250</v>
      </c>
      <c r="Y222" s="15">
        <v>467500</v>
      </c>
      <c r="Z222" s="15">
        <v>2250</v>
      </c>
      <c r="AA222" s="15">
        <v>4207500</v>
      </c>
      <c r="AB222" s="15">
        <v>0</v>
      </c>
      <c r="AC222" s="15">
        <v>0</v>
      </c>
      <c r="AD222" s="15">
        <v>0</v>
      </c>
      <c r="AE222" s="15">
        <v>0</v>
      </c>
      <c r="AF222" s="15">
        <v>2250</v>
      </c>
      <c r="AG222" s="15">
        <v>4207500</v>
      </c>
      <c r="AH222" s="15">
        <v>0</v>
      </c>
      <c r="AI222" s="15">
        <v>0</v>
      </c>
      <c r="AJ222" s="15">
        <v>500</v>
      </c>
      <c r="AK222" s="15">
        <v>935000</v>
      </c>
      <c r="AL222" s="15">
        <v>1750</v>
      </c>
      <c r="AM222" s="15">
        <v>3272500</v>
      </c>
      <c r="AN222" s="15">
        <v>0</v>
      </c>
      <c r="AO222" s="15">
        <v>0</v>
      </c>
      <c r="AP222" s="15">
        <v>250</v>
      </c>
      <c r="AQ222" s="15">
        <v>467500</v>
      </c>
      <c r="AR222" s="15">
        <v>1500</v>
      </c>
      <c r="AS222" s="15">
        <v>2805000</v>
      </c>
      <c r="AT222" s="16">
        <v>1500</v>
      </c>
      <c r="AU222" s="16">
        <v>2805000</v>
      </c>
      <c r="AV222" s="16">
        <v>0</v>
      </c>
      <c r="AW222" s="16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1500</v>
      </c>
      <c r="BC222" s="15">
        <v>2805000</v>
      </c>
      <c r="BD222" s="16"/>
      <c r="BE222" s="16"/>
      <c r="BF222" s="16">
        <v>500</v>
      </c>
      <c r="BG222" s="16"/>
      <c r="BH222" s="17">
        <f>+BB222+BD222-BF222</f>
        <v>1000</v>
      </c>
      <c r="BI222" s="16"/>
      <c r="BJ222" s="16"/>
      <c r="BK222" s="16"/>
      <c r="BL222" s="16">
        <v>250</v>
      </c>
      <c r="BM222" s="16"/>
      <c r="BN222" s="17">
        <f>+BH222+BJ222-BL222</f>
        <v>750</v>
      </c>
      <c r="BO222" s="16"/>
      <c r="BP222" s="16"/>
      <c r="BQ222" s="16"/>
      <c r="BR222" s="16">
        <v>250</v>
      </c>
      <c r="BS222" s="16"/>
      <c r="BT222" s="17">
        <f>+BN222+BP222-BR222</f>
        <v>500</v>
      </c>
      <c r="BU222" s="16"/>
      <c r="BV222" s="16"/>
      <c r="BW222" s="16"/>
      <c r="BX222" s="16"/>
      <c r="BY222" s="16"/>
      <c r="BZ222" s="17">
        <f>+BT222+BV222-BX222</f>
        <v>500</v>
      </c>
      <c r="CA222" s="16"/>
      <c r="CB222" s="16"/>
      <c r="CC222" s="16"/>
      <c r="CD222" s="16"/>
      <c r="CE222" s="16"/>
      <c r="CF222" s="17">
        <f>+BZ222+CB222-CD222</f>
        <v>500</v>
      </c>
      <c r="CG222" s="16"/>
      <c r="CH222" s="16"/>
      <c r="CI222" s="16"/>
      <c r="CJ222" s="16"/>
      <c r="CK222" s="16"/>
      <c r="CL222" s="17">
        <f>+CF222+CH222-CJ222</f>
        <v>500</v>
      </c>
      <c r="CM222" s="16"/>
    </row>
    <row r="223" spans="1:91" x14ac:dyDescent="0.3">
      <c r="A223" s="11" t="s">
        <v>62</v>
      </c>
      <c r="B223" s="11" t="s">
        <v>314</v>
      </c>
      <c r="C223" s="11" t="s">
        <v>315</v>
      </c>
      <c r="D223" s="11"/>
      <c r="E223" s="11" t="s">
        <v>304</v>
      </c>
      <c r="F223" s="12"/>
      <c r="G223" s="12"/>
      <c r="H223" s="12"/>
      <c r="I223" s="12"/>
      <c r="J223" s="12"/>
      <c r="K223" s="12"/>
      <c r="L223" s="12"/>
      <c r="M223" s="12"/>
      <c r="N223" s="12">
        <v>0</v>
      </c>
      <c r="O223" s="12">
        <v>0</v>
      </c>
      <c r="P223" s="12">
        <v>0</v>
      </c>
      <c r="Q223" s="12">
        <v>0</v>
      </c>
      <c r="R223" s="12">
        <v>100</v>
      </c>
      <c r="S223" s="12">
        <v>40000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3"/>
      <c r="AU223" s="13"/>
      <c r="AV223" s="13"/>
      <c r="AW223" s="13"/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</row>
    <row r="224" spans="1:91" x14ac:dyDescent="0.3">
      <c r="A224" s="11" t="s">
        <v>62</v>
      </c>
      <c r="B224" s="11" t="s">
        <v>314</v>
      </c>
      <c r="C224" s="11" t="s">
        <v>315</v>
      </c>
      <c r="D224" s="11"/>
      <c r="E224" s="11" t="s">
        <v>304</v>
      </c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>
        <v>0</v>
      </c>
      <c r="U224" s="12">
        <v>0</v>
      </c>
      <c r="V224" s="12"/>
      <c r="W224" s="12"/>
      <c r="X224" s="12"/>
      <c r="Y224" s="12"/>
      <c r="Z224" s="12">
        <v>0</v>
      </c>
      <c r="AA224" s="12">
        <v>0</v>
      </c>
      <c r="AB224" s="12"/>
      <c r="AC224" s="12"/>
      <c r="AD224" s="12"/>
      <c r="AE224" s="12"/>
      <c r="AF224" s="12">
        <v>0</v>
      </c>
      <c r="AG224" s="12">
        <v>0</v>
      </c>
      <c r="AH224" s="12"/>
      <c r="AI224" s="12"/>
      <c r="AJ224" s="12"/>
      <c r="AK224" s="12"/>
      <c r="AL224" s="12">
        <v>0</v>
      </c>
      <c r="AM224" s="12">
        <v>0</v>
      </c>
      <c r="AN224" s="12">
        <v>4</v>
      </c>
      <c r="AO224" s="12">
        <v>200000</v>
      </c>
      <c r="AP224" s="12">
        <v>4</v>
      </c>
      <c r="AQ224" s="12">
        <v>200000</v>
      </c>
      <c r="AR224" s="12">
        <v>0</v>
      </c>
      <c r="AS224" s="12">
        <v>0</v>
      </c>
      <c r="AT224" s="13"/>
      <c r="AU224" s="13"/>
      <c r="AV224" s="13"/>
      <c r="AW224" s="13"/>
      <c r="AX224" s="12"/>
      <c r="AY224" s="12"/>
      <c r="AZ224" s="12"/>
      <c r="BA224" s="12"/>
      <c r="BB224" s="12">
        <v>0</v>
      </c>
      <c r="BC224" s="12">
        <v>0</v>
      </c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</row>
    <row r="225" spans="1:91" x14ac:dyDescent="0.3">
      <c r="A225" s="15" t="s">
        <v>62</v>
      </c>
      <c r="B225" s="15" t="s">
        <v>66</v>
      </c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>
        <v>0</v>
      </c>
      <c r="O225" s="15">
        <v>0</v>
      </c>
      <c r="P225" s="15">
        <v>0</v>
      </c>
      <c r="Q225" s="15">
        <v>0</v>
      </c>
      <c r="R225" s="15">
        <v>100</v>
      </c>
      <c r="S225" s="15">
        <v>40000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4</v>
      </c>
      <c r="AO225" s="15">
        <v>200000</v>
      </c>
      <c r="AP225" s="15">
        <v>4</v>
      </c>
      <c r="AQ225" s="15">
        <v>200000</v>
      </c>
      <c r="AR225" s="15">
        <v>0</v>
      </c>
      <c r="AS225" s="15">
        <v>0</v>
      </c>
      <c r="AT225" s="16">
        <v>0</v>
      </c>
      <c r="AU225" s="16">
        <v>0</v>
      </c>
      <c r="AV225" s="16">
        <v>0</v>
      </c>
      <c r="AW225" s="16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6"/>
      <c r="BE225" s="16"/>
      <c r="BF225" s="16"/>
      <c r="BG225" s="16"/>
      <c r="BH225" s="17">
        <f>+BB225+BD225-BF225</f>
        <v>0</v>
      </c>
      <c r="BI225" s="16"/>
      <c r="BJ225" s="16">
        <v>2</v>
      </c>
      <c r="BK225" s="16"/>
      <c r="BL225" s="16"/>
      <c r="BM225" s="16"/>
      <c r="BN225" s="17">
        <f>+BH225+BJ225-BL225</f>
        <v>2</v>
      </c>
      <c r="BO225" s="16"/>
      <c r="BP225" s="16"/>
      <c r="BQ225" s="16"/>
      <c r="BR225" s="16"/>
      <c r="BS225" s="16"/>
      <c r="BT225" s="17">
        <f>+BN225+BP225-BR225</f>
        <v>2</v>
      </c>
      <c r="BU225" s="16"/>
      <c r="BV225" s="16"/>
      <c r="BW225" s="16"/>
      <c r="BX225" s="16"/>
      <c r="BY225" s="16"/>
      <c r="BZ225" s="17">
        <f>+BT225+BV225-BX225</f>
        <v>2</v>
      </c>
      <c r="CA225" s="16"/>
      <c r="CB225" s="16"/>
      <c r="CC225" s="16"/>
      <c r="CD225" s="16"/>
      <c r="CE225" s="16"/>
      <c r="CF225" s="17">
        <f>+BZ225+CB225-CD225</f>
        <v>2</v>
      </c>
      <c r="CG225" s="16"/>
      <c r="CH225" s="16"/>
      <c r="CI225" s="16"/>
      <c r="CJ225" s="16">
        <v>2</v>
      </c>
      <c r="CK225" s="16"/>
      <c r="CL225" s="17">
        <f>+CF225+CH225-CJ225</f>
        <v>0</v>
      </c>
      <c r="CM225" s="16"/>
    </row>
    <row r="226" spans="1:91" x14ac:dyDescent="0.3">
      <c r="A226" s="11" t="s">
        <v>62</v>
      </c>
      <c r="B226" s="11" t="s">
        <v>316</v>
      </c>
      <c r="C226" s="11" t="s">
        <v>317</v>
      </c>
      <c r="D226" s="11"/>
      <c r="E226" s="11"/>
      <c r="F226" s="21">
        <v>44561</v>
      </c>
      <c r="G226" s="12"/>
      <c r="H226" s="12">
        <v>300</v>
      </c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3"/>
      <c r="AU226" s="13"/>
      <c r="AV226" s="13"/>
      <c r="AW226" s="13"/>
      <c r="AX226" s="12"/>
      <c r="AY226" s="12"/>
      <c r="AZ226" s="12"/>
      <c r="BA226" s="12"/>
      <c r="BB226" s="12"/>
      <c r="BC226" s="12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</row>
    <row r="227" spans="1:91" x14ac:dyDescent="0.3">
      <c r="A227" s="15" t="s">
        <v>62</v>
      </c>
      <c r="B227" s="15" t="s">
        <v>66</v>
      </c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6"/>
      <c r="AU227" s="16"/>
      <c r="AV227" s="16"/>
      <c r="AW227" s="16"/>
      <c r="AX227" s="15"/>
      <c r="AY227" s="15"/>
      <c r="AZ227" s="15"/>
      <c r="BA227" s="15"/>
      <c r="BB227" s="15"/>
      <c r="BC227" s="15"/>
      <c r="BD227" s="16"/>
      <c r="BE227" s="16"/>
      <c r="BF227" s="16"/>
      <c r="BG227" s="16"/>
      <c r="BH227" s="17">
        <f>+BB227+BD227-BF227</f>
        <v>0</v>
      </c>
      <c r="BI227" s="16"/>
      <c r="BJ227" s="16">
        <v>100</v>
      </c>
      <c r="BK227" s="16"/>
      <c r="BL227" s="16"/>
      <c r="BM227" s="16"/>
      <c r="BN227" s="17">
        <f>+BH227+BJ227-BL227</f>
        <v>100</v>
      </c>
      <c r="BO227" s="16"/>
      <c r="BP227" s="16"/>
      <c r="BQ227" s="16"/>
      <c r="BR227" s="16"/>
      <c r="BS227" s="16"/>
      <c r="BT227" s="17">
        <f>+BN227+BP227-BR227</f>
        <v>100</v>
      </c>
      <c r="BU227" s="16"/>
      <c r="BV227" s="16"/>
      <c r="BW227" s="16"/>
      <c r="BX227" s="16"/>
      <c r="BY227" s="16"/>
      <c r="BZ227" s="17">
        <f>+BT227+BV227-BX227</f>
        <v>100</v>
      </c>
      <c r="CA227" s="16"/>
      <c r="CB227" s="16"/>
      <c r="CC227" s="16"/>
      <c r="CD227" s="16"/>
      <c r="CE227" s="16"/>
      <c r="CF227" s="17">
        <f>+BZ227+CB227-CD227</f>
        <v>100</v>
      </c>
      <c r="CG227" s="16"/>
      <c r="CH227" s="16"/>
      <c r="CI227" s="16"/>
      <c r="CJ227" s="16"/>
      <c r="CK227" s="16"/>
      <c r="CL227" s="17">
        <f>+CF227+CH227-CJ227</f>
        <v>100</v>
      </c>
      <c r="CM227" s="16"/>
    </row>
    <row r="228" spans="1:91" x14ac:dyDescent="0.3">
      <c r="A228" s="11" t="s">
        <v>62</v>
      </c>
      <c r="B228" s="11" t="s">
        <v>318</v>
      </c>
      <c r="C228" s="11" t="s">
        <v>319</v>
      </c>
      <c r="D228" s="11" t="s">
        <v>320</v>
      </c>
      <c r="E228" s="11" t="s">
        <v>181</v>
      </c>
      <c r="F228" s="12"/>
      <c r="G228" s="12">
        <v>500</v>
      </c>
      <c r="H228" s="12"/>
      <c r="I228" s="12"/>
      <c r="J228" s="12"/>
      <c r="K228" s="12"/>
      <c r="L228" s="12"/>
      <c r="M228" s="12"/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300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300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300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300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300</v>
      </c>
      <c r="AS228" s="12">
        <v>0</v>
      </c>
      <c r="AT228" s="13">
        <v>300</v>
      </c>
      <c r="AU228" s="13"/>
      <c r="AV228" s="13"/>
      <c r="AW228" s="13"/>
      <c r="AX228" s="12">
        <v>0</v>
      </c>
      <c r="AY228" s="12">
        <v>0</v>
      </c>
      <c r="AZ228" s="12">
        <v>0</v>
      </c>
      <c r="BA228" s="12">
        <v>0</v>
      </c>
      <c r="BB228" s="12">
        <v>300</v>
      </c>
      <c r="BC228" s="12">
        <v>0</v>
      </c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</row>
    <row r="229" spans="1:91" x14ac:dyDescent="0.3">
      <c r="A229" s="11" t="s">
        <v>62</v>
      </c>
      <c r="B229" s="11"/>
      <c r="C229" s="11"/>
      <c r="D229" s="11"/>
      <c r="E229" s="11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>
        <v>0</v>
      </c>
      <c r="U229" s="12">
        <v>0</v>
      </c>
      <c r="V229" s="12"/>
      <c r="W229" s="12"/>
      <c r="X229" s="12"/>
      <c r="Y229" s="12"/>
      <c r="Z229" s="12">
        <v>0</v>
      </c>
      <c r="AA229" s="12">
        <v>0</v>
      </c>
      <c r="AB229" s="12"/>
      <c r="AC229" s="12"/>
      <c r="AD229" s="12"/>
      <c r="AE229" s="12"/>
      <c r="AF229" s="12">
        <v>0</v>
      </c>
      <c r="AG229" s="12">
        <v>0</v>
      </c>
      <c r="AH229" s="12"/>
      <c r="AI229" s="12"/>
      <c r="AJ229" s="12"/>
      <c r="AK229" s="12"/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3"/>
      <c r="AU229" s="13"/>
      <c r="AV229" s="13"/>
      <c r="AW229" s="13"/>
      <c r="AX229" s="12"/>
      <c r="AY229" s="12"/>
      <c r="AZ229" s="12"/>
      <c r="BA229" s="12"/>
      <c r="BB229" s="12">
        <v>0</v>
      </c>
      <c r="BC229" s="12">
        <v>0</v>
      </c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</row>
    <row r="230" spans="1:91" x14ac:dyDescent="0.3">
      <c r="A230" s="15" t="s">
        <v>62</v>
      </c>
      <c r="B230" s="15" t="s">
        <v>66</v>
      </c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300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300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300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300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300</v>
      </c>
      <c r="AS230" s="15">
        <v>0</v>
      </c>
      <c r="AT230" s="16">
        <v>300</v>
      </c>
      <c r="AU230" s="16">
        <v>0</v>
      </c>
      <c r="AV230" s="16">
        <v>0</v>
      </c>
      <c r="AW230" s="16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300</v>
      </c>
      <c r="BC230" s="15">
        <v>0</v>
      </c>
      <c r="BD230" s="16"/>
      <c r="BE230" s="16"/>
      <c r="BF230" s="16"/>
      <c r="BG230" s="16"/>
      <c r="BH230" s="17">
        <f>+BB230+BD230-BF230</f>
        <v>300</v>
      </c>
      <c r="BI230" s="16"/>
      <c r="BJ230" s="16"/>
      <c r="BK230" s="16"/>
      <c r="BL230" s="16"/>
      <c r="BM230" s="16"/>
      <c r="BN230" s="17">
        <f>+BH230+BJ230-BL230</f>
        <v>300</v>
      </c>
      <c r="BO230" s="16"/>
      <c r="BP230" s="16"/>
      <c r="BQ230" s="16"/>
      <c r="BR230" s="16"/>
      <c r="BS230" s="16"/>
      <c r="BT230" s="17">
        <f>+BN230+BP230-BR230</f>
        <v>300</v>
      </c>
      <c r="BU230" s="16"/>
      <c r="BV230" s="16"/>
      <c r="BW230" s="16"/>
      <c r="BX230" s="16"/>
      <c r="BY230" s="16"/>
      <c r="BZ230" s="17">
        <f>+BT230+BV230-BX230</f>
        <v>300</v>
      </c>
      <c r="CA230" s="16"/>
      <c r="CB230" s="16"/>
      <c r="CC230" s="16"/>
      <c r="CD230" s="16"/>
      <c r="CE230" s="16"/>
      <c r="CF230" s="17">
        <f>+BZ230+CB230-CD230</f>
        <v>300</v>
      </c>
      <c r="CG230" s="16"/>
      <c r="CH230" s="16"/>
      <c r="CI230" s="16"/>
      <c r="CJ230" s="16"/>
      <c r="CK230" s="16"/>
      <c r="CL230" s="17">
        <f>+CF230+CH230-CJ230</f>
        <v>300</v>
      </c>
      <c r="CM230" s="16"/>
    </row>
    <row r="231" spans="1:91" x14ac:dyDescent="0.3">
      <c r="A231" s="11" t="s">
        <v>62</v>
      </c>
      <c r="B231" s="11" t="s">
        <v>321</v>
      </c>
      <c r="C231" s="11" t="s">
        <v>322</v>
      </c>
      <c r="D231" s="11"/>
      <c r="E231" s="11" t="s">
        <v>284</v>
      </c>
      <c r="F231" s="12"/>
      <c r="G231" s="12"/>
      <c r="H231" s="12"/>
      <c r="I231" s="12"/>
      <c r="J231" s="12"/>
      <c r="K231" s="12"/>
      <c r="L231" s="12"/>
      <c r="M231" s="12"/>
      <c r="N231" s="12">
        <v>0</v>
      </c>
      <c r="O231" s="12">
        <v>0</v>
      </c>
      <c r="P231" s="12">
        <v>0</v>
      </c>
      <c r="Q231" s="12">
        <v>0</v>
      </c>
      <c r="R231" s="12">
        <v>12</v>
      </c>
      <c r="S231" s="12">
        <v>0</v>
      </c>
      <c r="T231" s="12">
        <v>12</v>
      </c>
      <c r="U231" s="12">
        <v>480000</v>
      </c>
      <c r="V231" s="12">
        <v>0</v>
      </c>
      <c r="W231" s="12">
        <v>0</v>
      </c>
      <c r="X231" s="12">
        <v>8</v>
      </c>
      <c r="Y231" s="12">
        <v>0</v>
      </c>
      <c r="Z231" s="12">
        <v>4</v>
      </c>
      <c r="AA231" s="12">
        <v>480000</v>
      </c>
      <c r="AB231" s="12">
        <v>0</v>
      </c>
      <c r="AC231" s="12">
        <v>0</v>
      </c>
      <c r="AD231" s="12">
        <v>4</v>
      </c>
      <c r="AE231" s="12">
        <v>0</v>
      </c>
      <c r="AF231" s="12">
        <v>0</v>
      </c>
      <c r="AG231" s="12">
        <v>480000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480000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480000</v>
      </c>
      <c r="AT231" s="13"/>
      <c r="AU231" s="13"/>
      <c r="AV231" s="13"/>
      <c r="AW231" s="13"/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480000</v>
      </c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</row>
    <row r="232" spans="1:91" x14ac:dyDescent="0.3">
      <c r="A232" s="15" t="s">
        <v>62</v>
      </c>
      <c r="B232" s="15" t="s">
        <v>66</v>
      </c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>
        <v>0</v>
      </c>
      <c r="O232" s="15">
        <v>0</v>
      </c>
      <c r="P232" s="15">
        <v>0</v>
      </c>
      <c r="Q232" s="15">
        <v>0</v>
      </c>
      <c r="R232" s="15">
        <v>12</v>
      </c>
      <c r="S232" s="15">
        <v>0</v>
      </c>
      <c r="T232" s="15">
        <v>12</v>
      </c>
      <c r="U232" s="15">
        <v>480000</v>
      </c>
      <c r="V232" s="15">
        <v>0</v>
      </c>
      <c r="W232" s="15">
        <v>0</v>
      </c>
      <c r="X232" s="15">
        <v>8</v>
      </c>
      <c r="Y232" s="15">
        <v>0</v>
      </c>
      <c r="Z232" s="15">
        <v>4</v>
      </c>
      <c r="AA232" s="15">
        <v>480000</v>
      </c>
      <c r="AB232" s="15">
        <v>0</v>
      </c>
      <c r="AC232" s="15">
        <v>0</v>
      </c>
      <c r="AD232" s="15">
        <v>4</v>
      </c>
      <c r="AE232" s="15">
        <v>0</v>
      </c>
      <c r="AF232" s="15">
        <v>0</v>
      </c>
      <c r="AG232" s="15">
        <v>480000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480000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480000</v>
      </c>
      <c r="AT232" s="16">
        <v>0</v>
      </c>
      <c r="AU232" s="16">
        <v>480000</v>
      </c>
      <c r="AV232" s="16">
        <v>0</v>
      </c>
      <c r="AW232" s="16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480000</v>
      </c>
      <c r="BD232" s="16"/>
      <c r="BE232" s="16"/>
      <c r="BF232" s="16"/>
      <c r="BG232" s="16"/>
      <c r="BH232" s="17">
        <f>+BB232+BD232-BF232</f>
        <v>0</v>
      </c>
      <c r="BI232" s="16"/>
      <c r="BJ232" s="16"/>
      <c r="BK232" s="16"/>
      <c r="BL232" s="16"/>
      <c r="BM232" s="16"/>
      <c r="BN232" s="17">
        <f>+BH232+BJ232-BL232</f>
        <v>0</v>
      </c>
      <c r="BO232" s="16"/>
      <c r="BP232" s="16"/>
      <c r="BQ232" s="16"/>
      <c r="BR232" s="16"/>
      <c r="BS232" s="16"/>
      <c r="BT232" s="17">
        <f>+BN232+BP232-BR232</f>
        <v>0</v>
      </c>
      <c r="BU232" s="16"/>
      <c r="BV232" s="16"/>
      <c r="BW232" s="16"/>
      <c r="BX232" s="16"/>
      <c r="BY232" s="16"/>
      <c r="BZ232" s="17">
        <f>+BT232+BV232-BX232</f>
        <v>0</v>
      </c>
      <c r="CA232" s="16"/>
      <c r="CB232" s="16"/>
      <c r="CC232" s="16"/>
      <c r="CD232" s="16"/>
      <c r="CE232" s="16"/>
      <c r="CF232" s="17">
        <f>+BZ232+CB232-CD232</f>
        <v>0</v>
      </c>
      <c r="CG232" s="16"/>
      <c r="CH232" s="16"/>
      <c r="CI232" s="16"/>
      <c r="CJ232" s="16"/>
      <c r="CK232" s="16"/>
      <c r="CL232" s="17">
        <f>+CF232+CH232-CJ232</f>
        <v>0</v>
      </c>
      <c r="CM232" s="16"/>
    </row>
    <row r="233" spans="1:91" x14ac:dyDescent="0.3">
      <c r="A233" s="11" t="s">
        <v>62</v>
      </c>
      <c r="B233" s="11" t="s">
        <v>323</v>
      </c>
      <c r="C233" s="11" t="s">
        <v>324</v>
      </c>
      <c r="D233" s="11"/>
      <c r="E233" s="11" t="s">
        <v>284</v>
      </c>
      <c r="F233" s="12"/>
      <c r="G233" s="12"/>
      <c r="H233" s="12"/>
      <c r="I233" s="12"/>
      <c r="J233" s="12"/>
      <c r="K233" s="12"/>
      <c r="L233" s="12"/>
      <c r="M233" s="12"/>
      <c r="N233" s="12">
        <v>3</v>
      </c>
      <c r="O233" s="12">
        <v>66000</v>
      </c>
      <c r="P233" s="12">
        <v>0</v>
      </c>
      <c r="Q233" s="12">
        <v>0</v>
      </c>
      <c r="R233" s="12">
        <v>1</v>
      </c>
      <c r="S233" s="12">
        <v>22000</v>
      </c>
      <c r="T233" s="12">
        <v>8</v>
      </c>
      <c r="U233" s="12">
        <v>176000</v>
      </c>
      <c r="V233" s="12">
        <v>0</v>
      </c>
      <c r="W233" s="12">
        <v>0</v>
      </c>
      <c r="X233" s="12">
        <v>0</v>
      </c>
      <c r="Y233" s="12">
        <v>0</v>
      </c>
      <c r="Z233" s="12">
        <v>8</v>
      </c>
      <c r="AA233" s="12">
        <v>176000</v>
      </c>
      <c r="AB233" s="12">
        <v>0</v>
      </c>
      <c r="AC233" s="12">
        <v>0</v>
      </c>
      <c r="AD233" s="12">
        <v>1</v>
      </c>
      <c r="AE233" s="12">
        <v>22000</v>
      </c>
      <c r="AF233" s="12">
        <v>7</v>
      </c>
      <c r="AG233" s="12">
        <v>154000</v>
      </c>
      <c r="AH233" s="12">
        <v>0</v>
      </c>
      <c r="AI233" s="12">
        <v>0</v>
      </c>
      <c r="AJ233" s="12">
        <v>3</v>
      </c>
      <c r="AK233" s="12">
        <v>66000</v>
      </c>
      <c r="AL233" s="12">
        <v>4</v>
      </c>
      <c r="AM233" s="12">
        <v>88000</v>
      </c>
      <c r="AN233" s="12">
        <v>1</v>
      </c>
      <c r="AO233" s="12">
        <v>22000</v>
      </c>
      <c r="AP233" s="12">
        <v>0</v>
      </c>
      <c r="AQ233" s="12">
        <v>0</v>
      </c>
      <c r="AR233" s="12">
        <v>5</v>
      </c>
      <c r="AS233" s="12">
        <v>110000</v>
      </c>
      <c r="AT233" s="13"/>
      <c r="AU233" s="13"/>
      <c r="AV233" s="13"/>
      <c r="AW233" s="13"/>
      <c r="AX233" s="12">
        <v>0</v>
      </c>
      <c r="AY233" s="12">
        <v>0</v>
      </c>
      <c r="AZ233" s="12">
        <v>0</v>
      </c>
      <c r="BA233" s="12">
        <v>0</v>
      </c>
      <c r="BB233" s="12">
        <v>5</v>
      </c>
      <c r="BC233" s="12">
        <v>110000</v>
      </c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</row>
    <row r="234" spans="1:91" x14ac:dyDescent="0.3">
      <c r="A234" s="11" t="s">
        <v>62</v>
      </c>
      <c r="B234" s="11" t="s">
        <v>323</v>
      </c>
      <c r="C234" s="11" t="s">
        <v>324</v>
      </c>
      <c r="D234" s="11"/>
      <c r="E234" s="11" t="s">
        <v>284</v>
      </c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>
        <v>0</v>
      </c>
      <c r="U234" s="12">
        <v>0</v>
      </c>
      <c r="V234" s="12"/>
      <c r="W234" s="12"/>
      <c r="X234" s="12"/>
      <c r="Y234" s="12"/>
      <c r="Z234" s="12">
        <v>0</v>
      </c>
      <c r="AA234" s="12">
        <v>0</v>
      </c>
      <c r="AB234" s="12"/>
      <c r="AC234" s="12"/>
      <c r="AD234" s="12"/>
      <c r="AE234" s="12"/>
      <c r="AF234" s="12">
        <v>0</v>
      </c>
      <c r="AG234" s="12">
        <v>0</v>
      </c>
      <c r="AH234" s="12"/>
      <c r="AI234" s="12"/>
      <c r="AJ234" s="12"/>
      <c r="AK234" s="12"/>
      <c r="AL234" s="12">
        <v>0</v>
      </c>
      <c r="AM234" s="12">
        <v>0</v>
      </c>
      <c r="AN234" s="12"/>
      <c r="AO234" s="12"/>
      <c r="AP234" s="12"/>
      <c r="AQ234" s="12"/>
      <c r="AR234" s="12">
        <v>0</v>
      </c>
      <c r="AS234" s="12">
        <v>0</v>
      </c>
      <c r="AT234" s="13"/>
      <c r="AU234" s="13"/>
      <c r="AV234" s="13"/>
      <c r="AW234" s="13"/>
      <c r="AX234" s="12"/>
      <c r="AY234" s="12"/>
      <c r="AZ234" s="12"/>
      <c r="BA234" s="12"/>
      <c r="BB234" s="12">
        <v>0</v>
      </c>
      <c r="BC234" s="12">
        <v>0</v>
      </c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</row>
    <row r="235" spans="1:91" x14ac:dyDescent="0.3">
      <c r="A235" s="15" t="s">
        <v>62</v>
      </c>
      <c r="B235" s="15" t="s">
        <v>66</v>
      </c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>
        <v>3</v>
      </c>
      <c r="O235" s="15">
        <v>66000</v>
      </c>
      <c r="P235" s="15">
        <v>0</v>
      </c>
      <c r="Q235" s="15">
        <v>0</v>
      </c>
      <c r="R235" s="15">
        <v>1</v>
      </c>
      <c r="S235" s="15">
        <v>22000</v>
      </c>
      <c r="T235" s="15">
        <v>8</v>
      </c>
      <c r="U235" s="15">
        <v>176000</v>
      </c>
      <c r="V235" s="15">
        <v>0</v>
      </c>
      <c r="W235" s="15">
        <v>0</v>
      </c>
      <c r="X235" s="15">
        <v>0</v>
      </c>
      <c r="Y235" s="15">
        <v>0</v>
      </c>
      <c r="Z235" s="15">
        <v>8</v>
      </c>
      <c r="AA235" s="15">
        <v>176000</v>
      </c>
      <c r="AB235" s="15">
        <v>0</v>
      </c>
      <c r="AC235" s="15">
        <v>0</v>
      </c>
      <c r="AD235" s="15">
        <v>1</v>
      </c>
      <c r="AE235" s="15">
        <v>22000</v>
      </c>
      <c r="AF235" s="15">
        <v>7</v>
      </c>
      <c r="AG235" s="15">
        <v>154000</v>
      </c>
      <c r="AH235" s="15">
        <v>0</v>
      </c>
      <c r="AI235" s="15">
        <v>0</v>
      </c>
      <c r="AJ235" s="15">
        <v>3</v>
      </c>
      <c r="AK235" s="15">
        <v>66000</v>
      </c>
      <c r="AL235" s="15">
        <v>4</v>
      </c>
      <c r="AM235" s="15">
        <v>88000</v>
      </c>
      <c r="AN235" s="15">
        <v>1</v>
      </c>
      <c r="AO235" s="15">
        <v>22000</v>
      </c>
      <c r="AP235" s="15">
        <v>0</v>
      </c>
      <c r="AQ235" s="15">
        <v>0</v>
      </c>
      <c r="AR235" s="15">
        <v>5</v>
      </c>
      <c r="AS235" s="15">
        <v>110000</v>
      </c>
      <c r="AT235" s="16">
        <v>5</v>
      </c>
      <c r="AU235" s="16">
        <v>110000</v>
      </c>
      <c r="AV235" s="16">
        <v>0</v>
      </c>
      <c r="AW235" s="16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5</v>
      </c>
      <c r="BC235" s="15">
        <v>110000</v>
      </c>
      <c r="BD235" s="16"/>
      <c r="BE235" s="16"/>
      <c r="BF235" s="16">
        <v>1</v>
      </c>
      <c r="BG235" s="16"/>
      <c r="BH235" s="17">
        <f>+BB235+BD235-BF235</f>
        <v>4</v>
      </c>
      <c r="BI235" s="16"/>
      <c r="BJ235" s="16"/>
      <c r="BK235" s="16"/>
      <c r="BL235" s="16"/>
      <c r="BM235" s="16"/>
      <c r="BN235" s="17">
        <f>+BH235+BJ235-BL235</f>
        <v>4</v>
      </c>
      <c r="BO235" s="16"/>
      <c r="BP235" s="16"/>
      <c r="BQ235" s="16"/>
      <c r="BR235" s="16"/>
      <c r="BS235" s="16"/>
      <c r="BT235" s="17">
        <f>+BN235+BP235-BR235</f>
        <v>4</v>
      </c>
      <c r="BU235" s="16"/>
      <c r="BV235" s="16"/>
      <c r="BW235" s="16"/>
      <c r="BX235" s="16"/>
      <c r="BY235" s="16"/>
      <c r="BZ235" s="17">
        <f>+BT235+BV235-BX235</f>
        <v>4</v>
      </c>
      <c r="CA235" s="16"/>
      <c r="CB235" s="16"/>
      <c r="CC235" s="16"/>
      <c r="CD235" s="16"/>
      <c r="CE235" s="16"/>
      <c r="CF235" s="17">
        <f>+BZ235+CB235-CD235</f>
        <v>4</v>
      </c>
      <c r="CG235" s="16"/>
      <c r="CH235" s="16"/>
      <c r="CI235" s="16"/>
      <c r="CJ235" s="16"/>
      <c r="CK235" s="16"/>
      <c r="CL235" s="17">
        <f>+CF235+CH235-CJ235</f>
        <v>4</v>
      </c>
      <c r="CM235" s="16"/>
    </row>
    <row r="236" spans="1:91" x14ac:dyDescent="0.3">
      <c r="A236" s="11" t="s">
        <v>62</v>
      </c>
      <c r="B236" s="11" t="s">
        <v>325</v>
      </c>
      <c r="C236" s="11" t="s">
        <v>326</v>
      </c>
      <c r="D236" s="11"/>
      <c r="E236" s="11" t="s">
        <v>194</v>
      </c>
      <c r="F236" s="12"/>
      <c r="G236" s="12"/>
      <c r="H236" s="12"/>
      <c r="I236" s="12"/>
      <c r="J236" s="12"/>
      <c r="K236" s="12"/>
      <c r="L236" s="12"/>
      <c r="M236" s="12"/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24</v>
      </c>
      <c r="U236" s="12">
        <v>240000</v>
      </c>
      <c r="V236" s="12">
        <v>0</v>
      </c>
      <c r="W236" s="12">
        <v>0</v>
      </c>
      <c r="X236" s="12">
        <v>0</v>
      </c>
      <c r="Y236" s="12">
        <v>0</v>
      </c>
      <c r="Z236" s="12">
        <v>24</v>
      </c>
      <c r="AA236" s="12">
        <v>240000</v>
      </c>
      <c r="AB236" s="12">
        <v>0</v>
      </c>
      <c r="AC236" s="12">
        <v>0</v>
      </c>
      <c r="AD236" s="12">
        <v>0</v>
      </c>
      <c r="AE236" s="12">
        <v>0</v>
      </c>
      <c r="AF236" s="12">
        <v>24</v>
      </c>
      <c r="AG236" s="12">
        <v>240000</v>
      </c>
      <c r="AH236" s="12">
        <v>0</v>
      </c>
      <c r="AI236" s="12">
        <v>0</v>
      </c>
      <c r="AJ236" s="12">
        <v>0</v>
      </c>
      <c r="AK236" s="12">
        <v>0</v>
      </c>
      <c r="AL236" s="12">
        <v>24</v>
      </c>
      <c r="AM236" s="12">
        <v>240000</v>
      </c>
      <c r="AN236" s="12">
        <v>0</v>
      </c>
      <c r="AO236" s="12">
        <v>0</v>
      </c>
      <c r="AP236" s="12">
        <v>0</v>
      </c>
      <c r="AQ236" s="12">
        <v>0</v>
      </c>
      <c r="AR236" s="12">
        <v>24</v>
      </c>
      <c r="AS236" s="12">
        <v>240000</v>
      </c>
      <c r="AT236" s="13"/>
      <c r="AU236" s="13"/>
      <c r="AV236" s="13"/>
      <c r="AW236" s="13"/>
      <c r="AX236" s="12">
        <v>0</v>
      </c>
      <c r="AY236" s="12">
        <v>0</v>
      </c>
      <c r="AZ236" s="12">
        <v>0</v>
      </c>
      <c r="BA236" s="12">
        <v>0</v>
      </c>
      <c r="BB236" s="12">
        <v>24</v>
      </c>
      <c r="BC236" s="12">
        <v>240000</v>
      </c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</row>
    <row r="237" spans="1:91" x14ac:dyDescent="0.3">
      <c r="A237" s="11" t="s">
        <v>62</v>
      </c>
      <c r="B237" s="11" t="s">
        <v>325</v>
      </c>
      <c r="C237" s="11" t="s">
        <v>326</v>
      </c>
      <c r="D237" s="11"/>
      <c r="E237" s="11" t="s">
        <v>194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>
        <v>0</v>
      </c>
      <c r="U237" s="12">
        <v>0</v>
      </c>
      <c r="V237" s="12"/>
      <c r="W237" s="12"/>
      <c r="X237" s="12"/>
      <c r="Y237" s="12"/>
      <c r="Z237" s="12">
        <v>0</v>
      </c>
      <c r="AA237" s="12">
        <v>0</v>
      </c>
      <c r="AB237" s="12"/>
      <c r="AC237" s="12"/>
      <c r="AD237" s="12"/>
      <c r="AE237" s="12"/>
      <c r="AF237" s="12">
        <v>0</v>
      </c>
      <c r="AG237" s="12">
        <v>0</v>
      </c>
      <c r="AH237" s="12"/>
      <c r="AI237" s="12"/>
      <c r="AJ237" s="12"/>
      <c r="AK237" s="12"/>
      <c r="AL237" s="12">
        <v>0</v>
      </c>
      <c r="AM237" s="12">
        <v>0</v>
      </c>
      <c r="AN237" s="12"/>
      <c r="AO237" s="12"/>
      <c r="AP237" s="12"/>
      <c r="AQ237" s="12"/>
      <c r="AR237" s="12">
        <v>0</v>
      </c>
      <c r="AS237" s="12">
        <v>0</v>
      </c>
      <c r="AT237" s="13"/>
      <c r="AU237" s="13"/>
      <c r="AV237" s="13"/>
      <c r="AW237" s="13"/>
      <c r="AX237" s="12"/>
      <c r="AY237" s="12"/>
      <c r="AZ237" s="12"/>
      <c r="BA237" s="12"/>
      <c r="BB237" s="12">
        <v>0</v>
      </c>
      <c r="BC237" s="12">
        <v>0</v>
      </c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</row>
    <row r="238" spans="1:91" x14ac:dyDescent="0.3">
      <c r="A238" s="15" t="s">
        <v>62</v>
      </c>
      <c r="B238" s="15" t="s">
        <v>66</v>
      </c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24</v>
      </c>
      <c r="U238" s="15">
        <v>240000</v>
      </c>
      <c r="V238" s="15">
        <v>0</v>
      </c>
      <c r="W238" s="15">
        <v>0</v>
      </c>
      <c r="X238" s="15">
        <v>0</v>
      </c>
      <c r="Y238" s="15">
        <v>0</v>
      </c>
      <c r="Z238" s="15">
        <v>24</v>
      </c>
      <c r="AA238" s="15">
        <v>240000</v>
      </c>
      <c r="AB238" s="15">
        <v>0</v>
      </c>
      <c r="AC238" s="15">
        <v>0</v>
      </c>
      <c r="AD238" s="15">
        <v>0</v>
      </c>
      <c r="AE238" s="15">
        <v>0</v>
      </c>
      <c r="AF238" s="15">
        <v>24</v>
      </c>
      <c r="AG238" s="15">
        <v>240000</v>
      </c>
      <c r="AH238" s="15">
        <v>0</v>
      </c>
      <c r="AI238" s="15">
        <v>0</v>
      </c>
      <c r="AJ238" s="15">
        <v>0</v>
      </c>
      <c r="AK238" s="15">
        <v>0</v>
      </c>
      <c r="AL238" s="15">
        <v>24</v>
      </c>
      <c r="AM238" s="15">
        <v>240000</v>
      </c>
      <c r="AN238" s="15">
        <v>0</v>
      </c>
      <c r="AO238" s="15">
        <v>0</v>
      </c>
      <c r="AP238" s="15">
        <v>0</v>
      </c>
      <c r="AQ238" s="15">
        <v>0</v>
      </c>
      <c r="AR238" s="15">
        <v>24</v>
      </c>
      <c r="AS238" s="15">
        <v>240000</v>
      </c>
      <c r="AT238" s="16">
        <v>24</v>
      </c>
      <c r="AU238" s="16">
        <v>240000</v>
      </c>
      <c r="AV238" s="16">
        <v>0</v>
      </c>
      <c r="AW238" s="16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24</v>
      </c>
      <c r="BC238" s="15">
        <v>240000</v>
      </c>
      <c r="BD238" s="16"/>
      <c r="BE238" s="16"/>
      <c r="BF238" s="16">
        <v>24</v>
      </c>
      <c r="BG238" s="16"/>
      <c r="BH238" s="17">
        <f>+BB238+BD238-BF238</f>
        <v>0</v>
      </c>
      <c r="BI238" s="16"/>
      <c r="BJ238" s="16"/>
      <c r="BK238" s="16"/>
      <c r="BL238" s="16"/>
      <c r="BM238" s="16"/>
      <c r="BN238" s="17">
        <f>+BH238+BJ238-BL238</f>
        <v>0</v>
      </c>
      <c r="BO238" s="16"/>
      <c r="BP238" s="16"/>
      <c r="BQ238" s="16"/>
      <c r="BR238" s="16"/>
      <c r="BS238" s="16"/>
      <c r="BT238" s="17">
        <f>+BN238+BP238-BR238</f>
        <v>0</v>
      </c>
      <c r="BU238" s="16"/>
      <c r="BV238" s="16"/>
      <c r="BW238" s="16"/>
      <c r="BX238" s="16"/>
      <c r="BY238" s="16"/>
      <c r="BZ238" s="17">
        <f>+BT238+BV238-BX238</f>
        <v>0</v>
      </c>
      <c r="CA238" s="16"/>
      <c r="CB238" s="16"/>
      <c r="CC238" s="16"/>
      <c r="CD238" s="16"/>
      <c r="CE238" s="16"/>
      <c r="CF238" s="17">
        <f>+BZ238+CB238-CD238</f>
        <v>0</v>
      </c>
      <c r="CG238" s="16"/>
      <c r="CH238" s="16"/>
      <c r="CI238" s="16"/>
      <c r="CJ238" s="16"/>
      <c r="CK238" s="16"/>
      <c r="CL238" s="17">
        <f>+CF238+CH238-CJ238</f>
        <v>0</v>
      </c>
      <c r="CM238" s="16"/>
    </row>
    <row r="239" spans="1:91" x14ac:dyDescent="0.3">
      <c r="A239" s="11" t="s">
        <v>62</v>
      </c>
      <c r="B239" s="11" t="s">
        <v>327</v>
      </c>
      <c r="C239" s="11" t="s">
        <v>328</v>
      </c>
      <c r="D239" s="11"/>
      <c r="E239" s="11" t="s">
        <v>194</v>
      </c>
      <c r="F239" s="12"/>
      <c r="G239" s="12"/>
      <c r="H239" s="12"/>
      <c r="I239" s="12"/>
      <c r="J239" s="12"/>
      <c r="K239" s="12"/>
      <c r="L239" s="12"/>
      <c r="M239" s="12"/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12</v>
      </c>
      <c r="U239" s="12">
        <v>240000</v>
      </c>
      <c r="V239" s="12">
        <v>0</v>
      </c>
      <c r="W239" s="12">
        <v>0</v>
      </c>
      <c r="X239" s="12">
        <v>0</v>
      </c>
      <c r="Y239" s="12">
        <v>0</v>
      </c>
      <c r="Z239" s="12">
        <v>12</v>
      </c>
      <c r="AA239" s="12">
        <v>240000</v>
      </c>
      <c r="AB239" s="12">
        <v>0</v>
      </c>
      <c r="AC239" s="12">
        <v>0</v>
      </c>
      <c r="AD239" s="12">
        <v>0</v>
      </c>
      <c r="AE239" s="12">
        <v>0</v>
      </c>
      <c r="AF239" s="12">
        <v>12</v>
      </c>
      <c r="AG239" s="12">
        <v>240000</v>
      </c>
      <c r="AH239" s="12">
        <v>0</v>
      </c>
      <c r="AI239" s="12">
        <v>0</v>
      </c>
      <c r="AJ239" s="12">
        <v>0</v>
      </c>
      <c r="AK239" s="12">
        <v>0</v>
      </c>
      <c r="AL239" s="12">
        <v>12</v>
      </c>
      <c r="AM239" s="12">
        <v>240000</v>
      </c>
      <c r="AN239" s="12">
        <v>0</v>
      </c>
      <c r="AO239" s="12">
        <v>0</v>
      </c>
      <c r="AP239" s="12">
        <v>0</v>
      </c>
      <c r="AQ239" s="12">
        <v>0</v>
      </c>
      <c r="AR239" s="12">
        <v>12</v>
      </c>
      <c r="AS239" s="12">
        <v>240000</v>
      </c>
      <c r="AT239" s="13"/>
      <c r="AU239" s="13"/>
      <c r="AV239" s="13"/>
      <c r="AW239" s="13"/>
      <c r="AX239" s="12">
        <v>0</v>
      </c>
      <c r="AY239" s="12">
        <v>0</v>
      </c>
      <c r="AZ239" s="12">
        <v>0</v>
      </c>
      <c r="BA239" s="12">
        <v>0</v>
      </c>
      <c r="BB239" s="12">
        <v>12</v>
      </c>
      <c r="BC239" s="12">
        <v>240000</v>
      </c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</row>
    <row r="240" spans="1:91" x14ac:dyDescent="0.3">
      <c r="A240" s="15" t="s">
        <v>62</v>
      </c>
      <c r="B240" s="15" t="s">
        <v>66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12</v>
      </c>
      <c r="U240" s="15">
        <v>240000</v>
      </c>
      <c r="V240" s="15">
        <v>0</v>
      </c>
      <c r="W240" s="15">
        <v>0</v>
      </c>
      <c r="X240" s="15">
        <v>0</v>
      </c>
      <c r="Y240" s="15">
        <v>0</v>
      </c>
      <c r="Z240" s="15">
        <v>12</v>
      </c>
      <c r="AA240" s="15">
        <v>240000</v>
      </c>
      <c r="AB240" s="15">
        <v>0</v>
      </c>
      <c r="AC240" s="15">
        <v>0</v>
      </c>
      <c r="AD240" s="15">
        <v>0</v>
      </c>
      <c r="AE240" s="15">
        <v>0</v>
      </c>
      <c r="AF240" s="15">
        <v>12</v>
      </c>
      <c r="AG240" s="15">
        <v>240000</v>
      </c>
      <c r="AH240" s="15">
        <v>0</v>
      </c>
      <c r="AI240" s="15">
        <v>0</v>
      </c>
      <c r="AJ240" s="15">
        <v>0</v>
      </c>
      <c r="AK240" s="15">
        <v>0</v>
      </c>
      <c r="AL240" s="15">
        <v>12</v>
      </c>
      <c r="AM240" s="15">
        <v>240000</v>
      </c>
      <c r="AN240" s="15">
        <v>0</v>
      </c>
      <c r="AO240" s="15">
        <v>0</v>
      </c>
      <c r="AP240" s="15">
        <v>0</v>
      </c>
      <c r="AQ240" s="15">
        <v>0</v>
      </c>
      <c r="AR240" s="15">
        <v>12</v>
      </c>
      <c r="AS240" s="15">
        <v>240000</v>
      </c>
      <c r="AT240" s="16">
        <v>12</v>
      </c>
      <c r="AU240" s="16">
        <v>240000</v>
      </c>
      <c r="AV240" s="16">
        <v>0</v>
      </c>
      <c r="AW240" s="16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12</v>
      </c>
      <c r="BC240" s="15">
        <v>240000</v>
      </c>
      <c r="BD240" s="16"/>
      <c r="BE240" s="16"/>
      <c r="BF240" s="16">
        <v>12</v>
      </c>
      <c r="BG240" s="16"/>
      <c r="BH240" s="17">
        <f>+BB240+BD240-BF240</f>
        <v>0</v>
      </c>
      <c r="BI240" s="16"/>
      <c r="BJ240" s="16"/>
      <c r="BK240" s="16"/>
      <c r="BL240" s="16"/>
      <c r="BM240" s="16"/>
      <c r="BN240" s="17">
        <f>+BH240+BJ240-BL240</f>
        <v>0</v>
      </c>
      <c r="BO240" s="16"/>
      <c r="BP240" s="16"/>
      <c r="BQ240" s="16"/>
      <c r="BR240" s="16"/>
      <c r="BS240" s="16"/>
      <c r="BT240" s="17">
        <f>+BN240+BP240-BR240</f>
        <v>0</v>
      </c>
      <c r="BU240" s="16"/>
      <c r="BV240" s="16"/>
      <c r="BW240" s="16"/>
      <c r="BX240" s="16"/>
      <c r="BY240" s="16"/>
      <c r="BZ240" s="17">
        <f>+BT240+BV240-BX240</f>
        <v>0</v>
      </c>
      <c r="CA240" s="16"/>
      <c r="CB240" s="16"/>
      <c r="CC240" s="16"/>
      <c r="CD240" s="16"/>
      <c r="CE240" s="16"/>
      <c r="CF240" s="17">
        <f>+BZ240+CB240-CD240</f>
        <v>0</v>
      </c>
      <c r="CG240" s="16"/>
      <c r="CH240" s="16"/>
      <c r="CI240" s="16"/>
      <c r="CJ240" s="16"/>
      <c r="CK240" s="16"/>
      <c r="CL240" s="17">
        <f>+CF240+CH240-CJ240</f>
        <v>0</v>
      </c>
      <c r="CM240" s="16"/>
    </row>
    <row r="241" spans="1:91" x14ac:dyDescent="0.3">
      <c r="A241" s="11" t="s">
        <v>62</v>
      </c>
      <c r="B241" s="11" t="s">
        <v>329</v>
      </c>
      <c r="C241" s="11" t="s">
        <v>330</v>
      </c>
      <c r="D241" s="11"/>
      <c r="E241" s="11" t="s">
        <v>80</v>
      </c>
      <c r="F241" s="12"/>
      <c r="G241" s="12"/>
      <c r="H241" s="12"/>
      <c r="I241" s="12"/>
      <c r="J241" s="12"/>
      <c r="K241" s="12"/>
      <c r="L241" s="12"/>
      <c r="M241" s="12"/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3</v>
      </c>
      <c r="AO241" s="12">
        <v>94386</v>
      </c>
      <c r="AP241" s="12">
        <v>3</v>
      </c>
      <c r="AQ241" s="12">
        <v>94386</v>
      </c>
      <c r="AR241" s="12">
        <v>0</v>
      </c>
      <c r="AS241" s="12">
        <v>0</v>
      </c>
      <c r="AT241" s="13"/>
      <c r="AU241" s="13"/>
      <c r="AV241" s="13"/>
      <c r="AW241" s="13"/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</row>
    <row r="242" spans="1:91" x14ac:dyDescent="0.3">
      <c r="A242" s="11" t="s">
        <v>62</v>
      </c>
      <c r="B242" s="11" t="s">
        <v>329</v>
      </c>
      <c r="C242" s="11" t="s">
        <v>330</v>
      </c>
      <c r="D242" s="11"/>
      <c r="E242" s="11" t="s">
        <v>80</v>
      </c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>
        <v>0</v>
      </c>
      <c r="U242" s="12">
        <v>0</v>
      </c>
      <c r="V242" s="12"/>
      <c r="W242" s="12"/>
      <c r="X242" s="12"/>
      <c r="Y242" s="12"/>
      <c r="Z242" s="12">
        <v>0</v>
      </c>
      <c r="AA242" s="12">
        <v>0</v>
      </c>
      <c r="AB242" s="12"/>
      <c r="AC242" s="12"/>
      <c r="AD242" s="12"/>
      <c r="AE242" s="12"/>
      <c r="AF242" s="12">
        <v>0</v>
      </c>
      <c r="AG242" s="12">
        <v>0</v>
      </c>
      <c r="AH242" s="12"/>
      <c r="AI242" s="12"/>
      <c r="AJ242" s="12"/>
      <c r="AK242" s="12"/>
      <c r="AL242" s="12">
        <v>0</v>
      </c>
      <c r="AM242" s="12">
        <v>0</v>
      </c>
      <c r="AN242" s="12"/>
      <c r="AO242" s="12"/>
      <c r="AP242" s="12"/>
      <c r="AQ242" s="12"/>
      <c r="AR242" s="12">
        <v>0</v>
      </c>
      <c r="AS242" s="12">
        <v>0</v>
      </c>
      <c r="AT242" s="13"/>
      <c r="AU242" s="13"/>
      <c r="AV242" s="13"/>
      <c r="AW242" s="13"/>
      <c r="AX242" s="12"/>
      <c r="AY242" s="12"/>
      <c r="AZ242" s="12"/>
      <c r="BA242" s="12"/>
      <c r="BB242" s="12">
        <v>0</v>
      </c>
      <c r="BC242" s="12">
        <v>0</v>
      </c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</row>
    <row r="243" spans="1:91" x14ac:dyDescent="0.3">
      <c r="A243" s="15" t="s">
        <v>62</v>
      </c>
      <c r="B243" s="15" t="s">
        <v>66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3</v>
      </c>
      <c r="AO243" s="15">
        <v>94386</v>
      </c>
      <c r="AP243" s="15">
        <v>3</v>
      </c>
      <c r="AQ243" s="15">
        <v>94386</v>
      </c>
      <c r="AR243" s="15">
        <v>0</v>
      </c>
      <c r="AS243" s="15">
        <v>0</v>
      </c>
      <c r="AT243" s="16">
        <v>0</v>
      </c>
      <c r="AU243" s="16">
        <v>0</v>
      </c>
      <c r="AV243" s="16">
        <v>0</v>
      </c>
      <c r="AW243" s="16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6"/>
      <c r="BE243" s="16"/>
      <c r="BF243" s="16"/>
      <c r="BG243" s="16"/>
      <c r="BH243" s="17">
        <f>+BB243+BD243-BF243</f>
        <v>0</v>
      </c>
      <c r="BI243" s="16"/>
      <c r="BJ243" s="16"/>
      <c r="BK243" s="16"/>
      <c r="BL243" s="16"/>
      <c r="BM243" s="16"/>
      <c r="BN243" s="17">
        <f>+BH243+BJ243-BL243</f>
        <v>0</v>
      </c>
      <c r="BO243" s="16"/>
      <c r="BP243" s="16"/>
      <c r="BQ243" s="16"/>
      <c r="BR243" s="16"/>
      <c r="BS243" s="16"/>
      <c r="BT243" s="17">
        <f>+BN243+BP243-BR243</f>
        <v>0</v>
      </c>
      <c r="BU243" s="16"/>
      <c r="BV243" s="16"/>
      <c r="BW243" s="16"/>
      <c r="BX243" s="16"/>
      <c r="BY243" s="16"/>
      <c r="BZ243" s="17">
        <f>+BT243+BV243-BX243</f>
        <v>0</v>
      </c>
      <c r="CA243" s="16"/>
      <c r="CB243" s="16"/>
      <c r="CC243" s="16"/>
      <c r="CD243" s="16"/>
      <c r="CE243" s="16"/>
      <c r="CF243" s="17">
        <f>+BZ243+CB243-CD243</f>
        <v>0</v>
      </c>
      <c r="CG243" s="16"/>
      <c r="CH243" s="16"/>
      <c r="CI243" s="16"/>
      <c r="CJ243" s="16"/>
      <c r="CK243" s="16"/>
      <c r="CL243" s="17">
        <f>+CF243+CH243-CJ243</f>
        <v>0</v>
      </c>
      <c r="CM243" s="16"/>
    </row>
    <row r="244" spans="1:91" x14ac:dyDescent="0.3">
      <c r="A244" s="11" t="s">
        <v>62</v>
      </c>
      <c r="B244" s="11" t="s">
        <v>331</v>
      </c>
      <c r="C244" s="11" t="s">
        <v>332</v>
      </c>
      <c r="D244" s="11"/>
      <c r="E244" s="11" t="s">
        <v>80</v>
      </c>
      <c r="F244" s="12"/>
      <c r="G244" s="12"/>
      <c r="H244" s="12"/>
      <c r="I244" s="12"/>
      <c r="J244" s="12"/>
      <c r="K244" s="12"/>
      <c r="L244" s="12"/>
      <c r="M244" s="12"/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20</v>
      </c>
      <c r="U244" s="12">
        <v>400000</v>
      </c>
      <c r="V244" s="12">
        <v>0</v>
      </c>
      <c r="W244" s="12">
        <v>0</v>
      </c>
      <c r="X244" s="12">
        <v>10</v>
      </c>
      <c r="Y244" s="12">
        <v>200000</v>
      </c>
      <c r="Z244" s="12">
        <v>10</v>
      </c>
      <c r="AA244" s="12">
        <v>200000</v>
      </c>
      <c r="AB244" s="12">
        <v>0</v>
      </c>
      <c r="AC244" s="12">
        <v>0</v>
      </c>
      <c r="AD244" s="12">
        <v>0</v>
      </c>
      <c r="AE244" s="12">
        <v>0</v>
      </c>
      <c r="AF244" s="12">
        <v>10</v>
      </c>
      <c r="AG244" s="12">
        <v>200000</v>
      </c>
      <c r="AH244" s="12">
        <v>0</v>
      </c>
      <c r="AI244" s="12">
        <v>0</v>
      </c>
      <c r="AJ244" s="12">
        <v>10</v>
      </c>
      <c r="AK244" s="12">
        <v>200000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3"/>
      <c r="AU244" s="13"/>
      <c r="AV244" s="13"/>
      <c r="AW244" s="13"/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</row>
    <row r="245" spans="1:91" x14ac:dyDescent="0.3">
      <c r="A245" s="11" t="s">
        <v>62</v>
      </c>
      <c r="B245" s="11" t="s">
        <v>331</v>
      </c>
      <c r="C245" s="11" t="s">
        <v>332</v>
      </c>
      <c r="D245" s="11"/>
      <c r="E245" s="11" t="s">
        <v>80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>
        <v>15</v>
      </c>
      <c r="U245" s="12">
        <v>325005</v>
      </c>
      <c r="V245" s="12"/>
      <c r="W245" s="12"/>
      <c r="X245" s="12"/>
      <c r="Y245" s="12"/>
      <c r="Z245" s="12">
        <v>15</v>
      </c>
      <c r="AA245" s="12">
        <v>325005</v>
      </c>
      <c r="AB245" s="12"/>
      <c r="AC245" s="12"/>
      <c r="AD245" s="12"/>
      <c r="AE245" s="12"/>
      <c r="AF245" s="12">
        <v>15</v>
      </c>
      <c r="AG245" s="12">
        <v>325005</v>
      </c>
      <c r="AH245" s="12"/>
      <c r="AI245" s="12"/>
      <c r="AJ245" s="12"/>
      <c r="AK245" s="12"/>
      <c r="AL245" s="12">
        <v>15</v>
      </c>
      <c r="AM245" s="12">
        <v>325005</v>
      </c>
      <c r="AN245" s="12"/>
      <c r="AO245" s="12"/>
      <c r="AP245" s="12">
        <v>10</v>
      </c>
      <c r="AQ245" s="12">
        <v>200000</v>
      </c>
      <c r="AR245" s="12">
        <v>5</v>
      </c>
      <c r="AS245" s="12">
        <v>125005</v>
      </c>
      <c r="AT245" s="13"/>
      <c r="AU245" s="13"/>
      <c r="AV245" s="13"/>
      <c r="AW245" s="13"/>
      <c r="AX245" s="12"/>
      <c r="AY245" s="12"/>
      <c r="AZ245" s="12"/>
      <c r="BA245" s="12"/>
      <c r="BB245" s="12">
        <v>5</v>
      </c>
      <c r="BC245" s="12">
        <v>125005</v>
      </c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</row>
    <row r="246" spans="1:91" x14ac:dyDescent="0.3">
      <c r="A246" s="15" t="s">
        <v>62</v>
      </c>
      <c r="B246" s="15" t="s">
        <v>66</v>
      </c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35</v>
      </c>
      <c r="U246" s="15">
        <v>725005</v>
      </c>
      <c r="V246" s="15">
        <v>0</v>
      </c>
      <c r="W246" s="15">
        <v>0</v>
      </c>
      <c r="X246" s="15">
        <v>10</v>
      </c>
      <c r="Y246" s="15">
        <v>200000</v>
      </c>
      <c r="Z246" s="15">
        <v>25</v>
      </c>
      <c r="AA246" s="15">
        <v>525005</v>
      </c>
      <c r="AB246" s="15">
        <v>0</v>
      </c>
      <c r="AC246" s="15">
        <v>0</v>
      </c>
      <c r="AD246" s="15">
        <v>0</v>
      </c>
      <c r="AE246" s="15">
        <v>0</v>
      </c>
      <c r="AF246" s="15">
        <v>25</v>
      </c>
      <c r="AG246" s="15">
        <v>525005</v>
      </c>
      <c r="AH246" s="15">
        <v>0</v>
      </c>
      <c r="AI246" s="15">
        <v>0</v>
      </c>
      <c r="AJ246" s="15">
        <v>10</v>
      </c>
      <c r="AK246" s="15">
        <v>200000</v>
      </c>
      <c r="AL246" s="15">
        <v>15</v>
      </c>
      <c r="AM246" s="15">
        <v>325005</v>
      </c>
      <c r="AN246" s="15">
        <v>0</v>
      </c>
      <c r="AO246" s="15">
        <v>0</v>
      </c>
      <c r="AP246" s="15">
        <v>10</v>
      </c>
      <c r="AQ246" s="15">
        <v>200000</v>
      </c>
      <c r="AR246" s="15">
        <v>5</v>
      </c>
      <c r="AS246" s="15">
        <v>125005</v>
      </c>
      <c r="AT246" s="16">
        <v>5</v>
      </c>
      <c r="AU246" s="16">
        <v>125005</v>
      </c>
      <c r="AV246" s="16">
        <v>0</v>
      </c>
      <c r="AW246" s="16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5</v>
      </c>
      <c r="BC246" s="15">
        <v>125005</v>
      </c>
      <c r="BD246" s="16"/>
      <c r="BE246" s="16"/>
      <c r="BF246" s="16">
        <v>5</v>
      </c>
      <c r="BG246" s="16"/>
      <c r="BH246" s="17">
        <f>+BB246+BD246-BF246</f>
        <v>0</v>
      </c>
      <c r="BI246" s="16"/>
      <c r="BJ246" s="16"/>
      <c r="BK246" s="16"/>
      <c r="BL246" s="16"/>
      <c r="BM246" s="16"/>
      <c r="BN246" s="17">
        <f>+BH246+BJ246-BL246</f>
        <v>0</v>
      </c>
      <c r="BO246" s="16"/>
      <c r="BP246" s="16">
        <v>50</v>
      </c>
      <c r="BQ246" s="16"/>
      <c r="BR246" s="16"/>
      <c r="BS246" s="16"/>
      <c r="BT246" s="17">
        <f>+BN246+BP246-BR246</f>
        <v>50</v>
      </c>
      <c r="BU246" s="16"/>
      <c r="BV246" s="16"/>
      <c r="BW246" s="16"/>
      <c r="BX246" s="16"/>
      <c r="BY246" s="16"/>
      <c r="BZ246" s="17">
        <f>+BT246+BV246-BX246</f>
        <v>50</v>
      </c>
      <c r="CA246" s="16"/>
      <c r="CB246" s="16">
        <v>30</v>
      </c>
      <c r="CC246" s="16"/>
      <c r="CD246" s="16"/>
      <c r="CE246" s="16"/>
      <c r="CF246" s="17">
        <f>+BZ246+CB246-CD246</f>
        <v>80</v>
      </c>
      <c r="CG246" s="16"/>
      <c r="CH246" s="16"/>
      <c r="CI246" s="16"/>
      <c r="CJ246" s="16"/>
      <c r="CK246" s="16"/>
      <c r="CL246" s="17">
        <f>+CF246+CH246-CJ246</f>
        <v>80</v>
      </c>
      <c r="CM246" s="16"/>
    </row>
    <row r="247" spans="1:91" x14ac:dyDescent="0.3">
      <c r="A247" s="11" t="s">
        <v>62</v>
      </c>
      <c r="B247" s="11" t="s">
        <v>333</v>
      </c>
      <c r="C247" s="11" t="s">
        <v>334</v>
      </c>
      <c r="D247" s="11"/>
      <c r="E247" s="11" t="s">
        <v>80</v>
      </c>
      <c r="F247" s="12"/>
      <c r="G247" s="12"/>
      <c r="H247" s="12"/>
      <c r="I247" s="12"/>
      <c r="J247" s="12"/>
      <c r="K247" s="12"/>
      <c r="L247" s="12"/>
      <c r="M247" s="12"/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50</v>
      </c>
      <c r="U247" s="12">
        <v>1016670</v>
      </c>
      <c r="V247" s="12">
        <v>0</v>
      </c>
      <c r="W247" s="12">
        <v>0</v>
      </c>
      <c r="X247" s="12">
        <v>0</v>
      </c>
      <c r="Y247" s="12">
        <v>0</v>
      </c>
      <c r="Z247" s="12">
        <v>50</v>
      </c>
      <c r="AA247" s="12">
        <v>1016670</v>
      </c>
      <c r="AB247" s="12">
        <v>0</v>
      </c>
      <c r="AC247" s="12">
        <v>0</v>
      </c>
      <c r="AD247" s="12">
        <v>15</v>
      </c>
      <c r="AE247" s="12">
        <v>300000</v>
      </c>
      <c r="AF247" s="12">
        <v>35</v>
      </c>
      <c r="AG247" s="12">
        <v>716670</v>
      </c>
      <c r="AH247" s="12">
        <v>0</v>
      </c>
      <c r="AI247" s="12">
        <v>0</v>
      </c>
      <c r="AJ247" s="12">
        <v>0</v>
      </c>
      <c r="AK247" s="12">
        <v>0</v>
      </c>
      <c r="AL247" s="12">
        <v>35</v>
      </c>
      <c r="AM247" s="12">
        <v>716670</v>
      </c>
      <c r="AN247" s="12">
        <v>0</v>
      </c>
      <c r="AO247" s="12">
        <v>0</v>
      </c>
      <c r="AP247" s="12">
        <v>0</v>
      </c>
      <c r="AQ247" s="12">
        <v>0</v>
      </c>
      <c r="AR247" s="12">
        <v>35</v>
      </c>
      <c r="AS247" s="12">
        <v>716670</v>
      </c>
      <c r="AT247" s="13"/>
      <c r="AU247" s="13"/>
      <c r="AV247" s="13"/>
      <c r="AW247" s="13"/>
      <c r="AX247" s="12">
        <v>0</v>
      </c>
      <c r="AY247" s="12">
        <v>0</v>
      </c>
      <c r="AZ247" s="12">
        <v>0</v>
      </c>
      <c r="BA247" s="12">
        <v>0</v>
      </c>
      <c r="BB247" s="12">
        <v>35</v>
      </c>
      <c r="BC247" s="12">
        <v>716670</v>
      </c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</row>
    <row r="248" spans="1:91" x14ac:dyDescent="0.3">
      <c r="A248" s="11" t="s">
        <v>62</v>
      </c>
      <c r="B248" s="11" t="s">
        <v>333</v>
      </c>
      <c r="C248" s="11" t="s">
        <v>334</v>
      </c>
      <c r="D248" s="11"/>
      <c r="E248" s="11" t="s">
        <v>80</v>
      </c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>
        <v>0</v>
      </c>
      <c r="U248" s="12">
        <v>0</v>
      </c>
      <c r="V248" s="12"/>
      <c r="W248" s="12"/>
      <c r="X248" s="12"/>
      <c r="Y248" s="12"/>
      <c r="Z248" s="12">
        <v>0</v>
      </c>
      <c r="AA248" s="12">
        <v>0</v>
      </c>
      <c r="AB248" s="12"/>
      <c r="AC248" s="12"/>
      <c r="AD248" s="12"/>
      <c r="AE248" s="12"/>
      <c r="AF248" s="12">
        <v>0</v>
      </c>
      <c r="AG248" s="12">
        <v>0</v>
      </c>
      <c r="AH248" s="12"/>
      <c r="AI248" s="12"/>
      <c r="AJ248" s="12"/>
      <c r="AK248" s="12"/>
      <c r="AL248" s="12">
        <v>0</v>
      </c>
      <c r="AM248" s="12">
        <v>0</v>
      </c>
      <c r="AN248" s="12"/>
      <c r="AO248" s="12"/>
      <c r="AP248" s="12"/>
      <c r="AQ248" s="12"/>
      <c r="AR248" s="12">
        <v>0</v>
      </c>
      <c r="AS248" s="12">
        <v>0</v>
      </c>
      <c r="AT248" s="13"/>
      <c r="AU248" s="13"/>
      <c r="AV248" s="13"/>
      <c r="AW248" s="13"/>
      <c r="AX248" s="12"/>
      <c r="AY248" s="12"/>
      <c r="AZ248" s="12"/>
      <c r="BA248" s="12"/>
      <c r="BB248" s="12">
        <v>0</v>
      </c>
      <c r="BC248" s="12">
        <v>0</v>
      </c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</row>
    <row r="249" spans="1:91" x14ac:dyDescent="0.3">
      <c r="A249" s="15" t="s">
        <v>62</v>
      </c>
      <c r="B249" s="15" t="s">
        <v>66</v>
      </c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50</v>
      </c>
      <c r="U249" s="15">
        <v>1016670</v>
      </c>
      <c r="V249" s="15">
        <v>0</v>
      </c>
      <c r="W249" s="15">
        <v>0</v>
      </c>
      <c r="X249" s="15">
        <v>0</v>
      </c>
      <c r="Y249" s="15">
        <v>0</v>
      </c>
      <c r="Z249" s="15">
        <v>50</v>
      </c>
      <c r="AA249" s="15">
        <v>1016670</v>
      </c>
      <c r="AB249" s="15">
        <v>0</v>
      </c>
      <c r="AC249" s="15">
        <v>0</v>
      </c>
      <c r="AD249" s="15">
        <v>15</v>
      </c>
      <c r="AE249" s="15">
        <v>300000</v>
      </c>
      <c r="AF249" s="15">
        <v>35</v>
      </c>
      <c r="AG249" s="15">
        <v>716670</v>
      </c>
      <c r="AH249" s="15">
        <v>0</v>
      </c>
      <c r="AI249" s="15">
        <v>0</v>
      </c>
      <c r="AJ249" s="15">
        <v>0</v>
      </c>
      <c r="AK249" s="15">
        <v>0</v>
      </c>
      <c r="AL249" s="15">
        <v>35</v>
      </c>
      <c r="AM249" s="15">
        <v>716670</v>
      </c>
      <c r="AN249" s="15">
        <v>0</v>
      </c>
      <c r="AO249" s="15">
        <v>0</v>
      </c>
      <c r="AP249" s="15">
        <v>0</v>
      </c>
      <c r="AQ249" s="15">
        <v>0</v>
      </c>
      <c r="AR249" s="15">
        <v>35</v>
      </c>
      <c r="AS249" s="15">
        <v>716670</v>
      </c>
      <c r="AT249" s="16">
        <v>35</v>
      </c>
      <c r="AU249" s="16">
        <v>716670</v>
      </c>
      <c r="AV249" s="16">
        <v>0</v>
      </c>
      <c r="AW249" s="16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35</v>
      </c>
      <c r="BC249" s="15">
        <v>716670</v>
      </c>
      <c r="BD249" s="16"/>
      <c r="BE249" s="16"/>
      <c r="BF249" s="16">
        <v>15</v>
      </c>
      <c r="BG249" s="16"/>
      <c r="BH249" s="17">
        <f>+BB249+BD249-BF249</f>
        <v>20</v>
      </c>
      <c r="BI249" s="16"/>
      <c r="BJ249" s="16"/>
      <c r="BK249" s="16"/>
      <c r="BL249" s="16">
        <v>20</v>
      </c>
      <c r="BM249" s="16"/>
      <c r="BN249" s="17">
        <f>+BH249+BJ249-BL249</f>
        <v>0</v>
      </c>
      <c r="BO249" s="16"/>
      <c r="BP249" s="16"/>
      <c r="BQ249" s="16"/>
      <c r="BR249" s="16"/>
      <c r="BS249" s="16"/>
      <c r="BT249" s="17">
        <f>+BN249+BP249-BR249</f>
        <v>0</v>
      </c>
      <c r="BU249" s="16"/>
      <c r="BV249" s="16"/>
      <c r="BW249" s="16"/>
      <c r="BX249" s="16"/>
      <c r="BY249" s="16"/>
      <c r="BZ249" s="17">
        <f>+BT249+BV249-BX249</f>
        <v>0</v>
      </c>
      <c r="CA249" s="16"/>
      <c r="CB249" s="16">
        <v>30</v>
      </c>
      <c r="CC249" s="16"/>
      <c r="CD249" s="16"/>
      <c r="CE249" s="16"/>
      <c r="CF249" s="17">
        <f>+BZ249+CB249-CD249</f>
        <v>30</v>
      </c>
      <c r="CG249" s="16"/>
      <c r="CH249" s="16"/>
      <c r="CI249" s="16"/>
      <c r="CJ249" s="16"/>
      <c r="CK249" s="16"/>
      <c r="CL249" s="17">
        <f>+CF249+CH249-CJ249</f>
        <v>30</v>
      </c>
      <c r="CM249" s="16"/>
    </row>
    <row r="250" spans="1:91" x14ac:dyDescent="0.3">
      <c r="A250" s="11" t="s">
        <v>62</v>
      </c>
      <c r="B250" s="11" t="s">
        <v>335</v>
      </c>
      <c r="C250" s="11" t="s">
        <v>336</v>
      </c>
      <c r="D250" s="11"/>
      <c r="E250" s="11" t="s">
        <v>80</v>
      </c>
      <c r="F250" s="12"/>
      <c r="G250" s="12"/>
      <c r="H250" s="12"/>
      <c r="I250" s="12"/>
      <c r="J250" s="12"/>
      <c r="K250" s="12"/>
      <c r="L250" s="12"/>
      <c r="M250" s="12"/>
      <c r="N250" s="12">
        <v>5</v>
      </c>
      <c r="O250" s="12">
        <v>35000</v>
      </c>
      <c r="P250" s="12"/>
      <c r="Q250" s="12">
        <v>0</v>
      </c>
      <c r="R250" s="12">
        <v>0</v>
      </c>
      <c r="S250" s="12">
        <v>0</v>
      </c>
      <c r="T250" s="12">
        <v>16</v>
      </c>
      <c r="U250" s="12">
        <v>112000</v>
      </c>
      <c r="V250" s="12">
        <v>0</v>
      </c>
      <c r="W250" s="12">
        <v>0</v>
      </c>
      <c r="X250" s="12">
        <v>0</v>
      </c>
      <c r="Y250" s="12">
        <v>0</v>
      </c>
      <c r="Z250" s="12">
        <v>16</v>
      </c>
      <c r="AA250" s="12">
        <v>112000</v>
      </c>
      <c r="AB250" s="12">
        <v>0</v>
      </c>
      <c r="AC250" s="12">
        <v>0</v>
      </c>
      <c r="AD250" s="12">
        <v>0</v>
      </c>
      <c r="AE250" s="12">
        <v>0</v>
      </c>
      <c r="AF250" s="12">
        <v>16</v>
      </c>
      <c r="AG250" s="12">
        <v>112000</v>
      </c>
      <c r="AH250" s="12">
        <v>0</v>
      </c>
      <c r="AI250" s="12">
        <v>0</v>
      </c>
      <c r="AJ250" s="12">
        <v>0</v>
      </c>
      <c r="AK250" s="12">
        <v>0</v>
      </c>
      <c r="AL250" s="12">
        <v>16</v>
      </c>
      <c r="AM250" s="12">
        <v>112000</v>
      </c>
      <c r="AN250" s="12">
        <v>0</v>
      </c>
      <c r="AO250" s="12">
        <v>0</v>
      </c>
      <c r="AP250" s="12">
        <v>4</v>
      </c>
      <c r="AQ250" s="12">
        <v>28000</v>
      </c>
      <c r="AR250" s="12">
        <v>12</v>
      </c>
      <c r="AS250" s="12">
        <v>84000</v>
      </c>
      <c r="AT250" s="13"/>
      <c r="AU250" s="13"/>
      <c r="AV250" s="13"/>
      <c r="AW250" s="13"/>
      <c r="AX250" s="12">
        <v>0</v>
      </c>
      <c r="AY250" s="12">
        <v>0</v>
      </c>
      <c r="AZ250" s="12">
        <v>0</v>
      </c>
      <c r="BA250" s="12">
        <v>0</v>
      </c>
      <c r="BB250" s="12">
        <v>12</v>
      </c>
      <c r="BC250" s="12">
        <v>84000</v>
      </c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</row>
    <row r="251" spans="1:91" x14ac:dyDescent="0.3">
      <c r="A251" s="11" t="s">
        <v>62</v>
      </c>
      <c r="B251" s="11" t="s">
        <v>335</v>
      </c>
      <c r="C251" s="11" t="s">
        <v>336</v>
      </c>
      <c r="D251" s="11"/>
      <c r="E251" s="11" t="s">
        <v>80</v>
      </c>
      <c r="F251" s="21">
        <v>45991</v>
      </c>
      <c r="G251" s="12"/>
      <c r="H251" s="12">
        <v>9308</v>
      </c>
      <c r="I251" s="12"/>
      <c r="J251" s="12"/>
      <c r="K251" s="12"/>
      <c r="L251" s="12"/>
      <c r="M251" s="12"/>
      <c r="N251" s="12"/>
      <c r="O251" s="12"/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3"/>
      <c r="AU251" s="13"/>
      <c r="AV251" s="13"/>
      <c r="AW251" s="13"/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</row>
    <row r="252" spans="1:91" x14ac:dyDescent="0.3">
      <c r="A252" s="15" t="s">
        <v>62</v>
      </c>
      <c r="B252" s="15" t="s">
        <v>66</v>
      </c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>
        <v>5</v>
      </c>
      <c r="O252" s="15">
        <v>35000</v>
      </c>
      <c r="P252" s="15">
        <v>0</v>
      </c>
      <c r="Q252" s="15">
        <v>0</v>
      </c>
      <c r="R252" s="15">
        <v>0</v>
      </c>
      <c r="S252" s="15">
        <v>0</v>
      </c>
      <c r="T252" s="15">
        <v>16</v>
      </c>
      <c r="U252" s="15">
        <v>112000</v>
      </c>
      <c r="V252" s="15">
        <v>0</v>
      </c>
      <c r="W252" s="15">
        <v>0</v>
      </c>
      <c r="X252" s="15">
        <v>0</v>
      </c>
      <c r="Y252" s="15">
        <v>0</v>
      </c>
      <c r="Z252" s="15">
        <v>16</v>
      </c>
      <c r="AA252" s="15">
        <v>112000</v>
      </c>
      <c r="AB252" s="15">
        <v>0</v>
      </c>
      <c r="AC252" s="15">
        <v>0</v>
      </c>
      <c r="AD252" s="15">
        <v>0</v>
      </c>
      <c r="AE252" s="15">
        <v>0</v>
      </c>
      <c r="AF252" s="15">
        <v>16</v>
      </c>
      <c r="AG252" s="15">
        <v>112000</v>
      </c>
      <c r="AH252" s="15">
        <v>0</v>
      </c>
      <c r="AI252" s="15">
        <v>0</v>
      </c>
      <c r="AJ252" s="15">
        <v>0</v>
      </c>
      <c r="AK252" s="15">
        <v>0</v>
      </c>
      <c r="AL252" s="15">
        <v>16</v>
      </c>
      <c r="AM252" s="15">
        <v>112000</v>
      </c>
      <c r="AN252" s="15">
        <v>0</v>
      </c>
      <c r="AO252" s="15">
        <v>0</v>
      </c>
      <c r="AP252" s="15">
        <v>4</v>
      </c>
      <c r="AQ252" s="15">
        <v>28000</v>
      </c>
      <c r="AR252" s="15">
        <v>12</v>
      </c>
      <c r="AS252" s="15">
        <v>84000</v>
      </c>
      <c r="AT252" s="16">
        <v>12</v>
      </c>
      <c r="AU252" s="16">
        <v>84000</v>
      </c>
      <c r="AV252" s="16">
        <v>0</v>
      </c>
      <c r="AW252" s="16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12</v>
      </c>
      <c r="BC252" s="15">
        <v>84000</v>
      </c>
      <c r="BD252" s="16"/>
      <c r="BE252" s="16"/>
      <c r="BF252" s="16"/>
      <c r="BG252" s="16"/>
      <c r="BH252" s="17">
        <f>+BB252+BD252-BF252</f>
        <v>12</v>
      </c>
      <c r="BI252" s="16"/>
      <c r="BJ252" s="16">
        <v>50</v>
      </c>
      <c r="BK252" s="16"/>
      <c r="BL252" s="16">
        <v>6</v>
      </c>
      <c r="BM252" s="16"/>
      <c r="BN252" s="17">
        <f>+BH252+BJ252-BL252</f>
        <v>56</v>
      </c>
      <c r="BO252" s="16"/>
      <c r="BP252" s="16"/>
      <c r="BQ252" s="16"/>
      <c r="BR252" s="16"/>
      <c r="BS252" s="16"/>
      <c r="BT252" s="17">
        <f>+BN252+BP252-BR252</f>
        <v>56</v>
      </c>
      <c r="BU252" s="16"/>
      <c r="BV252" s="16"/>
      <c r="BW252" s="16"/>
      <c r="BX252" s="16"/>
      <c r="BY252" s="16"/>
      <c r="BZ252" s="17">
        <f>+BT252+BV252-BX252</f>
        <v>56</v>
      </c>
      <c r="CA252" s="16"/>
      <c r="CB252" s="16"/>
      <c r="CC252" s="16"/>
      <c r="CD252" s="16"/>
      <c r="CE252" s="16"/>
      <c r="CF252" s="17">
        <f>+BZ252+CB252-CD252</f>
        <v>56</v>
      </c>
      <c r="CG252" s="16"/>
      <c r="CH252" s="16"/>
      <c r="CI252" s="16"/>
      <c r="CJ252" s="16"/>
      <c r="CK252" s="16"/>
      <c r="CL252" s="17">
        <f>+CF252+CH252-CJ252</f>
        <v>56</v>
      </c>
      <c r="CM252" s="16"/>
    </row>
    <row r="253" spans="1:91" x14ac:dyDescent="0.3">
      <c r="A253" s="11" t="s">
        <v>62</v>
      </c>
      <c r="B253" s="11" t="s">
        <v>337</v>
      </c>
      <c r="C253" s="11" t="s">
        <v>338</v>
      </c>
      <c r="D253" s="11"/>
      <c r="E253" s="11" t="s">
        <v>80</v>
      </c>
      <c r="F253" s="12"/>
      <c r="G253" s="12"/>
      <c r="H253" s="12"/>
      <c r="I253" s="12"/>
      <c r="J253" s="12"/>
      <c r="K253" s="12"/>
      <c r="L253" s="12"/>
      <c r="M253" s="12"/>
      <c r="N253" s="12">
        <v>5</v>
      </c>
      <c r="O253" s="12">
        <v>30000</v>
      </c>
      <c r="P253" s="12"/>
      <c r="Q253" s="12">
        <v>0</v>
      </c>
      <c r="R253" s="12">
        <v>0</v>
      </c>
      <c r="S253" s="12">
        <v>0</v>
      </c>
      <c r="T253" s="12">
        <v>21</v>
      </c>
      <c r="U253" s="12">
        <v>136672</v>
      </c>
      <c r="V253" s="12">
        <v>0</v>
      </c>
      <c r="W253" s="12">
        <v>0</v>
      </c>
      <c r="X253" s="12">
        <v>0</v>
      </c>
      <c r="Y253" s="12">
        <v>0</v>
      </c>
      <c r="Z253" s="12">
        <v>21</v>
      </c>
      <c r="AA253" s="12">
        <v>136672</v>
      </c>
      <c r="AB253" s="12">
        <v>0</v>
      </c>
      <c r="AC253" s="12">
        <v>0</v>
      </c>
      <c r="AD253" s="12">
        <v>0</v>
      </c>
      <c r="AE253" s="12">
        <v>0</v>
      </c>
      <c r="AF253" s="12">
        <v>21</v>
      </c>
      <c r="AG253" s="12">
        <v>136672</v>
      </c>
      <c r="AH253" s="12">
        <v>0</v>
      </c>
      <c r="AI253" s="12">
        <v>0</v>
      </c>
      <c r="AJ253" s="12">
        <v>0</v>
      </c>
      <c r="AK253" s="12">
        <v>0</v>
      </c>
      <c r="AL253" s="12">
        <v>21</v>
      </c>
      <c r="AM253" s="12">
        <v>136672</v>
      </c>
      <c r="AN253" s="12">
        <v>0</v>
      </c>
      <c r="AO253" s="12">
        <v>0</v>
      </c>
      <c r="AP253" s="12">
        <v>3</v>
      </c>
      <c r="AQ253" s="12">
        <v>20001</v>
      </c>
      <c r="AR253" s="12">
        <v>18</v>
      </c>
      <c r="AS253" s="12">
        <v>116671</v>
      </c>
      <c r="AT253" s="13"/>
      <c r="AU253" s="13"/>
      <c r="AV253" s="13"/>
      <c r="AW253" s="13"/>
      <c r="AX253" s="12">
        <v>0</v>
      </c>
      <c r="AY253" s="12">
        <v>0</v>
      </c>
      <c r="AZ253" s="12">
        <v>0</v>
      </c>
      <c r="BA253" s="12">
        <v>0</v>
      </c>
      <c r="BB253" s="12">
        <v>18</v>
      </c>
      <c r="BC253" s="12">
        <v>116671</v>
      </c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</row>
    <row r="254" spans="1:91" x14ac:dyDescent="0.3">
      <c r="A254" s="15" t="s">
        <v>62</v>
      </c>
      <c r="B254" s="15" t="s">
        <v>66</v>
      </c>
      <c r="C254" s="15"/>
      <c r="D254" s="15"/>
      <c r="E254" s="15"/>
      <c r="F254" s="22">
        <v>46081</v>
      </c>
      <c r="G254" s="15"/>
      <c r="H254" s="15">
        <v>9500</v>
      </c>
      <c r="I254" s="15"/>
      <c r="J254" s="15"/>
      <c r="K254" s="15"/>
      <c r="L254" s="15"/>
      <c r="M254" s="15"/>
      <c r="N254" s="15">
        <v>5</v>
      </c>
      <c r="O254" s="15">
        <v>30000</v>
      </c>
      <c r="P254" s="15">
        <v>0</v>
      </c>
      <c r="Q254" s="15">
        <v>0</v>
      </c>
      <c r="R254" s="15">
        <v>0</v>
      </c>
      <c r="S254" s="15">
        <v>0</v>
      </c>
      <c r="T254" s="15">
        <v>21</v>
      </c>
      <c r="U254" s="15">
        <v>136672</v>
      </c>
      <c r="V254" s="15">
        <v>0</v>
      </c>
      <c r="W254" s="15">
        <v>0</v>
      </c>
      <c r="X254" s="15">
        <v>0</v>
      </c>
      <c r="Y254" s="15">
        <v>0</v>
      </c>
      <c r="Z254" s="15">
        <v>21</v>
      </c>
      <c r="AA254" s="15">
        <v>136672</v>
      </c>
      <c r="AB254" s="15">
        <v>0</v>
      </c>
      <c r="AC254" s="15">
        <v>0</v>
      </c>
      <c r="AD254" s="15">
        <v>0</v>
      </c>
      <c r="AE254" s="15">
        <v>0</v>
      </c>
      <c r="AF254" s="15">
        <v>21</v>
      </c>
      <c r="AG254" s="15">
        <v>136672</v>
      </c>
      <c r="AH254" s="15">
        <v>0</v>
      </c>
      <c r="AI254" s="15">
        <v>0</v>
      </c>
      <c r="AJ254" s="15">
        <v>0</v>
      </c>
      <c r="AK254" s="15">
        <v>0</v>
      </c>
      <c r="AL254" s="15">
        <v>21</v>
      </c>
      <c r="AM254" s="15">
        <v>136672</v>
      </c>
      <c r="AN254" s="15">
        <v>0</v>
      </c>
      <c r="AO254" s="15">
        <v>0</v>
      </c>
      <c r="AP254" s="15">
        <v>3</v>
      </c>
      <c r="AQ254" s="15">
        <v>20001</v>
      </c>
      <c r="AR254" s="15">
        <v>18</v>
      </c>
      <c r="AS254" s="15">
        <v>116671</v>
      </c>
      <c r="AT254" s="16">
        <v>18</v>
      </c>
      <c r="AU254" s="16">
        <v>116671</v>
      </c>
      <c r="AV254" s="16">
        <v>0</v>
      </c>
      <c r="AW254" s="16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18</v>
      </c>
      <c r="BC254" s="15">
        <v>116671</v>
      </c>
      <c r="BD254" s="16"/>
      <c r="BE254" s="16"/>
      <c r="BF254" s="16">
        <v>8</v>
      </c>
      <c r="BG254" s="16"/>
      <c r="BH254" s="17">
        <f>+BB254+BD254-BF254</f>
        <v>10</v>
      </c>
      <c r="BI254" s="16"/>
      <c r="BJ254" s="16">
        <v>100</v>
      </c>
      <c r="BK254" s="16"/>
      <c r="BL254" s="16">
        <v>10</v>
      </c>
      <c r="BM254" s="16"/>
      <c r="BN254" s="17">
        <f>+BH254+BJ254-BL254</f>
        <v>100</v>
      </c>
      <c r="BO254" s="16"/>
      <c r="BP254" s="16"/>
      <c r="BQ254" s="16"/>
      <c r="BR254" s="16"/>
      <c r="BS254" s="16"/>
      <c r="BT254" s="17">
        <f>+BN254+BP254-BR254</f>
        <v>100</v>
      </c>
      <c r="BU254" s="16"/>
      <c r="BV254" s="16"/>
      <c r="BW254" s="16"/>
      <c r="BX254" s="16"/>
      <c r="BY254" s="16"/>
      <c r="BZ254" s="17">
        <f>+BT254+BV254-BX254</f>
        <v>100</v>
      </c>
      <c r="CA254" s="16"/>
      <c r="CB254" s="16"/>
      <c r="CC254" s="16"/>
      <c r="CD254" s="16"/>
      <c r="CE254" s="16"/>
      <c r="CF254" s="17">
        <f>+BZ254+CB254-CD254</f>
        <v>100</v>
      </c>
      <c r="CG254" s="16"/>
      <c r="CH254" s="16"/>
      <c r="CI254" s="16"/>
      <c r="CJ254" s="16"/>
      <c r="CK254" s="16"/>
      <c r="CL254" s="17">
        <f>+CF254+CH254-CJ254</f>
        <v>100</v>
      </c>
      <c r="CM254" s="16"/>
    </row>
    <row r="255" spans="1:91" x14ac:dyDescent="0.3">
      <c r="A255" s="11" t="s">
        <v>62</v>
      </c>
      <c r="B255" s="11" t="s">
        <v>339</v>
      </c>
      <c r="C255" s="11" t="s">
        <v>340</v>
      </c>
      <c r="D255" s="11" t="s">
        <v>341</v>
      </c>
      <c r="E255" s="11" t="s">
        <v>80</v>
      </c>
      <c r="F255" s="12"/>
      <c r="G255" s="12"/>
      <c r="H255" s="12"/>
      <c r="I255" s="12"/>
      <c r="J255" s="12"/>
      <c r="K255" s="12"/>
      <c r="L255" s="12"/>
      <c r="M255" s="12"/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100</v>
      </c>
      <c r="U255" s="12">
        <v>70000</v>
      </c>
      <c r="V255" s="12">
        <v>0</v>
      </c>
      <c r="W255" s="12">
        <v>0</v>
      </c>
      <c r="X255" s="12">
        <v>0</v>
      </c>
      <c r="Y255" s="12">
        <v>0</v>
      </c>
      <c r="Z255" s="12">
        <v>100</v>
      </c>
      <c r="AA255" s="12">
        <v>70000</v>
      </c>
      <c r="AB255" s="12">
        <v>0</v>
      </c>
      <c r="AC255" s="12">
        <v>0</v>
      </c>
      <c r="AD255" s="12">
        <v>0</v>
      </c>
      <c r="AE255" s="12">
        <v>0</v>
      </c>
      <c r="AF255" s="12">
        <v>100</v>
      </c>
      <c r="AG255" s="12">
        <v>70000</v>
      </c>
      <c r="AH255" s="12">
        <v>0</v>
      </c>
      <c r="AI255" s="12">
        <v>0</v>
      </c>
      <c r="AJ255" s="12">
        <v>0</v>
      </c>
      <c r="AK255" s="12">
        <v>0</v>
      </c>
      <c r="AL255" s="12">
        <v>100</v>
      </c>
      <c r="AM255" s="12">
        <v>70000</v>
      </c>
      <c r="AN255" s="12">
        <v>0</v>
      </c>
      <c r="AO255" s="12">
        <v>0</v>
      </c>
      <c r="AP255" s="12">
        <v>0</v>
      </c>
      <c r="AQ255" s="12">
        <v>0</v>
      </c>
      <c r="AR255" s="12">
        <v>100</v>
      </c>
      <c r="AS255" s="12">
        <v>70000</v>
      </c>
      <c r="AT255" s="13"/>
      <c r="AU255" s="13"/>
      <c r="AV255" s="13"/>
      <c r="AW255" s="13"/>
      <c r="AX255" s="12">
        <v>0</v>
      </c>
      <c r="AY255" s="12">
        <v>0</v>
      </c>
      <c r="AZ255" s="12">
        <v>0</v>
      </c>
      <c r="BA255" s="12">
        <v>0</v>
      </c>
      <c r="BB255" s="12">
        <v>100</v>
      </c>
      <c r="BC255" s="12">
        <v>70000</v>
      </c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</row>
    <row r="256" spans="1:91" x14ac:dyDescent="0.3">
      <c r="A256" s="15" t="s">
        <v>62</v>
      </c>
      <c r="B256" s="15" t="s">
        <v>66</v>
      </c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100</v>
      </c>
      <c r="U256" s="15">
        <v>70000</v>
      </c>
      <c r="V256" s="15">
        <v>0</v>
      </c>
      <c r="W256" s="15">
        <v>0</v>
      </c>
      <c r="X256" s="15">
        <v>0</v>
      </c>
      <c r="Y256" s="15">
        <v>0</v>
      </c>
      <c r="Z256" s="15">
        <v>100</v>
      </c>
      <c r="AA256" s="15">
        <v>70000</v>
      </c>
      <c r="AB256" s="15">
        <v>0</v>
      </c>
      <c r="AC256" s="15">
        <v>0</v>
      </c>
      <c r="AD256" s="15">
        <v>0</v>
      </c>
      <c r="AE256" s="15">
        <v>0</v>
      </c>
      <c r="AF256" s="15">
        <v>100</v>
      </c>
      <c r="AG256" s="15">
        <v>70000</v>
      </c>
      <c r="AH256" s="15">
        <v>0</v>
      </c>
      <c r="AI256" s="15">
        <v>0</v>
      </c>
      <c r="AJ256" s="15">
        <v>0</v>
      </c>
      <c r="AK256" s="15">
        <v>0</v>
      </c>
      <c r="AL256" s="15">
        <v>100</v>
      </c>
      <c r="AM256" s="15">
        <v>70000</v>
      </c>
      <c r="AN256" s="15">
        <v>0</v>
      </c>
      <c r="AO256" s="15">
        <v>0</v>
      </c>
      <c r="AP256" s="15">
        <v>0</v>
      </c>
      <c r="AQ256" s="15">
        <v>0</v>
      </c>
      <c r="AR256" s="15">
        <v>100</v>
      </c>
      <c r="AS256" s="15">
        <v>70000</v>
      </c>
      <c r="AT256" s="16">
        <v>100</v>
      </c>
      <c r="AU256" s="16">
        <v>70000</v>
      </c>
      <c r="AV256" s="16">
        <v>0</v>
      </c>
      <c r="AW256" s="16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100</v>
      </c>
      <c r="BC256" s="15">
        <v>70000</v>
      </c>
      <c r="BD256" s="16"/>
      <c r="BE256" s="16"/>
      <c r="BF256" s="16"/>
      <c r="BG256" s="16"/>
      <c r="BH256" s="17">
        <f>+BB256+BD256-BF256</f>
        <v>100</v>
      </c>
      <c r="BI256" s="16"/>
      <c r="BJ256" s="16"/>
      <c r="BK256" s="16"/>
      <c r="BL256" s="16"/>
      <c r="BM256" s="16"/>
      <c r="BN256" s="17">
        <f>+BH256+BJ256-BL256</f>
        <v>100</v>
      </c>
      <c r="BO256" s="16"/>
      <c r="BP256" s="16"/>
      <c r="BQ256" s="16"/>
      <c r="BR256" s="16"/>
      <c r="BS256" s="16"/>
      <c r="BT256" s="17">
        <f>+BN256+BP256-BR256</f>
        <v>100</v>
      </c>
      <c r="BU256" s="16"/>
      <c r="BV256" s="16"/>
      <c r="BW256" s="16"/>
      <c r="BX256" s="16"/>
      <c r="BY256" s="16"/>
      <c r="BZ256" s="17">
        <f>+BT256+BV256-BX256</f>
        <v>100</v>
      </c>
      <c r="CA256" s="16"/>
      <c r="CB256" s="16"/>
      <c r="CC256" s="16"/>
      <c r="CD256" s="16"/>
      <c r="CE256" s="16"/>
      <c r="CF256" s="17">
        <f>+BZ256+CB256-CD256</f>
        <v>100</v>
      </c>
      <c r="CG256" s="16"/>
      <c r="CH256" s="16"/>
      <c r="CI256" s="16"/>
      <c r="CJ256" s="16"/>
      <c r="CK256" s="16"/>
      <c r="CL256" s="17">
        <f>+CF256+CH256-CJ256</f>
        <v>100</v>
      </c>
      <c r="CM256" s="16"/>
    </row>
    <row r="257" spans="1:91" x14ac:dyDescent="0.3">
      <c r="A257" s="11" t="s">
        <v>62</v>
      </c>
      <c r="B257" s="11" t="s">
        <v>342</v>
      </c>
      <c r="C257" s="11" t="s">
        <v>343</v>
      </c>
      <c r="D257" s="11" t="s">
        <v>344</v>
      </c>
      <c r="E257" s="11" t="s">
        <v>80</v>
      </c>
      <c r="F257" s="12"/>
      <c r="G257" s="12"/>
      <c r="H257" s="12"/>
      <c r="I257" s="12"/>
      <c r="J257" s="12"/>
      <c r="K257" s="12"/>
      <c r="L257" s="12"/>
      <c r="M257" s="12"/>
      <c r="N257" s="12">
        <v>2</v>
      </c>
      <c r="O257" s="12">
        <v>50000</v>
      </c>
      <c r="P257" s="12">
        <v>0</v>
      </c>
      <c r="Q257" s="12">
        <v>0</v>
      </c>
      <c r="R257" s="12">
        <v>0</v>
      </c>
      <c r="S257" s="12">
        <v>0</v>
      </c>
      <c r="T257" s="12">
        <v>2</v>
      </c>
      <c r="U257" s="12">
        <v>50000</v>
      </c>
      <c r="V257" s="12">
        <v>0</v>
      </c>
      <c r="W257" s="12">
        <v>0</v>
      </c>
      <c r="X257" s="12">
        <v>0</v>
      </c>
      <c r="Y257" s="12">
        <v>0</v>
      </c>
      <c r="Z257" s="12">
        <v>2</v>
      </c>
      <c r="AA257" s="12">
        <v>50000</v>
      </c>
      <c r="AB257" s="12">
        <v>0</v>
      </c>
      <c r="AC257" s="12">
        <v>0</v>
      </c>
      <c r="AD257" s="12">
        <v>0</v>
      </c>
      <c r="AE257" s="12">
        <v>0</v>
      </c>
      <c r="AF257" s="12">
        <v>2</v>
      </c>
      <c r="AG257" s="12">
        <v>50000</v>
      </c>
      <c r="AH257" s="12">
        <v>0</v>
      </c>
      <c r="AI257" s="12">
        <v>0</v>
      </c>
      <c r="AJ257" s="12">
        <v>0</v>
      </c>
      <c r="AK257" s="12">
        <v>0</v>
      </c>
      <c r="AL257" s="12">
        <v>2</v>
      </c>
      <c r="AM257" s="12">
        <v>50000</v>
      </c>
      <c r="AN257" s="12">
        <v>0</v>
      </c>
      <c r="AO257" s="12">
        <v>0</v>
      </c>
      <c r="AP257" s="12">
        <v>0</v>
      </c>
      <c r="AQ257" s="12">
        <v>0</v>
      </c>
      <c r="AR257" s="12">
        <v>2</v>
      </c>
      <c r="AS257" s="12">
        <v>50000</v>
      </c>
      <c r="AT257" s="13"/>
      <c r="AU257" s="13"/>
      <c r="AV257" s="13"/>
      <c r="AW257" s="13"/>
      <c r="AX257" s="12">
        <v>0</v>
      </c>
      <c r="AY257" s="12">
        <v>0</v>
      </c>
      <c r="AZ257" s="12">
        <v>0</v>
      </c>
      <c r="BA257" s="12">
        <v>0</v>
      </c>
      <c r="BB257" s="12">
        <v>2</v>
      </c>
      <c r="BC257" s="12">
        <v>50000</v>
      </c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</row>
    <row r="258" spans="1:91" x14ac:dyDescent="0.3">
      <c r="A258" s="15" t="s">
        <v>62</v>
      </c>
      <c r="B258" s="15" t="s">
        <v>66</v>
      </c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>
        <v>2</v>
      </c>
      <c r="O258" s="15">
        <v>50000</v>
      </c>
      <c r="P258" s="15">
        <v>0</v>
      </c>
      <c r="Q258" s="15">
        <v>0</v>
      </c>
      <c r="R258" s="15">
        <v>0</v>
      </c>
      <c r="S258" s="15">
        <v>0</v>
      </c>
      <c r="T258" s="15">
        <v>2</v>
      </c>
      <c r="U258" s="15">
        <v>50000</v>
      </c>
      <c r="V258" s="15">
        <v>0</v>
      </c>
      <c r="W258" s="15">
        <v>0</v>
      </c>
      <c r="X258" s="15">
        <v>0</v>
      </c>
      <c r="Y258" s="15">
        <v>0</v>
      </c>
      <c r="Z258" s="15">
        <v>2</v>
      </c>
      <c r="AA258" s="15">
        <v>50000</v>
      </c>
      <c r="AB258" s="15">
        <v>0</v>
      </c>
      <c r="AC258" s="15">
        <v>0</v>
      </c>
      <c r="AD258" s="15">
        <v>0</v>
      </c>
      <c r="AE258" s="15">
        <v>0</v>
      </c>
      <c r="AF258" s="15">
        <v>2</v>
      </c>
      <c r="AG258" s="15">
        <v>50000</v>
      </c>
      <c r="AH258" s="15">
        <v>0</v>
      </c>
      <c r="AI258" s="15">
        <v>0</v>
      </c>
      <c r="AJ258" s="15">
        <v>0</v>
      </c>
      <c r="AK258" s="15">
        <v>0</v>
      </c>
      <c r="AL258" s="15">
        <v>2</v>
      </c>
      <c r="AM258" s="15">
        <v>50000</v>
      </c>
      <c r="AN258" s="15">
        <v>0</v>
      </c>
      <c r="AO258" s="15">
        <v>0</v>
      </c>
      <c r="AP258" s="15">
        <v>0</v>
      </c>
      <c r="AQ258" s="15">
        <v>0</v>
      </c>
      <c r="AR258" s="15">
        <v>2</v>
      </c>
      <c r="AS258" s="15">
        <v>50000</v>
      </c>
      <c r="AT258" s="16">
        <v>2</v>
      </c>
      <c r="AU258" s="16">
        <v>50000</v>
      </c>
      <c r="AV258" s="16">
        <v>0</v>
      </c>
      <c r="AW258" s="16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2</v>
      </c>
      <c r="BC258" s="15">
        <v>50000</v>
      </c>
      <c r="BD258" s="16"/>
      <c r="BE258" s="16"/>
      <c r="BF258" s="16"/>
      <c r="BG258" s="16"/>
      <c r="BH258" s="17">
        <f>+BB258+BD258-BF258</f>
        <v>2</v>
      </c>
      <c r="BI258" s="16"/>
      <c r="BJ258" s="16"/>
      <c r="BK258" s="16"/>
      <c r="BL258" s="16"/>
      <c r="BM258" s="16"/>
      <c r="BN258" s="17">
        <f>+BH258+BJ258-BL258</f>
        <v>2</v>
      </c>
      <c r="BO258" s="16"/>
      <c r="BP258" s="16"/>
      <c r="BQ258" s="16"/>
      <c r="BR258" s="16"/>
      <c r="BS258" s="16"/>
      <c r="BT258" s="17">
        <f>+BN258+BP258-BR258</f>
        <v>2</v>
      </c>
      <c r="BU258" s="16"/>
      <c r="BV258" s="16"/>
      <c r="BW258" s="16"/>
      <c r="BX258" s="16"/>
      <c r="BY258" s="16"/>
      <c r="BZ258" s="17">
        <f>+BT258+BV258-BX258</f>
        <v>2</v>
      </c>
      <c r="CA258" s="16"/>
      <c r="CB258" s="16"/>
      <c r="CC258" s="16"/>
      <c r="CD258" s="16"/>
      <c r="CE258" s="16"/>
      <c r="CF258" s="17">
        <f>+BZ258+CB258-CD258</f>
        <v>2</v>
      </c>
      <c r="CG258" s="16"/>
      <c r="CH258" s="16"/>
      <c r="CI258" s="16"/>
      <c r="CJ258" s="16"/>
      <c r="CK258" s="16"/>
      <c r="CL258" s="17">
        <f>+CF258+CH258-CJ258</f>
        <v>2</v>
      </c>
      <c r="CM258" s="16"/>
    </row>
    <row r="259" spans="1:91" x14ac:dyDescent="0.3">
      <c r="A259" s="11" t="s">
        <v>62</v>
      </c>
      <c r="B259" s="11" t="s">
        <v>345</v>
      </c>
      <c r="C259" s="11" t="s">
        <v>343</v>
      </c>
      <c r="D259" s="11" t="s">
        <v>346</v>
      </c>
      <c r="E259" s="11" t="s">
        <v>80</v>
      </c>
      <c r="F259" s="12"/>
      <c r="G259" s="12"/>
      <c r="H259" s="12"/>
      <c r="I259" s="12"/>
      <c r="J259" s="12"/>
      <c r="K259" s="12"/>
      <c r="L259" s="12"/>
      <c r="M259" s="12"/>
      <c r="N259" s="12">
        <v>2</v>
      </c>
      <c r="O259" s="12">
        <v>50000</v>
      </c>
      <c r="P259" s="12">
        <v>0</v>
      </c>
      <c r="Q259" s="12">
        <v>0</v>
      </c>
      <c r="R259" s="12">
        <v>0</v>
      </c>
      <c r="S259" s="12">
        <v>0</v>
      </c>
      <c r="T259" s="12">
        <v>4</v>
      </c>
      <c r="U259" s="12">
        <v>100000</v>
      </c>
      <c r="V259" s="12">
        <v>0</v>
      </c>
      <c r="W259" s="12">
        <v>0</v>
      </c>
      <c r="X259" s="12">
        <v>0</v>
      </c>
      <c r="Y259" s="12">
        <v>0</v>
      </c>
      <c r="Z259" s="12">
        <v>4</v>
      </c>
      <c r="AA259" s="12">
        <v>100000</v>
      </c>
      <c r="AB259" s="12">
        <v>0</v>
      </c>
      <c r="AC259" s="12">
        <v>0</v>
      </c>
      <c r="AD259" s="12">
        <v>0</v>
      </c>
      <c r="AE259" s="12">
        <v>0</v>
      </c>
      <c r="AF259" s="12">
        <v>4</v>
      </c>
      <c r="AG259" s="12">
        <v>100000</v>
      </c>
      <c r="AH259" s="12">
        <v>0</v>
      </c>
      <c r="AI259" s="12">
        <v>0</v>
      </c>
      <c r="AJ259" s="12">
        <v>0</v>
      </c>
      <c r="AK259" s="12">
        <v>0</v>
      </c>
      <c r="AL259" s="12">
        <v>4</v>
      </c>
      <c r="AM259" s="12">
        <v>100000</v>
      </c>
      <c r="AN259" s="12">
        <v>0</v>
      </c>
      <c r="AO259" s="12">
        <v>0</v>
      </c>
      <c r="AP259" s="12">
        <v>0</v>
      </c>
      <c r="AQ259" s="12">
        <v>0</v>
      </c>
      <c r="AR259" s="12">
        <v>4</v>
      </c>
      <c r="AS259" s="12">
        <v>100000</v>
      </c>
      <c r="AT259" s="13"/>
      <c r="AU259" s="13"/>
      <c r="AV259" s="13"/>
      <c r="AW259" s="13"/>
      <c r="AX259" s="12">
        <v>0</v>
      </c>
      <c r="AY259" s="12">
        <v>0</v>
      </c>
      <c r="AZ259" s="12">
        <v>0</v>
      </c>
      <c r="BA259" s="12">
        <v>0</v>
      </c>
      <c r="BB259" s="12">
        <v>4</v>
      </c>
      <c r="BC259" s="12">
        <v>100000</v>
      </c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</row>
    <row r="260" spans="1:91" x14ac:dyDescent="0.3">
      <c r="A260" s="15" t="s">
        <v>62</v>
      </c>
      <c r="B260" s="15" t="s">
        <v>66</v>
      </c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>
        <v>2</v>
      </c>
      <c r="O260" s="15">
        <v>50000</v>
      </c>
      <c r="P260" s="15">
        <v>0</v>
      </c>
      <c r="Q260" s="15">
        <v>0</v>
      </c>
      <c r="R260" s="15">
        <v>0</v>
      </c>
      <c r="S260" s="15">
        <v>0</v>
      </c>
      <c r="T260" s="15">
        <v>4</v>
      </c>
      <c r="U260" s="15">
        <v>100000</v>
      </c>
      <c r="V260" s="15">
        <v>0</v>
      </c>
      <c r="W260" s="15">
        <v>0</v>
      </c>
      <c r="X260" s="15">
        <v>0</v>
      </c>
      <c r="Y260" s="15">
        <v>0</v>
      </c>
      <c r="Z260" s="15">
        <v>4</v>
      </c>
      <c r="AA260" s="15">
        <v>100000</v>
      </c>
      <c r="AB260" s="15">
        <v>0</v>
      </c>
      <c r="AC260" s="15">
        <v>0</v>
      </c>
      <c r="AD260" s="15">
        <v>0</v>
      </c>
      <c r="AE260" s="15">
        <v>0</v>
      </c>
      <c r="AF260" s="15">
        <v>4</v>
      </c>
      <c r="AG260" s="15">
        <v>100000</v>
      </c>
      <c r="AH260" s="15">
        <v>0</v>
      </c>
      <c r="AI260" s="15">
        <v>0</v>
      </c>
      <c r="AJ260" s="15">
        <v>0</v>
      </c>
      <c r="AK260" s="15">
        <v>0</v>
      </c>
      <c r="AL260" s="15">
        <v>4</v>
      </c>
      <c r="AM260" s="15">
        <v>100000</v>
      </c>
      <c r="AN260" s="15">
        <v>0</v>
      </c>
      <c r="AO260" s="15">
        <v>0</v>
      </c>
      <c r="AP260" s="15">
        <v>0</v>
      </c>
      <c r="AQ260" s="15">
        <v>0</v>
      </c>
      <c r="AR260" s="15">
        <v>4</v>
      </c>
      <c r="AS260" s="15">
        <v>100000</v>
      </c>
      <c r="AT260" s="16">
        <v>4</v>
      </c>
      <c r="AU260" s="16">
        <v>100000</v>
      </c>
      <c r="AV260" s="16">
        <v>0</v>
      </c>
      <c r="AW260" s="16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4</v>
      </c>
      <c r="BC260" s="15">
        <v>100000</v>
      </c>
      <c r="BD260" s="16"/>
      <c r="BE260" s="16"/>
      <c r="BF260" s="16"/>
      <c r="BG260" s="16"/>
      <c r="BH260" s="17">
        <f>+BB260+BD260-BF260</f>
        <v>4</v>
      </c>
      <c r="BI260" s="16"/>
      <c r="BJ260" s="16"/>
      <c r="BK260" s="16"/>
      <c r="BL260" s="16"/>
      <c r="BM260" s="16"/>
      <c r="BN260" s="17">
        <f>+BH260+BJ260-BL260</f>
        <v>4</v>
      </c>
      <c r="BO260" s="16"/>
      <c r="BP260" s="16"/>
      <c r="BQ260" s="16"/>
      <c r="BR260" s="16"/>
      <c r="BS260" s="16"/>
      <c r="BT260" s="17">
        <f>+BN260+BP260-BR260</f>
        <v>4</v>
      </c>
      <c r="BU260" s="16"/>
      <c r="BV260" s="16"/>
      <c r="BW260" s="16"/>
      <c r="BX260" s="16"/>
      <c r="BY260" s="16"/>
      <c r="BZ260" s="17">
        <f>+BT260+BV260-BX260</f>
        <v>4</v>
      </c>
      <c r="CA260" s="16"/>
      <c r="CB260" s="16"/>
      <c r="CC260" s="16"/>
      <c r="CD260" s="16"/>
      <c r="CE260" s="16"/>
      <c r="CF260" s="17">
        <f>+BZ260+CB260-CD260</f>
        <v>4</v>
      </c>
      <c r="CG260" s="16"/>
      <c r="CH260" s="16"/>
      <c r="CI260" s="16"/>
      <c r="CJ260" s="16"/>
      <c r="CK260" s="16"/>
      <c r="CL260" s="17">
        <f>+CF260+CH260-CJ260</f>
        <v>4</v>
      </c>
      <c r="CM260" s="16"/>
    </row>
    <row r="261" spans="1:91" x14ac:dyDescent="0.3">
      <c r="A261" s="11" t="s">
        <v>62</v>
      </c>
      <c r="B261" s="11" t="s">
        <v>347</v>
      </c>
      <c r="C261" s="11" t="s">
        <v>343</v>
      </c>
      <c r="D261" s="11" t="s">
        <v>203</v>
      </c>
      <c r="E261" s="11" t="s">
        <v>156</v>
      </c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3"/>
      <c r="AU261" s="13"/>
      <c r="AV261" s="13"/>
      <c r="AW261" s="13"/>
      <c r="AX261" s="12"/>
      <c r="AY261" s="12"/>
      <c r="AZ261" s="12"/>
      <c r="BA261" s="12"/>
      <c r="BB261" s="12"/>
      <c r="BC261" s="12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</row>
    <row r="262" spans="1:91" x14ac:dyDescent="0.3">
      <c r="A262" s="15" t="s">
        <v>62</v>
      </c>
      <c r="B262" s="15" t="s">
        <v>66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6"/>
      <c r="AU262" s="16"/>
      <c r="AV262" s="16"/>
      <c r="AW262" s="16"/>
      <c r="AX262" s="15"/>
      <c r="AY262" s="15"/>
      <c r="AZ262" s="15"/>
      <c r="BA262" s="15"/>
      <c r="BB262" s="15"/>
      <c r="BC262" s="15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7">
        <f>+BH262+BJ262-BL262</f>
        <v>0</v>
      </c>
      <c r="BO262" s="16"/>
      <c r="BP262" s="16"/>
      <c r="BQ262" s="16"/>
      <c r="BR262" s="16"/>
      <c r="BS262" s="16"/>
      <c r="BT262" s="17"/>
      <c r="BU262" s="16"/>
      <c r="BV262" s="16"/>
      <c r="BW262" s="16"/>
      <c r="BX262" s="16"/>
      <c r="BY262" s="16"/>
      <c r="BZ262" s="17"/>
      <c r="CA262" s="16"/>
      <c r="CB262" s="16"/>
      <c r="CC262" s="16"/>
      <c r="CD262" s="16"/>
      <c r="CE262" s="16"/>
      <c r="CF262" s="17"/>
      <c r="CG262" s="16"/>
      <c r="CH262" s="16"/>
      <c r="CI262" s="16"/>
      <c r="CJ262" s="16"/>
      <c r="CK262" s="16"/>
      <c r="CL262" s="17"/>
      <c r="CM262" s="16"/>
    </row>
    <row r="263" spans="1:91" x14ac:dyDescent="0.3">
      <c r="A263" s="11" t="s">
        <v>62</v>
      </c>
      <c r="B263" s="11" t="s">
        <v>348</v>
      </c>
      <c r="C263" s="11" t="s">
        <v>343</v>
      </c>
      <c r="D263" s="11" t="s">
        <v>349</v>
      </c>
      <c r="E263" s="11" t="s">
        <v>80</v>
      </c>
      <c r="F263" s="12"/>
      <c r="G263" s="12"/>
      <c r="H263" s="12"/>
      <c r="I263" s="12"/>
      <c r="J263" s="12"/>
      <c r="K263" s="12"/>
      <c r="L263" s="12"/>
      <c r="M263" s="12"/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2</v>
      </c>
      <c r="U263" s="12">
        <v>60000</v>
      </c>
      <c r="V263" s="12">
        <v>0</v>
      </c>
      <c r="W263" s="12">
        <v>0</v>
      </c>
      <c r="X263" s="12">
        <v>0</v>
      </c>
      <c r="Y263" s="12">
        <v>0</v>
      </c>
      <c r="Z263" s="12">
        <v>2</v>
      </c>
      <c r="AA263" s="12">
        <v>60000</v>
      </c>
      <c r="AB263" s="12">
        <v>0</v>
      </c>
      <c r="AC263" s="12">
        <v>0</v>
      </c>
      <c r="AD263" s="12">
        <v>0</v>
      </c>
      <c r="AE263" s="12">
        <v>0</v>
      </c>
      <c r="AF263" s="12">
        <v>2</v>
      </c>
      <c r="AG263" s="12">
        <v>60000</v>
      </c>
      <c r="AH263" s="12">
        <v>0</v>
      </c>
      <c r="AI263" s="12">
        <v>0</v>
      </c>
      <c r="AJ263" s="12">
        <v>0</v>
      </c>
      <c r="AK263" s="12">
        <v>0</v>
      </c>
      <c r="AL263" s="12">
        <v>2</v>
      </c>
      <c r="AM263" s="12">
        <v>60000</v>
      </c>
      <c r="AN263" s="12">
        <v>0</v>
      </c>
      <c r="AO263" s="12">
        <v>0</v>
      </c>
      <c r="AP263" s="12">
        <v>0</v>
      </c>
      <c r="AQ263" s="12">
        <v>0</v>
      </c>
      <c r="AR263" s="12">
        <v>2</v>
      </c>
      <c r="AS263" s="12">
        <v>60000</v>
      </c>
      <c r="AT263" s="13"/>
      <c r="AU263" s="13"/>
      <c r="AV263" s="13"/>
      <c r="AW263" s="13"/>
      <c r="AX263" s="12"/>
      <c r="AY263" s="12"/>
      <c r="AZ263" s="12"/>
      <c r="BA263" s="12"/>
      <c r="BB263" s="12"/>
      <c r="BC263" s="12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</row>
    <row r="264" spans="1:91" x14ac:dyDescent="0.3">
      <c r="A264" s="15" t="s">
        <v>62</v>
      </c>
      <c r="B264" s="15" t="s">
        <v>66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2</v>
      </c>
      <c r="U264" s="15">
        <v>60000</v>
      </c>
      <c r="V264" s="15">
        <v>0</v>
      </c>
      <c r="W264" s="15">
        <v>0</v>
      </c>
      <c r="X264" s="15">
        <v>0</v>
      </c>
      <c r="Y264" s="15">
        <v>0</v>
      </c>
      <c r="Z264" s="15">
        <v>2</v>
      </c>
      <c r="AA264" s="15">
        <v>60000</v>
      </c>
      <c r="AB264" s="15">
        <v>0</v>
      </c>
      <c r="AC264" s="15">
        <v>0</v>
      </c>
      <c r="AD264" s="15">
        <v>0</v>
      </c>
      <c r="AE264" s="15">
        <v>0</v>
      </c>
      <c r="AF264" s="15">
        <v>2</v>
      </c>
      <c r="AG264" s="15">
        <v>60000</v>
      </c>
      <c r="AH264" s="15">
        <v>0</v>
      </c>
      <c r="AI264" s="15">
        <v>0</v>
      </c>
      <c r="AJ264" s="15">
        <v>0</v>
      </c>
      <c r="AK264" s="15">
        <v>0</v>
      </c>
      <c r="AL264" s="15">
        <v>2</v>
      </c>
      <c r="AM264" s="15">
        <v>60000</v>
      </c>
      <c r="AN264" s="15">
        <v>0</v>
      </c>
      <c r="AO264" s="15">
        <v>0</v>
      </c>
      <c r="AP264" s="15">
        <v>0</v>
      </c>
      <c r="AQ264" s="15">
        <v>0</v>
      </c>
      <c r="AR264" s="15">
        <v>2</v>
      </c>
      <c r="AS264" s="15">
        <v>60000</v>
      </c>
      <c r="AT264" s="16">
        <v>2</v>
      </c>
      <c r="AU264" s="16"/>
      <c r="AV264" s="16"/>
      <c r="AW264" s="16"/>
      <c r="AX264" s="15"/>
      <c r="AY264" s="15"/>
      <c r="AZ264" s="15"/>
      <c r="BA264" s="15"/>
      <c r="BB264" s="15">
        <v>2</v>
      </c>
      <c r="BC264" s="15"/>
      <c r="BD264" s="16"/>
      <c r="BE264" s="16"/>
      <c r="BF264" s="16"/>
      <c r="BG264" s="16"/>
      <c r="BH264" s="16">
        <v>2</v>
      </c>
      <c r="BI264" s="16"/>
      <c r="BJ264" s="16"/>
      <c r="BK264" s="16"/>
      <c r="BL264" s="16"/>
      <c r="BM264" s="16"/>
      <c r="BN264" s="17">
        <f>+BH264+BJ264-BL264</f>
        <v>2</v>
      </c>
      <c r="BO264" s="16"/>
      <c r="BP264" s="16">
        <v>1</v>
      </c>
      <c r="BQ264" s="16"/>
      <c r="BR264" s="16"/>
      <c r="BS264" s="16"/>
      <c r="BT264" s="17">
        <f>+BN264+BP264-BR264</f>
        <v>3</v>
      </c>
      <c r="BU264" s="16"/>
      <c r="BV264" s="16"/>
      <c r="BW264" s="16"/>
      <c r="BX264" s="16"/>
      <c r="BY264" s="16"/>
      <c r="BZ264" s="17">
        <f>+BT264+BV264-BX264</f>
        <v>3</v>
      </c>
      <c r="CA264" s="16"/>
      <c r="CB264" s="16"/>
      <c r="CC264" s="16"/>
      <c r="CD264" s="16"/>
      <c r="CE264" s="16"/>
      <c r="CF264" s="17">
        <f>+BZ264+CB264-CD264</f>
        <v>3</v>
      </c>
      <c r="CG264" s="16"/>
      <c r="CH264" s="16"/>
      <c r="CI264" s="16"/>
      <c r="CJ264" s="16"/>
      <c r="CK264" s="16"/>
      <c r="CL264" s="17">
        <f>+CF264+CH264-CJ264</f>
        <v>3</v>
      </c>
      <c r="CM264" s="16"/>
    </row>
    <row r="265" spans="1:91" x14ac:dyDescent="0.3">
      <c r="A265" s="11" t="s">
        <v>62</v>
      </c>
      <c r="B265" s="11" t="s">
        <v>350</v>
      </c>
      <c r="C265" s="11" t="s">
        <v>343</v>
      </c>
      <c r="D265" s="11" t="s">
        <v>351</v>
      </c>
      <c r="E265" s="11" t="s">
        <v>80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3"/>
      <c r="AU265" s="13"/>
      <c r="AV265" s="13"/>
      <c r="AW265" s="13"/>
      <c r="AX265" s="12"/>
      <c r="AY265" s="12"/>
      <c r="AZ265" s="12"/>
      <c r="BA265" s="12"/>
      <c r="BB265" s="12"/>
      <c r="BC265" s="12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</row>
    <row r="266" spans="1:91" x14ac:dyDescent="0.3">
      <c r="A266" s="15" t="s">
        <v>62</v>
      </c>
      <c r="B266" s="15" t="s">
        <v>66</v>
      </c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6"/>
      <c r="AU266" s="16"/>
      <c r="AV266" s="16"/>
      <c r="AW266" s="16"/>
      <c r="AX266" s="15"/>
      <c r="AY266" s="15"/>
      <c r="AZ266" s="15"/>
      <c r="BA266" s="15"/>
      <c r="BB266" s="15"/>
      <c r="BC266" s="15"/>
      <c r="BD266" s="16"/>
      <c r="BE266" s="16"/>
      <c r="BF266" s="16"/>
      <c r="BG266" s="16"/>
      <c r="BH266" s="17"/>
      <c r="BI266" s="16"/>
      <c r="BJ266" s="16"/>
      <c r="BK266" s="16"/>
      <c r="BL266" s="16"/>
      <c r="BM266" s="16"/>
      <c r="BN266" s="17">
        <f>+BH266+BJ266-BL266</f>
        <v>0</v>
      </c>
      <c r="BO266" s="16"/>
      <c r="BP266" s="16"/>
      <c r="BQ266" s="16"/>
      <c r="BR266" s="16"/>
      <c r="BS266" s="16"/>
      <c r="BT266" s="17"/>
      <c r="BU266" s="16"/>
      <c r="BV266" s="16"/>
      <c r="BW266" s="16"/>
      <c r="BX266" s="16"/>
      <c r="BY266" s="16"/>
      <c r="BZ266" s="17"/>
      <c r="CA266" s="16"/>
      <c r="CB266" s="16"/>
      <c r="CC266" s="16"/>
      <c r="CD266" s="16"/>
      <c r="CE266" s="16"/>
      <c r="CF266" s="17"/>
      <c r="CG266" s="16"/>
      <c r="CH266" s="16"/>
      <c r="CI266" s="16"/>
      <c r="CJ266" s="16"/>
      <c r="CK266" s="16"/>
      <c r="CL266" s="17"/>
      <c r="CM266" s="16"/>
    </row>
    <row r="267" spans="1:91" x14ac:dyDescent="0.3">
      <c r="A267" s="11" t="s">
        <v>62</v>
      </c>
      <c r="B267" s="11" t="s">
        <v>352</v>
      </c>
      <c r="C267" s="11" t="s">
        <v>343</v>
      </c>
      <c r="D267" s="11" t="s">
        <v>353</v>
      </c>
      <c r="E267" s="11" t="s">
        <v>80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3"/>
      <c r="AU267" s="13"/>
      <c r="AV267" s="13"/>
      <c r="AW267" s="13"/>
      <c r="AX267" s="12"/>
      <c r="AY267" s="12"/>
      <c r="AZ267" s="12"/>
      <c r="BA267" s="12"/>
      <c r="BB267" s="12"/>
      <c r="BC267" s="12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</row>
    <row r="268" spans="1:91" x14ac:dyDescent="0.3">
      <c r="A268" s="15" t="s">
        <v>62</v>
      </c>
      <c r="B268" s="15" t="s">
        <v>66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6"/>
      <c r="AU268" s="16"/>
      <c r="AV268" s="16"/>
      <c r="AW268" s="16"/>
      <c r="AX268" s="15"/>
      <c r="AY268" s="15"/>
      <c r="AZ268" s="15"/>
      <c r="BA268" s="15"/>
      <c r="BB268" s="15"/>
      <c r="BC268" s="15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7">
        <f>+BH268+BJ268-BL268</f>
        <v>0</v>
      </c>
      <c r="BO268" s="16"/>
      <c r="BP268" s="16"/>
      <c r="BQ268" s="16"/>
      <c r="BR268" s="16"/>
      <c r="BS268" s="16"/>
      <c r="BT268" s="17"/>
      <c r="BU268" s="16"/>
      <c r="BV268" s="16"/>
      <c r="BW268" s="16"/>
      <c r="BX268" s="16"/>
      <c r="BY268" s="16"/>
      <c r="BZ268" s="17"/>
      <c r="CA268" s="16"/>
      <c r="CB268" s="16"/>
      <c r="CC268" s="16"/>
      <c r="CD268" s="16"/>
      <c r="CE268" s="16"/>
      <c r="CF268" s="17"/>
      <c r="CG268" s="16"/>
      <c r="CH268" s="16"/>
      <c r="CI268" s="16"/>
      <c r="CJ268" s="16"/>
      <c r="CK268" s="16"/>
      <c r="CL268" s="17"/>
      <c r="CM268" s="16"/>
    </row>
    <row r="269" spans="1:91" x14ac:dyDescent="0.3">
      <c r="A269" s="11" t="s">
        <v>62</v>
      </c>
      <c r="B269" s="11" t="s">
        <v>354</v>
      </c>
      <c r="C269" s="11" t="s">
        <v>355</v>
      </c>
      <c r="D269" s="11"/>
      <c r="E269" s="11"/>
      <c r="F269" s="12"/>
      <c r="G269" s="12"/>
      <c r="H269" s="12"/>
      <c r="I269" s="12"/>
      <c r="J269" s="12"/>
      <c r="K269" s="12"/>
      <c r="L269" s="12"/>
      <c r="M269" s="12"/>
      <c r="N269" s="12">
        <v>2</v>
      </c>
      <c r="O269" s="12">
        <v>220000</v>
      </c>
      <c r="P269" s="12">
        <v>0</v>
      </c>
      <c r="Q269" s="12">
        <v>0</v>
      </c>
      <c r="R269" s="12">
        <v>0</v>
      </c>
      <c r="S269" s="12">
        <v>0</v>
      </c>
      <c r="T269" s="12">
        <v>7</v>
      </c>
      <c r="U269" s="12">
        <v>770000</v>
      </c>
      <c r="V269" s="12">
        <v>0</v>
      </c>
      <c r="W269" s="12">
        <v>0</v>
      </c>
      <c r="X269" s="12">
        <v>1</v>
      </c>
      <c r="Y269" s="12">
        <v>110000</v>
      </c>
      <c r="Z269" s="12">
        <v>6</v>
      </c>
      <c r="AA269" s="12">
        <v>660000</v>
      </c>
      <c r="AB269" s="12">
        <v>0</v>
      </c>
      <c r="AC269" s="12">
        <v>0</v>
      </c>
      <c r="AD269" s="12">
        <v>0</v>
      </c>
      <c r="AE269" s="12">
        <v>0</v>
      </c>
      <c r="AF269" s="12">
        <v>6</v>
      </c>
      <c r="AG269" s="12">
        <v>660000</v>
      </c>
      <c r="AH269" s="12">
        <v>0</v>
      </c>
      <c r="AI269" s="12">
        <v>0</v>
      </c>
      <c r="AJ269" s="12">
        <v>0</v>
      </c>
      <c r="AK269" s="12">
        <v>0</v>
      </c>
      <c r="AL269" s="12">
        <v>6</v>
      </c>
      <c r="AM269" s="12">
        <v>660000</v>
      </c>
      <c r="AN269" s="12">
        <v>0</v>
      </c>
      <c r="AO269" s="12">
        <v>0</v>
      </c>
      <c r="AP269" s="12">
        <v>0</v>
      </c>
      <c r="AQ269" s="12">
        <v>0</v>
      </c>
      <c r="AR269" s="12">
        <v>6</v>
      </c>
      <c r="AS269" s="12">
        <v>660000</v>
      </c>
      <c r="AT269" s="13"/>
      <c r="AU269" s="13"/>
      <c r="AV269" s="13"/>
      <c r="AW269" s="13"/>
      <c r="AX269" s="12">
        <v>0</v>
      </c>
      <c r="AY269" s="12">
        <v>0</v>
      </c>
      <c r="AZ269" s="12">
        <v>0</v>
      </c>
      <c r="BA269" s="12">
        <v>0</v>
      </c>
      <c r="BB269" s="12">
        <v>2</v>
      </c>
      <c r="BC269" s="12">
        <v>60000</v>
      </c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</row>
    <row r="270" spans="1:91" x14ac:dyDescent="0.3">
      <c r="A270" s="15" t="s">
        <v>62</v>
      </c>
      <c r="B270" s="15" t="s">
        <v>66</v>
      </c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>
        <v>2</v>
      </c>
      <c r="O270" s="15">
        <v>220000</v>
      </c>
      <c r="P270" s="15">
        <v>0</v>
      </c>
      <c r="Q270" s="15">
        <v>0</v>
      </c>
      <c r="R270" s="15">
        <v>0</v>
      </c>
      <c r="S270" s="15">
        <v>0</v>
      </c>
      <c r="T270" s="15">
        <v>7</v>
      </c>
      <c r="U270" s="15">
        <v>770000</v>
      </c>
      <c r="V270" s="15">
        <v>0</v>
      </c>
      <c r="W270" s="15">
        <v>0</v>
      </c>
      <c r="X270" s="15">
        <v>1</v>
      </c>
      <c r="Y270" s="15">
        <v>110000</v>
      </c>
      <c r="Z270" s="15">
        <v>6</v>
      </c>
      <c r="AA270" s="15">
        <v>660000</v>
      </c>
      <c r="AB270" s="15">
        <v>0</v>
      </c>
      <c r="AC270" s="15">
        <v>0</v>
      </c>
      <c r="AD270" s="15">
        <v>0</v>
      </c>
      <c r="AE270" s="15">
        <v>0</v>
      </c>
      <c r="AF270" s="15">
        <v>6</v>
      </c>
      <c r="AG270" s="15">
        <v>660000</v>
      </c>
      <c r="AH270" s="15">
        <v>0</v>
      </c>
      <c r="AI270" s="15">
        <v>0</v>
      </c>
      <c r="AJ270" s="15">
        <v>0</v>
      </c>
      <c r="AK270" s="15">
        <v>0</v>
      </c>
      <c r="AL270" s="15">
        <v>6</v>
      </c>
      <c r="AM270" s="15">
        <v>660000</v>
      </c>
      <c r="AN270" s="15">
        <v>0</v>
      </c>
      <c r="AO270" s="15">
        <v>0</v>
      </c>
      <c r="AP270" s="15">
        <v>0</v>
      </c>
      <c r="AQ270" s="15">
        <v>0</v>
      </c>
      <c r="AR270" s="15">
        <v>6</v>
      </c>
      <c r="AS270" s="15">
        <v>660000</v>
      </c>
      <c r="AT270" s="16">
        <v>6</v>
      </c>
      <c r="AU270" s="16">
        <v>60000</v>
      </c>
      <c r="AV270" s="16">
        <v>0</v>
      </c>
      <c r="AW270" s="16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6</v>
      </c>
      <c r="BC270" s="15">
        <v>60000</v>
      </c>
      <c r="BD270" s="16"/>
      <c r="BE270" s="16"/>
      <c r="BF270" s="16"/>
      <c r="BG270" s="16"/>
      <c r="BH270" s="17">
        <f>+BB270+BD270-BF270</f>
        <v>6</v>
      </c>
      <c r="BI270" s="16"/>
      <c r="BJ270" s="16"/>
      <c r="BK270" s="16"/>
      <c r="BL270" s="16"/>
      <c r="BM270" s="16"/>
      <c r="BN270" s="17">
        <f>+BH270+BJ270-BL270</f>
        <v>6</v>
      </c>
      <c r="BO270" s="16"/>
      <c r="BP270" s="16"/>
      <c r="BQ270" s="16"/>
      <c r="BR270" s="16"/>
      <c r="BS270" s="16"/>
      <c r="BT270" s="17">
        <f>+BN270+BP270-BR270</f>
        <v>6</v>
      </c>
      <c r="BU270" s="16"/>
      <c r="BV270" s="16"/>
      <c r="BW270" s="16"/>
      <c r="BX270" s="16"/>
      <c r="BY270" s="16"/>
      <c r="BZ270" s="17">
        <f>+BT270+BV270-BX270</f>
        <v>6</v>
      </c>
      <c r="CA270" s="16"/>
      <c r="CB270" s="16"/>
      <c r="CC270" s="16"/>
      <c r="CD270" s="16"/>
      <c r="CE270" s="16"/>
      <c r="CF270" s="17">
        <f>+BZ270+CB270-CD270</f>
        <v>6</v>
      </c>
      <c r="CG270" s="16"/>
      <c r="CH270" s="16"/>
      <c r="CI270" s="16"/>
      <c r="CJ270" s="16"/>
      <c r="CK270" s="16"/>
      <c r="CL270" s="17">
        <f>+CF270+CH270-CJ270</f>
        <v>6</v>
      </c>
      <c r="CM270" s="16"/>
    </row>
    <row r="271" spans="1:91" x14ac:dyDescent="0.3">
      <c r="A271" s="11" t="s">
        <v>62</v>
      </c>
      <c r="B271" s="11" t="s">
        <v>356</v>
      </c>
      <c r="C271" s="11" t="s">
        <v>357</v>
      </c>
      <c r="D271" s="11"/>
      <c r="E271" s="11" t="s">
        <v>358</v>
      </c>
      <c r="F271" s="12"/>
      <c r="G271" s="12"/>
      <c r="H271" s="12"/>
      <c r="I271" s="12"/>
      <c r="J271" s="12"/>
      <c r="K271" s="12"/>
      <c r="L271" s="12"/>
      <c r="M271" s="12"/>
      <c r="N271" s="12">
        <v>0</v>
      </c>
      <c r="O271" s="12">
        <v>0</v>
      </c>
      <c r="P271" s="12">
        <v>0</v>
      </c>
      <c r="Q271" s="12">
        <v>0</v>
      </c>
      <c r="R271" s="12">
        <v>2</v>
      </c>
      <c r="S271" s="12">
        <v>150000</v>
      </c>
      <c r="T271" s="12">
        <v>5</v>
      </c>
      <c r="U271" s="12">
        <v>375000</v>
      </c>
      <c r="V271" s="12">
        <v>0</v>
      </c>
      <c r="W271" s="12">
        <v>0</v>
      </c>
      <c r="X271" s="12">
        <v>2</v>
      </c>
      <c r="Y271" s="12">
        <v>150000</v>
      </c>
      <c r="Z271" s="12">
        <v>3</v>
      </c>
      <c r="AA271" s="12">
        <v>225000</v>
      </c>
      <c r="AB271" s="12">
        <v>0</v>
      </c>
      <c r="AC271" s="12">
        <v>0</v>
      </c>
      <c r="AD271" s="12">
        <v>0</v>
      </c>
      <c r="AE271" s="12">
        <v>0</v>
      </c>
      <c r="AF271" s="12">
        <v>3</v>
      </c>
      <c r="AG271" s="12">
        <v>225000</v>
      </c>
      <c r="AH271" s="12">
        <v>0</v>
      </c>
      <c r="AI271" s="12">
        <v>0</v>
      </c>
      <c r="AJ271" s="12">
        <v>0</v>
      </c>
      <c r="AK271" s="12">
        <v>0</v>
      </c>
      <c r="AL271" s="12">
        <v>3</v>
      </c>
      <c r="AM271" s="12">
        <v>225000</v>
      </c>
      <c r="AN271" s="12">
        <v>0</v>
      </c>
      <c r="AO271" s="12">
        <v>0</v>
      </c>
      <c r="AP271" s="12">
        <v>0</v>
      </c>
      <c r="AQ271" s="12">
        <v>0</v>
      </c>
      <c r="AR271" s="12">
        <v>3</v>
      </c>
      <c r="AS271" s="12">
        <v>225000</v>
      </c>
      <c r="AT271" s="13"/>
      <c r="AU271" s="13"/>
      <c r="AV271" s="13"/>
      <c r="AW271" s="13"/>
      <c r="AX271" s="12"/>
      <c r="AY271" s="12"/>
      <c r="AZ271" s="12"/>
      <c r="BA271" s="12"/>
      <c r="BB271" s="12"/>
      <c r="BC271" s="12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</row>
    <row r="272" spans="1:91" x14ac:dyDescent="0.3">
      <c r="A272" s="15" t="s">
        <v>62</v>
      </c>
      <c r="B272" s="15" t="s">
        <v>66</v>
      </c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>
        <v>0</v>
      </c>
      <c r="O272" s="15">
        <v>0</v>
      </c>
      <c r="P272" s="15">
        <v>0</v>
      </c>
      <c r="Q272" s="15">
        <v>0</v>
      </c>
      <c r="R272" s="15">
        <v>2</v>
      </c>
      <c r="S272" s="15">
        <v>150000</v>
      </c>
      <c r="T272" s="15">
        <v>5</v>
      </c>
      <c r="U272" s="15">
        <v>375000</v>
      </c>
      <c r="V272" s="15">
        <v>0</v>
      </c>
      <c r="W272" s="15">
        <v>0</v>
      </c>
      <c r="X272" s="15">
        <v>2</v>
      </c>
      <c r="Y272" s="15">
        <v>150000</v>
      </c>
      <c r="Z272" s="15">
        <v>3</v>
      </c>
      <c r="AA272" s="15">
        <v>225000</v>
      </c>
      <c r="AB272" s="15">
        <v>0</v>
      </c>
      <c r="AC272" s="15">
        <v>0</v>
      </c>
      <c r="AD272" s="15">
        <v>0</v>
      </c>
      <c r="AE272" s="15">
        <v>0</v>
      </c>
      <c r="AF272" s="15">
        <v>3</v>
      </c>
      <c r="AG272" s="15">
        <v>225000</v>
      </c>
      <c r="AH272" s="15">
        <v>0</v>
      </c>
      <c r="AI272" s="15">
        <v>0</v>
      </c>
      <c r="AJ272" s="15">
        <v>0</v>
      </c>
      <c r="AK272" s="15">
        <v>0</v>
      </c>
      <c r="AL272" s="15">
        <v>3</v>
      </c>
      <c r="AM272" s="15">
        <v>225000</v>
      </c>
      <c r="AN272" s="15">
        <v>0</v>
      </c>
      <c r="AO272" s="15">
        <v>0</v>
      </c>
      <c r="AP272" s="15">
        <v>0</v>
      </c>
      <c r="AQ272" s="15">
        <v>0</v>
      </c>
      <c r="AR272" s="15">
        <v>3</v>
      </c>
      <c r="AS272" s="15">
        <v>225000</v>
      </c>
      <c r="AT272" s="16">
        <v>3</v>
      </c>
      <c r="AU272" s="16"/>
      <c r="AV272" s="16"/>
      <c r="AW272" s="16"/>
      <c r="AX272" s="15"/>
      <c r="AY272" s="15"/>
      <c r="AZ272" s="15"/>
      <c r="BA272" s="15"/>
      <c r="BB272" s="15">
        <v>3</v>
      </c>
      <c r="BC272" s="15"/>
      <c r="BD272" s="16"/>
      <c r="BE272" s="16"/>
      <c r="BF272" s="16"/>
      <c r="BG272" s="16"/>
      <c r="BH272" s="17">
        <f>+BB272+BD272-BF272</f>
        <v>3</v>
      </c>
      <c r="BI272" s="16"/>
      <c r="BJ272" s="16"/>
      <c r="BK272" s="16"/>
      <c r="BL272" s="16"/>
      <c r="BM272" s="16"/>
      <c r="BN272" s="17">
        <f>+BH272+BJ272-BL272</f>
        <v>3</v>
      </c>
      <c r="BO272" s="16"/>
      <c r="BP272" s="16">
        <v>7</v>
      </c>
      <c r="BQ272" s="16"/>
      <c r="BR272" s="16"/>
      <c r="BS272" s="16"/>
      <c r="BT272" s="17">
        <f>+BN272+BP272-BR272</f>
        <v>10</v>
      </c>
      <c r="BU272" s="16"/>
      <c r="BV272" s="16"/>
      <c r="BW272" s="16"/>
      <c r="BX272" s="16"/>
      <c r="BY272" s="16"/>
      <c r="BZ272" s="17">
        <f>+BT272+BV272-BX272</f>
        <v>10</v>
      </c>
      <c r="CA272" s="16"/>
      <c r="CB272" s="16"/>
      <c r="CC272" s="16"/>
      <c r="CD272" s="16"/>
      <c r="CE272" s="16"/>
      <c r="CF272" s="17">
        <f>+BZ272+CB272-CD272</f>
        <v>10</v>
      </c>
      <c r="CG272" s="16"/>
      <c r="CH272" s="16"/>
      <c r="CI272" s="16"/>
      <c r="CJ272" s="16"/>
      <c r="CK272" s="16"/>
      <c r="CL272" s="17">
        <f>+CF272+CH272-CJ272</f>
        <v>10</v>
      </c>
      <c r="CM272" s="16"/>
    </row>
    <row r="273" spans="1:91" x14ac:dyDescent="0.3">
      <c r="A273" s="11" t="s">
        <v>62</v>
      </c>
      <c r="B273" s="11" t="s">
        <v>359</v>
      </c>
      <c r="C273" s="11" t="s">
        <v>360</v>
      </c>
      <c r="D273" s="11"/>
      <c r="E273" s="11" t="s">
        <v>358</v>
      </c>
      <c r="F273" s="12"/>
      <c r="G273" s="12">
        <v>5</v>
      </c>
      <c r="H273" s="12"/>
      <c r="I273" s="12"/>
      <c r="J273" s="12"/>
      <c r="K273" s="12"/>
      <c r="L273" s="12"/>
      <c r="M273" s="12"/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5</v>
      </c>
      <c r="AC273" s="12">
        <v>0</v>
      </c>
      <c r="AD273" s="12">
        <v>5</v>
      </c>
      <c r="AE273" s="12"/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3"/>
      <c r="AU273" s="13"/>
      <c r="AV273" s="13"/>
      <c r="AW273" s="13"/>
      <c r="AX273" s="12"/>
      <c r="AY273" s="12"/>
      <c r="AZ273" s="12"/>
      <c r="BA273" s="12"/>
      <c r="BB273" s="12"/>
      <c r="BC273" s="12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</row>
    <row r="274" spans="1:91" x14ac:dyDescent="0.3">
      <c r="A274" s="11" t="s">
        <v>62</v>
      </c>
      <c r="B274" s="11" t="s">
        <v>359</v>
      </c>
      <c r="C274" s="11" t="s">
        <v>361</v>
      </c>
      <c r="D274" s="11"/>
      <c r="E274" s="11" t="s">
        <v>358</v>
      </c>
      <c r="F274" s="12"/>
      <c r="G274" s="12">
        <v>5</v>
      </c>
      <c r="H274" s="12"/>
      <c r="I274" s="12"/>
      <c r="J274" s="12"/>
      <c r="K274" s="12"/>
      <c r="L274" s="12"/>
      <c r="M274" s="12"/>
      <c r="N274" s="12"/>
      <c r="O274" s="12"/>
      <c r="P274" s="12">
        <v>0</v>
      </c>
      <c r="Q274" s="12">
        <v>0</v>
      </c>
      <c r="R274" s="12">
        <v>0</v>
      </c>
      <c r="S274" s="12">
        <v>0</v>
      </c>
      <c r="T274" s="12"/>
      <c r="U274" s="12"/>
      <c r="V274" s="12">
        <v>0</v>
      </c>
      <c r="W274" s="12">
        <v>0</v>
      </c>
      <c r="X274" s="12">
        <v>0</v>
      </c>
      <c r="Y274" s="12">
        <v>0</v>
      </c>
      <c r="Z274" s="12"/>
      <c r="AA274" s="12"/>
      <c r="AB274" s="12">
        <v>5</v>
      </c>
      <c r="AC274" s="12">
        <v>0</v>
      </c>
      <c r="AD274" s="12">
        <v>5</v>
      </c>
      <c r="AE274" s="12"/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/>
      <c r="AM274" s="12"/>
      <c r="AN274" s="12">
        <v>0</v>
      </c>
      <c r="AO274" s="12">
        <v>0</v>
      </c>
      <c r="AP274" s="12">
        <v>0</v>
      </c>
      <c r="AQ274" s="12">
        <v>0</v>
      </c>
      <c r="AR274" s="12"/>
      <c r="AS274" s="12"/>
      <c r="AT274" s="13"/>
      <c r="AU274" s="13"/>
      <c r="AV274" s="13"/>
      <c r="AW274" s="13"/>
      <c r="AX274" s="12"/>
      <c r="AY274" s="12"/>
      <c r="AZ274" s="12"/>
      <c r="BA274" s="12"/>
      <c r="BB274" s="12"/>
      <c r="BC274" s="12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23">
        <f>+BH274+BJ274-BL274</f>
        <v>0</v>
      </c>
      <c r="BO274" s="13"/>
      <c r="BP274" s="13"/>
      <c r="BQ274" s="13"/>
      <c r="BR274" s="13"/>
      <c r="BS274" s="13"/>
      <c r="BT274" s="23">
        <f>+BN274+BP274-BR274</f>
        <v>0</v>
      </c>
      <c r="BU274" s="13"/>
      <c r="BV274" s="13"/>
      <c r="BW274" s="13"/>
      <c r="BX274" s="13"/>
      <c r="BY274" s="13"/>
      <c r="BZ274" s="23">
        <f>+BT274+BV274-BX274</f>
        <v>0</v>
      </c>
      <c r="CA274" s="13"/>
      <c r="CB274" s="13"/>
      <c r="CC274" s="13"/>
      <c r="CD274" s="13"/>
      <c r="CE274" s="13"/>
      <c r="CF274" s="23">
        <f>+BZ274+CB274-CD274</f>
        <v>0</v>
      </c>
      <c r="CG274" s="13"/>
      <c r="CH274" s="13"/>
      <c r="CI274" s="13"/>
      <c r="CJ274" s="13"/>
      <c r="CK274" s="13"/>
      <c r="CL274" s="23">
        <f>+CF274+CH274-CJ274</f>
        <v>0</v>
      </c>
      <c r="CM274" s="13"/>
    </row>
    <row r="275" spans="1:91" x14ac:dyDescent="0.3">
      <c r="A275" s="15" t="s">
        <v>62</v>
      </c>
      <c r="B275" s="15" t="s">
        <v>66</v>
      </c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10</v>
      </c>
      <c r="AC275" s="15">
        <v>0</v>
      </c>
      <c r="AD275" s="15">
        <v>10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6"/>
      <c r="AU275" s="16"/>
      <c r="AV275" s="16"/>
      <c r="AW275" s="16"/>
      <c r="AX275" s="15">
        <v>0</v>
      </c>
      <c r="AY275" s="15">
        <v>0</v>
      </c>
      <c r="AZ275" s="15">
        <v>0</v>
      </c>
      <c r="BA275" s="15">
        <v>0</v>
      </c>
      <c r="BB275" s="15"/>
      <c r="BC275" s="15">
        <v>660000</v>
      </c>
      <c r="BD275" s="16">
        <v>10</v>
      </c>
      <c r="BE275" s="16"/>
      <c r="BF275" s="16"/>
      <c r="BG275" s="16"/>
      <c r="BH275" s="16">
        <v>10</v>
      </c>
      <c r="BI275" s="16"/>
      <c r="BJ275" s="16"/>
      <c r="BK275" s="16"/>
      <c r="BL275" s="16"/>
      <c r="BM275" s="16"/>
      <c r="BN275" s="16">
        <v>10</v>
      </c>
      <c r="BO275" s="16"/>
      <c r="BP275" s="16"/>
      <c r="BQ275" s="16"/>
      <c r="BR275" s="16"/>
      <c r="BS275" s="16"/>
      <c r="BT275" s="16">
        <v>10</v>
      </c>
      <c r="BU275" s="16"/>
      <c r="BV275" s="16"/>
      <c r="BW275" s="16"/>
      <c r="BX275" s="16"/>
      <c r="BY275" s="16"/>
      <c r="BZ275" s="16">
        <v>10</v>
      </c>
      <c r="CA275" s="16"/>
      <c r="CB275" s="16"/>
      <c r="CC275" s="16"/>
      <c r="CD275" s="16"/>
      <c r="CE275" s="16"/>
      <c r="CF275" s="16">
        <v>10</v>
      </c>
      <c r="CG275" s="16"/>
      <c r="CH275" s="16"/>
      <c r="CI275" s="16"/>
      <c r="CJ275" s="16">
        <v>10</v>
      </c>
      <c r="CK275" s="16"/>
      <c r="CL275" s="17">
        <f>+CF275+CH275-CJ275</f>
        <v>0</v>
      </c>
      <c r="CM275" s="16"/>
    </row>
    <row r="276" spans="1:91" x14ac:dyDescent="0.3">
      <c r="A276" s="11" t="s">
        <v>62</v>
      </c>
      <c r="B276" s="11" t="s">
        <v>362</v>
      </c>
      <c r="C276" s="11" t="s">
        <v>363</v>
      </c>
      <c r="D276" s="11"/>
      <c r="E276" s="11" t="s">
        <v>358</v>
      </c>
      <c r="F276" s="12"/>
      <c r="G276" s="12"/>
      <c r="H276" s="12"/>
      <c r="I276" s="12"/>
      <c r="J276" s="12"/>
      <c r="K276" s="12"/>
      <c r="L276" s="12"/>
      <c r="M276" s="12"/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4</v>
      </c>
      <c r="U276" s="12">
        <v>800000</v>
      </c>
      <c r="V276" s="12">
        <v>0</v>
      </c>
      <c r="W276" s="12">
        <v>0</v>
      </c>
      <c r="X276" s="12">
        <v>0</v>
      </c>
      <c r="Y276" s="12">
        <v>0</v>
      </c>
      <c r="Z276" s="12">
        <v>4</v>
      </c>
      <c r="AA276" s="12">
        <v>800000</v>
      </c>
      <c r="AB276" s="12">
        <v>0</v>
      </c>
      <c r="AC276" s="12">
        <v>0</v>
      </c>
      <c r="AD276" s="12">
        <v>0</v>
      </c>
      <c r="AE276" s="12">
        <v>0</v>
      </c>
      <c r="AF276" s="12">
        <v>4</v>
      </c>
      <c r="AG276" s="12">
        <v>800000</v>
      </c>
      <c r="AH276" s="12">
        <v>0</v>
      </c>
      <c r="AI276" s="12">
        <v>0</v>
      </c>
      <c r="AJ276" s="12">
        <v>0</v>
      </c>
      <c r="AK276" s="12">
        <v>0</v>
      </c>
      <c r="AL276" s="12">
        <v>4</v>
      </c>
      <c r="AM276" s="12">
        <v>800000</v>
      </c>
      <c r="AN276" s="12">
        <v>5</v>
      </c>
      <c r="AO276" s="12">
        <v>1000000</v>
      </c>
      <c r="AP276" s="12">
        <v>0</v>
      </c>
      <c r="AQ276" s="12">
        <v>0</v>
      </c>
      <c r="AR276" s="12">
        <v>9</v>
      </c>
      <c r="AS276" s="12">
        <v>1800000</v>
      </c>
      <c r="AT276" s="13"/>
      <c r="AU276" s="13"/>
      <c r="AV276" s="13"/>
      <c r="AW276" s="13"/>
      <c r="AX276" s="12"/>
      <c r="AY276" s="12"/>
      <c r="AZ276" s="12"/>
      <c r="BA276" s="12"/>
      <c r="BB276" s="12"/>
      <c r="BC276" s="12"/>
      <c r="BD276" s="13"/>
      <c r="BE276" s="13"/>
      <c r="BF276" s="13"/>
      <c r="BG276" s="13"/>
      <c r="BH276" s="23"/>
      <c r="BI276" s="13"/>
      <c r="BJ276" s="13"/>
      <c r="BK276" s="13"/>
      <c r="BL276" s="13"/>
      <c r="BM276" s="13"/>
      <c r="BN276" s="23"/>
      <c r="BO276" s="13"/>
      <c r="BP276" s="13"/>
      <c r="BQ276" s="13"/>
      <c r="BR276" s="13"/>
      <c r="BS276" s="13"/>
      <c r="BT276" s="23"/>
      <c r="BU276" s="13"/>
      <c r="BV276" s="13"/>
      <c r="BW276" s="13"/>
      <c r="BX276" s="13"/>
      <c r="BY276" s="13"/>
      <c r="BZ276" s="23"/>
      <c r="CA276" s="13"/>
      <c r="CB276" s="13"/>
      <c r="CC276" s="13"/>
      <c r="CD276" s="13"/>
      <c r="CE276" s="13"/>
      <c r="CF276" s="23"/>
      <c r="CG276" s="13"/>
      <c r="CH276" s="13"/>
      <c r="CI276" s="13"/>
      <c r="CJ276" s="13"/>
      <c r="CK276" s="13"/>
      <c r="CL276" s="23"/>
      <c r="CM276" s="13"/>
    </row>
    <row r="277" spans="1:91" x14ac:dyDescent="0.3">
      <c r="A277" s="15" t="s">
        <v>62</v>
      </c>
      <c r="B277" s="15" t="s">
        <v>66</v>
      </c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>
        <v>0</v>
      </c>
      <c r="O277" s="15">
        <v>0</v>
      </c>
      <c r="P277" s="15">
        <v>0</v>
      </c>
      <c r="Q277" s="15">
        <v>0</v>
      </c>
      <c r="R277" s="15">
        <v>0</v>
      </c>
      <c r="S277" s="15">
        <v>0</v>
      </c>
      <c r="T277" s="15">
        <v>4</v>
      </c>
      <c r="U277" s="15">
        <v>800000</v>
      </c>
      <c r="V277" s="15">
        <v>0</v>
      </c>
      <c r="W277" s="15">
        <v>0</v>
      </c>
      <c r="X277" s="15">
        <v>0</v>
      </c>
      <c r="Y277" s="15">
        <v>0</v>
      </c>
      <c r="Z277" s="15">
        <v>4</v>
      </c>
      <c r="AA277" s="15">
        <v>800000</v>
      </c>
      <c r="AB277" s="15">
        <v>0</v>
      </c>
      <c r="AC277" s="15">
        <v>0</v>
      </c>
      <c r="AD277" s="15">
        <v>0</v>
      </c>
      <c r="AE277" s="15">
        <v>0</v>
      </c>
      <c r="AF277" s="15">
        <v>4</v>
      </c>
      <c r="AG277" s="15">
        <v>800000</v>
      </c>
      <c r="AH277" s="15">
        <v>0</v>
      </c>
      <c r="AI277" s="15">
        <v>0</v>
      </c>
      <c r="AJ277" s="15">
        <v>0</v>
      </c>
      <c r="AK277" s="15">
        <v>0</v>
      </c>
      <c r="AL277" s="15">
        <v>4</v>
      </c>
      <c r="AM277" s="15">
        <v>800000</v>
      </c>
      <c r="AN277" s="15">
        <v>5</v>
      </c>
      <c r="AO277" s="15">
        <v>1000000</v>
      </c>
      <c r="AP277" s="15">
        <v>0</v>
      </c>
      <c r="AQ277" s="15">
        <v>0</v>
      </c>
      <c r="AR277" s="15">
        <v>9</v>
      </c>
      <c r="AS277" s="15">
        <v>1800000</v>
      </c>
      <c r="AT277" s="16">
        <v>9</v>
      </c>
      <c r="AU277" s="16">
        <v>1800000</v>
      </c>
      <c r="AV277" s="16">
        <v>0</v>
      </c>
      <c r="AW277" s="16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9</v>
      </c>
      <c r="BC277" s="15">
        <v>1800000</v>
      </c>
      <c r="BD277" s="16"/>
      <c r="BE277" s="16"/>
      <c r="BF277" s="16">
        <v>1</v>
      </c>
      <c r="BG277" s="16"/>
      <c r="BH277" s="17">
        <f>+BB277+BD277-BF277</f>
        <v>8</v>
      </c>
      <c r="BI277" s="16"/>
      <c r="BJ277" s="16">
        <v>20</v>
      </c>
      <c r="BK277" s="16"/>
      <c r="BL277" s="16">
        <v>1</v>
      </c>
      <c r="BM277" s="16"/>
      <c r="BN277" s="17">
        <f>+BH277+BJ277-BL277</f>
        <v>27</v>
      </c>
      <c r="BO277" s="16"/>
      <c r="BP277" s="16"/>
      <c r="BQ277" s="16"/>
      <c r="BR277" s="16"/>
      <c r="BS277" s="16"/>
      <c r="BT277" s="17">
        <f>+BN277+BP277-BR277</f>
        <v>27</v>
      </c>
      <c r="BU277" s="16"/>
      <c r="BV277" s="16"/>
      <c r="BW277" s="16"/>
      <c r="BX277" s="16">
        <v>2</v>
      </c>
      <c r="BY277" s="16"/>
      <c r="BZ277" s="17">
        <f>+BT277+BV277-BX277</f>
        <v>25</v>
      </c>
      <c r="CA277" s="16"/>
      <c r="CB277" s="16"/>
      <c r="CC277" s="16"/>
      <c r="CD277" s="16"/>
      <c r="CE277" s="16"/>
      <c r="CF277" s="17">
        <f>+BZ277+CB277-CD277</f>
        <v>25</v>
      </c>
      <c r="CG277" s="16"/>
      <c r="CH277" s="16"/>
      <c r="CI277" s="16"/>
      <c r="CJ277" s="16"/>
      <c r="CK277" s="16"/>
      <c r="CL277" s="17">
        <f>+CF277+CH277-CJ277</f>
        <v>25</v>
      </c>
      <c r="CM277" s="16"/>
    </row>
    <row r="278" spans="1:91" x14ac:dyDescent="0.3">
      <c r="A278" s="11" t="s">
        <v>62</v>
      </c>
      <c r="B278" s="11" t="s">
        <v>364</v>
      </c>
      <c r="C278" s="11" t="s">
        <v>365</v>
      </c>
      <c r="D278" s="11" t="s">
        <v>366</v>
      </c>
      <c r="E278" s="11" t="s">
        <v>367</v>
      </c>
      <c r="F278" s="21">
        <v>45291</v>
      </c>
      <c r="G278" s="12">
        <v>1500</v>
      </c>
      <c r="H278" s="12"/>
      <c r="I278" s="12"/>
      <c r="J278" s="12"/>
      <c r="K278" s="12"/>
      <c r="L278" s="12"/>
      <c r="M278" s="12"/>
      <c r="N278" s="12">
        <v>19</v>
      </c>
      <c r="O278" s="12">
        <v>20121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3"/>
      <c r="AU278" s="13"/>
      <c r="AV278" s="13"/>
      <c r="AW278" s="13"/>
      <c r="AX278" s="12"/>
      <c r="AY278" s="12"/>
      <c r="AZ278" s="12"/>
      <c r="BA278" s="12"/>
      <c r="BB278" s="12"/>
      <c r="BC278" s="12"/>
      <c r="BD278" s="13"/>
      <c r="BE278" s="13"/>
      <c r="BF278" s="13"/>
      <c r="BG278" s="13"/>
      <c r="BH278" s="23"/>
      <c r="BI278" s="13"/>
      <c r="BJ278" s="13"/>
      <c r="BK278" s="13"/>
      <c r="BL278" s="13"/>
      <c r="BM278" s="13"/>
      <c r="BN278" s="23"/>
      <c r="BO278" s="13"/>
      <c r="BP278" s="13"/>
      <c r="BQ278" s="13"/>
      <c r="BR278" s="13"/>
      <c r="BS278" s="13"/>
      <c r="BT278" s="23"/>
      <c r="BU278" s="13"/>
      <c r="BV278" s="13"/>
      <c r="BW278" s="13"/>
      <c r="BX278" s="13"/>
      <c r="BY278" s="13"/>
      <c r="BZ278" s="23"/>
      <c r="CA278" s="13"/>
      <c r="CB278" s="13"/>
      <c r="CC278" s="13"/>
      <c r="CD278" s="13"/>
      <c r="CE278" s="13"/>
      <c r="CF278" s="23"/>
      <c r="CG278" s="13"/>
      <c r="CH278" s="13"/>
      <c r="CI278" s="13"/>
      <c r="CJ278" s="13"/>
      <c r="CK278" s="13"/>
      <c r="CL278" s="23"/>
      <c r="CM278" s="13"/>
    </row>
    <row r="279" spans="1:91" x14ac:dyDescent="0.3">
      <c r="A279" s="15" t="s">
        <v>62</v>
      </c>
      <c r="B279" s="15" t="s">
        <v>66</v>
      </c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>
        <v>19</v>
      </c>
      <c r="O279" s="15">
        <v>20121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6"/>
      <c r="AU279" s="16"/>
      <c r="AV279" s="16"/>
      <c r="AW279" s="16"/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6"/>
      <c r="BE279" s="16"/>
      <c r="BF279" s="16"/>
      <c r="BG279" s="16"/>
      <c r="BH279" s="16"/>
      <c r="BI279" s="16"/>
      <c r="BJ279" s="16">
        <v>100</v>
      </c>
      <c r="BK279" s="16"/>
      <c r="BL279" s="16"/>
      <c r="BM279" s="16"/>
      <c r="BN279" s="16">
        <v>100</v>
      </c>
      <c r="BO279" s="16"/>
      <c r="BP279" s="16"/>
      <c r="BQ279" s="16"/>
      <c r="BR279" s="16">
        <v>50</v>
      </c>
      <c r="BS279" s="16"/>
      <c r="BT279" s="16">
        <f>+BN279+BP279-BR279</f>
        <v>50</v>
      </c>
      <c r="BU279" s="16"/>
      <c r="BV279" s="16"/>
      <c r="BW279" s="16"/>
      <c r="BX279" s="16"/>
      <c r="BY279" s="16"/>
      <c r="BZ279" s="16">
        <f>+BT279+BV279-BX279</f>
        <v>50</v>
      </c>
      <c r="CA279" s="16"/>
      <c r="CB279" s="16">
        <v>50</v>
      </c>
      <c r="CC279" s="16"/>
      <c r="CD279" s="16"/>
      <c r="CE279" s="16"/>
      <c r="CF279" s="16">
        <f>+BZ279+CB279-CD279</f>
        <v>100</v>
      </c>
      <c r="CG279" s="16"/>
      <c r="CH279" s="16"/>
      <c r="CI279" s="16"/>
      <c r="CJ279" s="16"/>
      <c r="CK279" s="16"/>
      <c r="CL279" s="16">
        <f>+CF279+CH279-CJ279</f>
        <v>100</v>
      </c>
      <c r="CM279" s="16"/>
    </row>
    <row r="280" spans="1:91" x14ac:dyDescent="0.3">
      <c r="A280" s="11" t="s">
        <v>62</v>
      </c>
      <c r="B280" s="11" t="s">
        <v>368</v>
      </c>
      <c r="C280" s="11" t="s">
        <v>369</v>
      </c>
      <c r="D280" s="11" t="s">
        <v>370</v>
      </c>
      <c r="E280" s="11"/>
      <c r="F280" s="12"/>
      <c r="G280" s="12"/>
      <c r="H280" s="12"/>
      <c r="I280" s="12"/>
      <c r="J280" s="12"/>
      <c r="K280" s="12"/>
      <c r="L280" s="12"/>
      <c r="M280" s="12"/>
      <c r="N280" s="12">
        <v>24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3"/>
      <c r="AU280" s="13"/>
      <c r="AV280" s="13"/>
      <c r="AW280" s="13"/>
      <c r="AX280" s="12">
        <v>0</v>
      </c>
      <c r="AY280" s="12">
        <v>0</v>
      </c>
      <c r="AZ280" s="12">
        <v>0</v>
      </c>
      <c r="BA280" s="12">
        <v>0</v>
      </c>
      <c r="BB280" s="12"/>
      <c r="BC280" s="12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</row>
    <row r="281" spans="1:91" x14ac:dyDescent="0.3">
      <c r="A281" s="15" t="s">
        <v>62</v>
      </c>
      <c r="B281" s="15" t="s">
        <v>66</v>
      </c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>
        <v>24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6">
        <v>0</v>
      </c>
      <c r="AU281" s="16">
        <v>0</v>
      </c>
      <c r="AV281" s="16">
        <v>0</v>
      </c>
      <c r="AW281" s="16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6">
        <v>10</v>
      </c>
      <c r="BE281" s="16"/>
      <c r="BF281" s="16">
        <v>0</v>
      </c>
      <c r="BG281" s="16"/>
      <c r="BH281" s="17">
        <f>+BB281+BD281-BF281</f>
        <v>10</v>
      </c>
      <c r="BI281" s="16"/>
      <c r="BJ281" s="16"/>
      <c r="BK281" s="16"/>
      <c r="BL281" s="16"/>
      <c r="BM281" s="16"/>
      <c r="BN281" s="17">
        <f>+BH281+BJ281-BL281</f>
        <v>10</v>
      </c>
      <c r="BO281" s="16"/>
      <c r="BP281" s="16"/>
      <c r="BQ281" s="16"/>
      <c r="BR281" s="16"/>
      <c r="BS281" s="16"/>
      <c r="BT281" s="17">
        <f>+BN281+BP281-BR281</f>
        <v>10</v>
      </c>
      <c r="BU281" s="16"/>
      <c r="BV281" s="16"/>
      <c r="BW281" s="16"/>
      <c r="BX281" s="16"/>
      <c r="BY281" s="16"/>
      <c r="BZ281" s="17">
        <f>+BT281+BV281-BX281</f>
        <v>10</v>
      </c>
      <c r="CA281" s="16"/>
      <c r="CB281" s="16"/>
      <c r="CC281" s="16"/>
      <c r="CD281" s="16"/>
      <c r="CE281" s="16"/>
      <c r="CF281" s="17">
        <f>+BZ281+CB281-CD281</f>
        <v>10</v>
      </c>
      <c r="CG281" s="16"/>
      <c r="CH281" s="16"/>
      <c r="CI281" s="16"/>
      <c r="CJ281" s="16">
        <v>10</v>
      </c>
      <c r="CK281" s="16"/>
      <c r="CL281" s="17">
        <f>+CF281+CH281-CJ281</f>
        <v>0</v>
      </c>
      <c r="CM281" s="16"/>
    </row>
    <row r="282" spans="1:91" x14ac:dyDescent="0.3">
      <c r="A282" s="11" t="s">
        <v>62</v>
      </c>
      <c r="B282" s="11" t="s">
        <v>371</v>
      </c>
      <c r="C282" s="11" t="s">
        <v>372</v>
      </c>
      <c r="D282" s="11"/>
      <c r="E282" s="11" t="s">
        <v>80</v>
      </c>
      <c r="F282" s="12"/>
      <c r="G282" s="12"/>
      <c r="H282" s="12"/>
      <c r="I282" s="12"/>
      <c r="J282" s="12"/>
      <c r="K282" s="12"/>
      <c r="L282" s="12"/>
      <c r="M282" s="12"/>
      <c r="N282" s="12">
        <v>127</v>
      </c>
      <c r="O282" s="12">
        <v>3556000</v>
      </c>
      <c r="P282" s="12">
        <v>0</v>
      </c>
      <c r="Q282" s="12">
        <v>0</v>
      </c>
      <c r="R282" s="12">
        <v>0</v>
      </c>
      <c r="S282" s="12">
        <v>0</v>
      </c>
      <c r="T282" s="12">
        <v>50</v>
      </c>
      <c r="U282" s="12">
        <v>789700</v>
      </c>
      <c r="V282" s="12">
        <v>0</v>
      </c>
      <c r="W282" s="12">
        <v>0</v>
      </c>
      <c r="X282" s="12">
        <v>0</v>
      </c>
      <c r="Y282" s="12">
        <v>0</v>
      </c>
      <c r="Z282" s="12">
        <v>50</v>
      </c>
      <c r="AA282" s="12">
        <v>789700</v>
      </c>
      <c r="AB282" s="12">
        <v>0</v>
      </c>
      <c r="AC282" s="12">
        <v>0</v>
      </c>
      <c r="AD282" s="12">
        <v>50</v>
      </c>
      <c r="AE282" s="12">
        <v>789700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3"/>
      <c r="AU282" s="13"/>
      <c r="AV282" s="13"/>
      <c r="AW282" s="13"/>
      <c r="AX282" s="12">
        <v>0</v>
      </c>
      <c r="AY282" s="12">
        <v>0</v>
      </c>
      <c r="AZ282" s="12">
        <v>0</v>
      </c>
      <c r="BA282" s="12">
        <v>0</v>
      </c>
      <c r="BB282" s="12">
        <v>9</v>
      </c>
      <c r="BC282" s="12">
        <v>1800000</v>
      </c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</row>
    <row r="283" spans="1:91" x14ac:dyDescent="0.3">
      <c r="A283" s="11" t="s">
        <v>62</v>
      </c>
      <c r="B283" s="11" t="s">
        <v>371</v>
      </c>
      <c r="C283" s="11" t="s">
        <v>372</v>
      </c>
      <c r="D283" s="11"/>
      <c r="E283" s="11" t="s">
        <v>80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>
        <v>300</v>
      </c>
      <c r="U283" s="12">
        <v>2250000</v>
      </c>
      <c r="V283" s="12"/>
      <c r="W283" s="12"/>
      <c r="X283" s="12"/>
      <c r="Y283" s="12"/>
      <c r="Z283" s="12">
        <v>300</v>
      </c>
      <c r="AA283" s="12">
        <v>2250000</v>
      </c>
      <c r="AB283" s="12"/>
      <c r="AC283" s="12"/>
      <c r="AD283" s="12"/>
      <c r="AE283" s="12"/>
      <c r="AF283" s="12">
        <v>300</v>
      </c>
      <c r="AG283" s="12">
        <v>2250000</v>
      </c>
      <c r="AH283" s="12"/>
      <c r="AI283" s="12"/>
      <c r="AJ283" s="12"/>
      <c r="AK283" s="12"/>
      <c r="AL283" s="12">
        <v>300</v>
      </c>
      <c r="AM283" s="12">
        <v>2250000</v>
      </c>
      <c r="AN283" s="12"/>
      <c r="AO283" s="12"/>
      <c r="AP283" s="12"/>
      <c r="AQ283" s="12"/>
      <c r="AR283" s="12">
        <v>300</v>
      </c>
      <c r="AS283" s="12">
        <v>2250000</v>
      </c>
      <c r="AT283" s="13">
        <v>9</v>
      </c>
      <c r="AU283" s="13">
        <v>1800000</v>
      </c>
      <c r="AV283" s="13">
        <v>0</v>
      </c>
      <c r="AW283" s="13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9</v>
      </c>
      <c r="BC283" s="12">
        <v>1800000</v>
      </c>
      <c r="BD283" s="13"/>
      <c r="BE283" s="13"/>
      <c r="BF283" s="13">
        <v>1</v>
      </c>
      <c r="BG283" s="13"/>
      <c r="BH283" s="23">
        <f>+BB283+BD283-BF283</f>
        <v>8</v>
      </c>
      <c r="BI283" s="13"/>
      <c r="BJ283" s="13">
        <v>20</v>
      </c>
      <c r="BK283" s="13"/>
      <c r="BL283" s="13">
        <v>1</v>
      </c>
      <c r="BM283" s="13"/>
      <c r="BN283" s="23">
        <f>+BH283+BJ283-BL283</f>
        <v>27</v>
      </c>
      <c r="BO283" s="13"/>
      <c r="BP283" s="13"/>
      <c r="BQ283" s="13"/>
      <c r="BR283" s="13"/>
      <c r="BS283" s="13"/>
      <c r="BT283" s="23">
        <f>+BN283+BP283-BR283</f>
        <v>27</v>
      </c>
      <c r="BU283" s="13"/>
      <c r="BV283" s="13"/>
      <c r="BW283" s="13"/>
      <c r="BX283" s="13">
        <v>2</v>
      </c>
      <c r="BY283" s="13"/>
      <c r="BZ283" s="23">
        <f>+BT283+BV283-BX283</f>
        <v>25</v>
      </c>
      <c r="CA283" s="13"/>
      <c r="CB283" s="13"/>
      <c r="CC283" s="13"/>
      <c r="CD283" s="13"/>
      <c r="CE283" s="13"/>
      <c r="CF283" s="23">
        <f>+BZ283+CB283-CD283</f>
        <v>25</v>
      </c>
      <c r="CG283" s="13"/>
      <c r="CH283" s="13"/>
      <c r="CI283" s="13"/>
      <c r="CJ283" s="13"/>
      <c r="CK283" s="13"/>
      <c r="CL283" s="23">
        <f>+CF283+CH283-CJ283</f>
        <v>25</v>
      </c>
      <c r="CM283" s="13"/>
    </row>
    <row r="284" spans="1:91" x14ac:dyDescent="0.3">
      <c r="A284" s="11" t="s">
        <v>62</v>
      </c>
      <c r="B284" s="11" t="s">
        <v>371</v>
      </c>
      <c r="C284" s="11" t="s">
        <v>372</v>
      </c>
      <c r="D284" s="11"/>
      <c r="E284" s="11" t="s">
        <v>80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>
        <v>0</v>
      </c>
      <c r="U284" s="12">
        <v>0</v>
      </c>
      <c r="V284" s="12"/>
      <c r="W284" s="12"/>
      <c r="X284" s="12"/>
      <c r="Y284" s="12"/>
      <c r="Z284" s="12">
        <v>0</v>
      </c>
      <c r="AA284" s="12">
        <v>0</v>
      </c>
      <c r="AB284" s="12"/>
      <c r="AC284" s="12"/>
      <c r="AD284" s="12"/>
      <c r="AE284" s="12"/>
      <c r="AF284" s="12">
        <v>0</v>
      </c>
      <c r="AG284" s="12">
        <v>0</v>
      </c>
      <c r="AH284" s="12"/>
      <c r="AI284" s="12"/>
      <c r="AJ284" s="12"/>
      <c r="AK284" s="12"/>
      <c r="AL284" s="12">
        <v>0</v>
      </c>
      <c r="AM284" s="12">
        <v>0</v>
      </c>
      <c r="AN284" s="12">
        <v>50</v>
      </c>
      <c r="AO284" s="12">
        <v>800000</v>
      </c>
      <c r="AP284" s="12"/>
      <c r="AQ284" s="12"/>
      <c r="AR284" s="12">
        <v>50</v>
      </c>
      <c r="AS284" s="12">
        <v>800000</v>
      </c>
      <c r="AT284" s="13"/>
      <c r="AU284" s="13"/>
      <c r="AV284" s="13"/>
      <c r="AW284" s="13"/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</row>
    <row r="285" spans="1:91" x14ac:dyDescent="0.3">
      <c r="A285" s="15" t="s">
        <v>62</v>
      </c>
      <c r="B285" s="15" t="s">
        <v>66</v>
      </c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>
        <v>127</v>
      </c>
      <c r="O285" s="15">
        <v>3556000</v>
      </c>
      <c r="P285" s="15">
        <v>0</v>
      </c>
      <c r="Q285" s="15">
        <v>0</v>
      </c>
      <c r="R285" s="15">
        <v>0</v>
      </c>
      <c r="S285" s="15">
        <v>0</v>
      </c>
      <c r="T285" s="15">
        <v>350</v>
      </c>
      <c r="U285" s="15">
        <v>3039700</v>
      </c>
      <c r="V285" s="15">
        <v>0</v>
      </c>
      <c r="W285" s="15">
        <v>0</v>
      </c>
      <c r="X285" s="15">
        <v>0</v>
      </c>
      <c r="Y285" s="15">
        <v>0</v>
      </c>
      <c r="Z285" s="15">
        <v>350</v>
      </c>
      <c r="AA285" s="15">
        <v>3039700</v>
      </c>
      <c r="AB285" s="15">
        <v>0</v>
      </c>
      <c r="AC285" s="15">
        <v>0</v>
      </c>
      <c r="AD285" s="15">
        <v>50</v>
      </c>
      <c r="AE285" s="15">
        <v>789700</v>
      </c>
      <c r="AF285" s="15">
        <v>300</v>
      </c>
      <c r="AG285" s="15">
        <v>2250000</v>
      </c>
      <c r="AH285" s="15">
        <v>0</v>
      </c>
      <c r="AI285" s="15">
        <v>0</v>
      </c>
      <c r="AJ285" s="15">
        <v>0</v>
      </c>
      <c r="AK285" s="15">
        <v>0</v>
      </c>
      <c r="AL285" s="15">
        <v>300</v>
      </c>
      <c r="AM285" s="15">
        <v>2250000</v>
      </c>
      <c r="AN285" s="15">
        <v>0</v>
      </c>
      <c r="AO285" s="15">
        <v>0</v>
      </c>
      <c r="AP285" s="15">
        <v>0</v>
      </c>
      <c r="AQ285" s="15">
        <v>0</v>
      </c>
      <c r="AR285" s="15">
        <v>350</v>
      </c>
      <c r="AS285" s="15">
        <v>3050000</v>
      </c>
      <c r="AT285" s="16">
        <v>350</v>
      </c>
      <c r="AU285" s="16">
        <v>3050000</v>
      </c>
      <c r="AV285" s="16">
        <v>0</v>
      </c>
      <c r="AW285" s="16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350</v>
      </c>
      <c r="BC285" s="15">
        <v>3050000</v>
      </c>
      <c r="BD285" s="16"/>
      <c r="BE285" s="16"/>
      <c r="BF285" s="16"/>
      <c r="BG285" s="16"/>
      <c r="BH285" s="16">
        <v>350</v>
      </c>
      <c r="BI285" s="16"/>
      <c r="BJ285" s="16"/>
      <c r="BK285" s="16"/>
      <c r="BL285" s="16"/>
      <c r="BM285" s="16"/>
      <c r="BN285" s="16">
        <v>350</v>
      </c>
      <c r="BO285" s="16"/>
      <c r="BP285" s="16"/>
      <c r="BQ285" s="16"/>
      <c r="BR285" s="16">
        <v>50</v>
      </c>
      <c r="BS285" s="16"/>
      <c r="BT285" s="17">
        <f>+BN285+BP285-BR285</f>
        <v>300</v>
      </c>
      <c r="BU285" s="16"/>
      <c r="BV285" s="16"/>
      <c r="BW285" s="16"/>
      <c r="BX285" s="16"/>
      <c r="BY285" s="16"/>
      <c r="BZ285" s="17">
        <f>+BT285+BV285-BX285</f>
        <v>300</v>
      </c>
      <c r="CA285" s="16"/>
      <c r="CB285" s="16">
        <v>50</v>
      </c>
      <c r="CC285" s="16"/>
      <c r="CD285" s="16"/>
      <c r="CE285" s="16"/>
      <c r="CF285" s="17">
        <f>+BZ285+CB285-CD285</f>
        <v>350</v>
      </c>
      <c r="CG285" s="16"/>
      <c r="CH285" s="16"/>
      <c r="CI285" s="16"/>
      <c r="CJ285" s="16"/>
      <c r="CK285" s="16"/>
      <c r="CL285" s="17">
        <f>+CF285+CH285-CJ285</f>
        <v>350</v>
      </c>
      <c r="CM285" s="16"/>
    </row>
    <row r="286" spans="1:91" x14ac:dyDescent="0.3">
      <c r="A286" s="11" t="s">
        <v>62</v>
      </c>
      <c r="B286" s="11" t="s">
        <v>373</v>
      </c>
      <c r="C286" s="11" t="s">
        <v>374</v>
      </c>
      <c r="D286" s="11"/>
      <c r="E286" s="11" t="s">
        <v>80</v>
      </c>
      <c r="F286" s="12"/>
      <c r="G286" s="12"/>
      <c r="H286" s="12">
        <v>15000</v>
      </c>
      <c r="I286" s="12"/>
      <c r="J286" s="12"/>
      <c r="K286" s="12"/>
      <c r="L286" s="12"/>
      <c r="M286" s="12"/>
      <c r="N286" s="12">
        <v>118</v>
      </c>
      <c r="O286" s="12">
        <v>1770000</v>
      </c>
      <c r="P286" s="12">
        <v>0</v>
      </c>
      <c r="Q286" s="12">
        <v>0</v>
      </c>
      <c r="R286" s="12">
        <v>0</v>
      </c>
      <c r="S286" s="12">
        <v>0</v>
      </c>
      <c r="T286" s="12">
        <v>110</v>
      </c>
      <c r="U286" s="12">
        <v>1650000</v>
      </c>
      <c r="V286" s="12">
        <v>0</v>
      </c>
      <c r="W286" s="12">
        <v>0</v>
      </c>
      <c r="X286" s="12">
        <v>0</v>
      </c>
      <c r="Y286" s="12">
        <v>0</v>
      </c>
      <c r="Z286" s="12">
        <v>110</v>
      </c>
      <c r="AA286" s="12">
        <v>1650000</v>
      </c>
      <c r="AB286" s="12">
        <v>0</v>
      </c>
      <c r="AC286" s="12">
        <v>0</v>
      </c>
      <c r="AD286" s="12">
        <v>0</v>
      </c>
      <c r="AE286" s="12">
        <v>0</v>
      </c>
      <c r="AF286" s="12">
        <v>110</v>
      </c>
      <c r="AG286" s="12">
        <v>1650000</v>
      </c>
      <c r="AH286" s="12">
        <v>0</v>
      </c>
      <c r="AI286" s="12">
        <v>0</v>
      </c>
      <c r="AJ286" s="12">
        <v>0</v>
      </c>
      <c r="AK286" s="12">
        <v>0</v>
      </c>
      <c r="AL286" s="12">
        <v>110</v>
      </c>
      <c r="AM286" s="12">
        <v>1650000</v>
      </c>
      <c r="AN286" s="12">
        <v>0</v>
      </c>
      <c r="AO286" s="12">
        <v>0</v>
      </c>
      <c r="AP286" s="12">
        <v>0</v>
      </c>
      <c r="AQ286" s="12">
        <v>0</v>
      </c>
      <c r="AR286" s="12">
        <v>110</v>
      </c>
      <c r="AS286" s="12">
        <v>1650000</v>
      </c>
      <c r="AT286" s="13"/>
      <c r="AU286" s="13"/>
      <c r="AV286" s="13"/>
      <c r="AW286" s="13"/>
      <c r="AX286" s="12">
        <v>0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</row>
    <row r="287" spans="1:91" x14ac:dyDescent="0.3">
      <c r="A287" s="11" t="s">
        <v>62</v>
      </c>
      <c r="B287" s="11" t="s">
        <v>373</v>
      </c>
      <c r="C287" s="11" t="s">
        <v>374</v>
      </c>
      <c r="D287" s="11"/>
      <c r="E287" s="11" t="s">
        <v>80</v>
      </c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>
        <v>40</v>
      </c>
      <c r="U287" s="12">
        <v>365840</v>
      </c>
      <c r="V287" s="12"/>
      <c r="W287" s="12"/>
      <c r="X287" s="12"/>
      <c r="Y287" s="12"/>
      <c r="Z287" s="12">
        <v>40</v>
      </c>
      <c r="AA287" s="12">
        <v>365840</v>
      </c>
      <c r="AB287" s="12"/>
      <c r="AC287" s="12"/>
      <c r="AD287" s="12"/>
      <c r="AE287" s="12"/>
      <c r="AF287" s="12">
        <v>40</v>
      </c>
      <c r="AG287" s="12">
        <v>365840</v>
      </c>
      <c r="AH287" s="12"/>
      <c r="AI287" s="12"/>
      <c r="AJ287" s="12"/>
      <c r="AK287" s="12"/>
      <c r="AL287" s="12">
        <v>40</v>
      </c>
      <c r="AM287" s="12">
        <v>365840</v>
      </c>
      <c r="AN287" s="12"/>
      <c r="AO287" s="12"/>
      <c r="AP287" s="12"/>
      <c r="AQ287" s="12"/>
      <c r="AR287" s="12">
        <v>40</v>
      </c>
      <c r="AS287" s="12">
        <v>365840</v>
      </c>
      <c r="AT287" s="13">
        <v>0</v>
      </c>
      <c r="AU287" s="13">
        <v>0</v>
      </c>
      <c r="AV287" s="13">
        <v>0</v>
      </c>
      <c r="AW287" s="13">
        <v>0</v>
      </c>
      <c r="AX287" s="12">
        <v>0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3"/>
      <c r="BE287" s="13"/>
      <c r="BF287" s="13"/>
      <c r="BG287" s="13"/>
      <c r="BH287" s="23">
        <f>+BB287+BD287-BF287</f>
        <v>0</v>
      </c>
      <c r="BI287" s="13"/>
      <c r="BJ287" s="13"/>
      <c r="BK287" s="13"/>
      <c r="BL287" s="13"/>
      <c r="BM287" s="13"/>
      <c r="BN287" s="23">
        <f>+BH287+BJ287-BL287</f>
        <v>0</v>
      </c>
      <c r="BO287" s="13"/>
      <c r="BP287" s="13"/>
      <c r="BQ287" s="13"/>
      <c r="BR287" s="13"/>
      <c r="BS287" s="13"/>
      <c r="BT287" s="23">
        <f>+BN287+BP287-BR287</f>
        <v>0</v>
      </c>
      <c r="BU287" s="13"/>
      <c r="BV287" s="13"/>
      <c r="BW287" s="13"/>
      <c r="BX287" s="13"/>
      <c r="BY287" s="13"/>
      <c r="BZ287" s="23">
        <f>+BT287+BV287-BX287</f>
        <v>0</v>
      </c>
      <c r="CA287" s="13"/>
      <c r="CB287" s="13"/>
      <c r="CC287" s="13"/>
      <c r="CD287" s="13"/>
      <c r="CE287" s="13"/>
      <c r="CF287" s="23">
        <f>+BZ287+CB287-CD287</f>
        <v>0</v>
      </c>
      <c r="CG287" s="13"/>
      <c r="CH287" s="13"/>
      <c r="CI287" s="13"/>
      <c r="CJ287" s="13"/>
      <c r="CK287" s="13"/>
      <c r="CL287" s="23">
        <f>+CF287+CH287-CJ287</f>
        <v>0</v>
      </c>
      <c r="CM287" s="13"/>
    </row>
    <row r="288" spans="1:91" x14ac:dyDescent="0.3">
      <c r="A288" s="11" t="s">
        <v>62</v>
      </c>
      <c r="B288" s="11" t="s">
        <v>373</v>
      </c>
      <c r="C288" s="11" t="s">
        <v>374</v>
      </c>
      <c r="D288" s="11"/>
      <c r="E288" s="11" t="s">
        <v>80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>
        <v>300</v>
      </c>
      <c r="U288" s="12">
        <v>1278300</v>
      </c>
      <c r="V288" s="12"/>
      <c r="W288" s="12"/>
      <c r="X288" s="12"/>
      <c r="Y288" s="12"/>
      <c r="Z288" s="12">
        <v>300</v>
      </c>
      <c r="AA288" s="12">
        <v>1278300</v>
      </c>
      <c r="AB288" s="12"/>
      <c r="AC288" s="12"/>
      <c r="AD288" s="12"/>
      <c r="AE288" s="12"/>
      <c r="AF288" s="12">
        <v>300</v>
      </c>
      <c r="AG288" s="12">
        <v>1278300</v>
      </c>
      <c r="AH288" s="12"/>
      <c r="AI288" s="12"/>
      <c r="AJ288" s="12"/>
      <c r="AK288" s="12"/>
      <c r="AL288" s="12">
        <v>300</v>
      </c>
      <c r="AM288" s="12">
        <v>1278300</v>
      </c>
      <c r="AN288" s="12"/>
      <c r="AO288" s="12"/>
      <c r="AP288" s="12">
        <v>50</v>
      </c>
      <c r="AQ288" s="12">
        <v>213050</v>
      </c>
      <c r="AR288" s="12">
        <v>250</v>
      </c>
      <c r="AS288" s="12">
        <v>1065250</v>
      </c>
      <c r="AT288" s="13"/>
      <c r="AU288" s="13"/>
      <c r="AV288" s="13"/>
      <c r="AW288" s="13"/>
      <c r="AX288" s="12">
        <v>0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</row>
    <row r="289" spans="1:91" x14ac:dyDescent="0.3">
      <c r="A289" s="15" t="s">
        <v>62</v>
      </c>
      <c r="B289" s="15" t="s">
        <v>66</v>
      </c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>
        <v>118</v>
      </c>
      <c r="O289" s="15">
        <v>1770000</v>
      </c>
      <c r="P289" s="15">
        <v>0</v>
      </c>
      <c r="Q289" s="15">
        <v>0</v>
      </c>
      <c r="R289" s="15">
        <v>0</v>
      </c>
      <c r="S289" s="15">
        <v>0</v>
      </c>
      <c r="T289" s="15">
        <v>450</v>
      </c>
      <c r="U289" s="15">
        <v>3294140</v>
      </c>
      <c r="V289" s="15">
        <v>0</v>
      </c>
      <c r="W289" s="15">
        <v>0</v>
      </c>
      <c r="X289" s="15">
        <v>0</v>
      </c>
      <c r="Y289" s="15">
        <v>0</v>
      </c>
      <c r="Z289" s="15">
        <v>450</v>
      </c>
      <c r="AA289" s="15">
        <v>3294140</v>
      </c>
      <c r="AB289" s="15">
        <v>0</v>
      </c>
      <c r="AC289" s="15">
        <v>0</v>
      </c>
      <c r="AD289" s="15">
        <v>0</v>
      </c>
      <c r="AE289" s="15">
        <v>0</v>
      </c>
      <c r="AF289" s="15">
        <v>450</v>
      </c>
      <c r="AG289" s="15">
        <v>3294140</v>
      </c>
      <c r="AH289" s="15">
        <v>0</v>
      </c>
      <c r="AI289" s="15">
        <v>0</v>
      </c>
      <c r="AJ289" s="15">
        <v>0</v>
      </c>
      <c r="AK289" s="15">
        <v>0</v>
      </c>
      <c r="AL289" s="15">
        <v>450</v>
      </c>
      <c r="AM289" s="15">
        <v>3294140</v>
      </c>
      <c r="AN289" s="15">
        <v>0</v>
      </c>
      <c r="AO289" s="15">
        <v>0</v>
      </c>
      <c r="AP289" s="15">
        <v>50</v>
      </c>
      <c r="AQ289" s="15">
        <v>213050</v>
      </c>
      <c r="AR289" s="15">
        <v>400</v>
      </c>
      <c r="AS289" s="15">
        <v>3081090</v>
      </c>
      <c r="AT289" s="16">
        <v>400</v>
      </c>
      <c r="AU289" s="16">
        <v>3081090</v>
      </c>
      <c r="AV289" s="16">
        <v>0</v>
      </c>
      <c r="AW289" s="16">
        <v>0</v>
      </c>
      <c r="AX289" s="15">
        <v>0</v>
      </c>
      <c r="AY289" s="15">
        <v>0</v>
      </c>
      <c r="AZ289" s="15">
        <v>0</v>
      </c>
      <c r="BA289" s="15">
        <v>0</v>
      </c>
      <c r="BB289" s="15">
        <v>400</v>
      </c>
      <c r="BC289" s="15">
        <v>3081090</v>
      </c>
      <c r="BD289" s="16"/>
      <c r="BE289" s="16"/>
      <c r="BF289" s="16"/>
      <c r="BG289" s="16"/>
      <c r="BH289" s="17">
        <f>+BB289+BD289-BF289</f>
        <v>400</v>
      </c>
      <c r="BI289" s="16"/>
      <c r="BJ289" s="16"/>
      <c r="BK289" s="16"/>
      <c r="BL289" s="16"/>
      <c r="BM289" s="16"/>
      <c r="BN289" s="17">
        <f>+BH289+BJ289-BL289</f>
        <v>400</v>
      </c>
      <c r="BO289" s="16"/>
      <c r="BP289" s="16"/>
      <c r="BQ289" s="16"/>
      <c r="BR289" s="16"/>
      <c r="BS289" s="16"/>
      <c r="BT289" s="17">
        <f>+BN289+BP289-BR289</f>
        <v>400</v>
      </c>
      <c r="BU289" s="16"/>
      <c r="BV289" s="16"/>
      <c r="BW289" s="16"/>
      <c r="BX289" s="16"/>
      <c r="BY289" s="16"/>
      <c r="BZ289" s="17">
        <f>+BT289+BV289-BX289</f>
        <v>400</v>
      </c>
      <c r="CA289" s="16"/>
      <c r="CB289" s="16"/>
      <c r="CC289" s="16"/>
      <c r="CD289" s="16"/>
      <c r="CE289" s="16"/>
      <c r="CF289" s="17">
        <f>+BZ289+CB289-CD289</f>
        <v>400</v>
      </c>
      <c r="CG289" s="16"/>
      <c r="CH289" s="16"/>
      <c r="CI289" s="16"/>
      <c r="CJ289" s="16">
        <v>200</v>
      </c>
      <c r="CK289" s="16"/>
      <c r="CL289" s="17">
        <f>+CF289+CH289-CJ289</f>
        <v>200</v>
      </c>
      <c r="CM289" s="16"/>
    </row>
    <row r="290" spans="1:91" x14ac:dyDescent="0.3">
      <c r="A290" s="11" t="s">
        <v>62</v>
      </c>
      <c r="B290" s="11" t="s">
        <v>375</v>
      </c>
      <c r="C290" s="11" t="s">
        <v>376</v>
      </c>
      <c r="D290" s="11" t="s">
        <v>377</v>
      </c>
      <c r="E290" s="11" t="s">
        <v>284</v>
      </c>
      <c r="F290" s="12"/>
      <c r="G290" s="12"/>
      <c r="H290" s="12">
        <v>50000</v>
      </c>
      <c r="I290" s="12"/>
      <c r="J290" s="12"/>
      <c r="K290" s="12"/>
      <c r="L290" s="12"/>
      <c r="M290" s="12"/>
      <c r="N290" s="12">
        <v>7</v>
      </c>
      <c r="O290" s="12">
        <v>350000</v>
      </c>
      <c r="P290" s="12">
        <v>0</v>
      </c>
      <c r="Q290" s="12">
        <v>0</v>
      </c>
      <c r="R290" s="12">
        <v>4</v>
      </c>
      <c r="S290" s="12">
        <v>200000</v>
      </c>
      <c r="T290" s="12">
        <v>114</v>
      </c>
      <c r="U290" s="12">
        <v>5700000</v>
      </c>
      <c r="V290" s="12">
        <v>0</v>
      </c>
      <c r="W290" s="12">
        <v>0</v>
      </c>
      <c r="X290" s="12">
        <v>4</v>
      </c>
      <c r="Y290" s="12">
        <v>200000</v>
      </c>
      <c r="Z290" s="12">
        <v>110</v>
      </c>
      <c r="AA290" s="12">
        <v>5500000</v>
      </c>
      <c r="AB290" s="12">
        <v>0</v>
      </c>
      <c r="AC290" s="12">
        <v>0</v>
      </c>
      <c r="AD290" s="12">
        <v>6</v>
      </c>
      <c r="AE290" s="12">
        <v>300000</v>
      </c>
      <c r="AF290" s="12">
        <v>104</v>
      </c>
      <c r="AG290" s="12">
        <v>5200000</v>
      </c>
      <c r="AH290" s="12">
        <v>0</v>
      </c>
      <c r="AI290" s="12">
        <v>0</v>
      </c>
      <c r="AJ290" s="12">
        <v>6</v>
      </c>
      <c r="AK290" s="12">
        <v>300000</v>
      </c>
      <c r="AL290" s="12">
        <v>98</v>
      </c>
      <c r="AM290" s="12">
        <v>4900000</v>
      </c>
      <c r="AN290" s="12">
        <v>0</v>
      </c>
      <c r="AO290" s="12">
        <v>0</v>
      </c>
      <c r="AP290" s="12">
        <v>3</v>
      </c>
      <c r="AQ290" s="12">
        <v>150000</v>
      </c>
      <c r="AR290" s="12">
        <v>95</v>
      </c>
      <c r="AS290" s="12">
        <v>4750000</v>
      </c>
      <c r="AT290" s="13"/>
      <c r="AU290" s="13"/>
      <c r="AV290" s="13"/>
      <c r="AW290" s="13"/>
      <c r="AX290" s="12">
        <v>0</v>
      </c>
      <c r="AY290" s="12">
        <v>0</v>
      </c>
      <c r="AZ290" s="12">
        <v>0</v>
      </c>
      <c r="BA290" s="12">
        <v>0</v>
      </c>
      <c r="BB290" s="12">
        <v>95</v>
      </c>
      <c r="BC290" s="12">
        <v>4750000</v>
      </c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</row>
    <row r="291" spans="1:91" x14ac:dyDescent="0.3">
      <c r="A291" s="11" t="s">
        <v>62</v>
      </c>
      <c r="B291" s="11" t="s">
        <v>375</v>
      </c>
      <c r="C291" s="11" t="s">
        <v>376</v>
      </c>
      <c r="D291" s="11" t="s">
        <v>377</v>
      </c>
      <c r="E291" s="11" t="s">
        <v>284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>
        <v>0</v>
      </c>
      <c r="U291" s="12">
        <v>0</v>
      </c>
      <c r="V291" s="12"/>
      <c r="W291" s="12"/>
      <c r="X291" s="12"/>
      <c r="Y291" s="12"/>
      <c r="Z291" s="12">
        <v>0</v>
      </c>
      <c r="AA291" s="12">
        <v>0</v>
      </c>
      <c r="AB291" s="12"/>
      <c r="AC291" s="12"/>
      <c r="AD291" s="12"/>
      <c r="AE291" s="12"/>
      <c r="AF291" s="12">
        <v>0</v>
      </c>
      <c r="AG291" s="12">
        <v>0</v>
      </c>
      <c r="AH291" s="12"/>
      <c r="AI291" s="12"/>
      <c r="AJ291" s="12"/>
      <c r="AK291" s="12"/>
      <c r="AL291" s="12">
        <v>0</v>
      </c>
      <c r="AM291" s="12">
        <v>0</v>
      </c>
      <c r="AN291" s="12"/>
      <c r="AO291" s="12"/>
      <c r="AP291" s="12"/>
      <c r="AQ291" s="12"/>
      <c r="AR291" s="12">
        <v>0</v>
      </c>
      <c r="AS291" s="12">
        <v>0</v>
      </c>
      <c r="AT291" s="13"/>
      <c r="AU291" s="13"/>
      <c r="AV291" s="13"/>
      <c r="AW291" s="13"/>
      <c r="AX291" s="12"/>
      <c r="AY291" s="12"/>
      <c r="AZ291" s="12"/>
      <c r="BA291" s="12"/>
      <c r="BB291" s="12">
        <v>0</v>
      </c>
      <c r="BC291" s="12">
        <v>0</v>
      </c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</row>
    <row r="292" spans="1:91" x14ac:dyDescent="0.3">
      <c r="A292" s="15" t="s">
        <v>62</v>
      </c>
      <c r="B292" s="15" t="s">
        <v>66</v>
      </c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>
        <v>7</v>
      </c>
      <c r="O292" s="15">
        <v>350000</v>
      </c>
      <c r="P292" s="15">
        <v>0</v>
      </c>
      <c r="Q292" s="15">
        <v>0</v>
      </c>
      <c r="R292" s="15">
        <v>4</v>
      </c>
      <c r="S292" s="15">
        <v>200000</v>
      </c>
      <c r="T292" s="15">
        <v>114</v>
      </c>
      <c r="U292" s="15">
        <v>5700000</v>
      </c>
      <c r="V292" s="15">
        <v>0</v>
      </c>
      <c r="W292" s="15">
        <v>0</v>
      </c>
      <c r="X292" s="15">
        <v>4</v>
      </c>
      <c r="Y292" s="15">
        <v>200000</v>
      </c>
      <c r="Z292" s="15">
        <v>110</v>
      </c>
      <c r="AA292" s="15">
        <v>5500000</v>
      </c>
      <c r="AB292" s="15">
        <v>0</v>
      </c>
      <c r="AC292" s="15">
        <v>0</v>
      </c>
      <c r="AD292" s="15">
        <v>6</v>
      </c>
      <c r="AE292" s="15">
        <v>300000</v>
      </c>
      <c r="AF292" s="15">
        <v>104</v>
      </c>
      <c r="AG292" s="15">
        <v>5200000</v>
      </c>
      <c r="AH292" s="15">
        <v>0</v>
      </c>
      <c r="AI292" s="15">
        <v>0</v>
      </c>
      <c r="AJ292" s="15">
        <v>6</v>
      </c>
      <c r="AK292" s="15">
        <v>300000</v>
      </c>
      <c r="AL292" s="15">
        <v>98</v>
      </c>
      <c r="AM292" s="15">
        <v>4900000</v>
      </c>
      <c r="AN292" s="15">
        <v>0</v>
      </c>
      <c r="AO292" s="15">
        <v>0</v>
      </c>
      <c r="AP292" s="15">
        <v>3</v>
      </c>
      <c r="AQ292" s="15">
        <v>150000</v>
      </c>
      <c r="AR292" s="15">
        <v>95</v>
      </c>
      <c r="AS292" s="15">
        <v>4750000</v>
      </c>
      <c r="AT292" s="16">
        <v>95</v>
      </c>
      <c r="AU292" s="16">
        <v>4750000</v>
      </c>
      <c r="AV292" s="16">
        <v>0</v>
      </c>
      <c r="AW292" s="16">
        <v>0</v>
      </c>
      <c r="AX292" s="15">
        <v>0</v>
      </c>
      <c r="AY292" s="15">
        <v>0</v>
      </c>
      <c r="AZ292" s="15">
        <v>0</v>
      </c>
      <c r="BA292" s="15">
        <v>0</v>
      </c>
      <c r="BB292" s="15">
        <v>95</v>
      </c>
      <c r="BC292" s="15">
        <v>4750000</v>
      </c>
      <c r="BD292" s="16"/>
      <c r="BE292" s="16"/>
      <c r="BF292" s="16">
        <v>4</v>
      </c>
      <c r="BG292" s="16"/>
      <c r="BH292" s="17">
        <f>+BB292+BD292-BF292</f>
        <v>91</v>
      </c>
      <c r="BI292" s="16"/>
      <c r="BJ292" s="16"/>
      <c r="BK292" s="16"/>
      <c r="BL292" s="16">
        <v>5</v>
      </c>
      <c r="BM292" s="16"/>
      <c r="BN292" s="17">
        <f>+BH292+BJ292-BL292</f>
        <v>86</v>
      </c>
      <c r="BO292" s="16"/>
      <c r="BP292" s="16"/>
      <c r="BQ292" s="16"/>
      <c r="BR292" s="16">
        <v>3</v>
      </c>
      <c r="BS292" s="16"/>
      <c r="BT292" s="17">
        <f>+BN292+BP292-BR292</f>
        <v>83</v>
      </c>
      <c r="BU292" s="16"/>
      <c r="BV292" s="16"/>
      <c r="BW292" s="16"/>
      <c r="BX292" s="16">
        <v>2</v>
      </c>
      <c r="BY292" s="16"/>
      <c r="BZ292" s="17">
        <f>+BT292+BV292-BX292</f>
        <v>81</v>
      </c>
      <c r="CA292" s="16"/>
      <c r="CB292" s="16">
        <v>50</v>
      </c>
      <c r="CC292" s="16"/>
      <c r="CD292" s="16">
        <v>1</v>
      </c>
      <c r="CE292" s="16"/>
      <c r="CF292" s="17">
        <f>+BZ292+CB292-CD292</f>
        <v>130</v>
      </c>
      <c r="CG292" s="16"/>
      <c r="CH292" s="16"/>
      <c r="CI292" s="16"/>
      <c r="CJ292" s="16">
        <v>13</v>
      </c>
      <c r="CK292" s="16"/>
      <c r="CL292" s="17">
        <f>+CF292+CH292-CJ292</f>
        <v>117</v>
      </c>
      <c r="CM292" s="16"/>
    </row>
    <row r="293" spans="1:91" x14ac:dyDescent="0.3">
      <c r="A293" s="11" t="s">
        <v>62</v>
      </c>
      <c r="B293" s="11" t="s">
        <v>378</v>
      </c>
      <c r="C293" s="11" t="s">
        <v>379</v>
      </c>
      <c r="D293" s="11" t="s">
        <v>380</v>
      </c>
      <c r="E293" s="11" t="s">
        <v>381</v>
      </c>
      <c r="F293" s="12"/>
      <c r="G293" s="12"/>
      <c r="H293" s="12"/>
      <c r="I293" s="12"/>
      <c r="J293" s="12"/>
      <c r="K293" s="12"/>
      <c r="L293" s="12"/>
      <c r="M293" s="12"/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50</v>
      </c>
      <c r="U293" s="12">
        <v>497900</v>
      </c>
      <c r="V293" s="12">
        <v>0</v>
      </c>
      <c r="W293" s="12">
        <v>0</v>
      </c>
      <c r="X293" s="12">
        <v>0</v>
      </c>
      <c r="Y293" s="12">
        <v>0</v>
      </c>
      <c r="Z293" s="12">
        <v>50</v>
      </c>
      <c r="AA293" s="12">
        <v>497900</v>
      </c>
      <c r="AB293" s="12">
        <v>0</v>
      </c>
      <c r="AC293" s="12">
        <v>0</v>
      </c>
      <c r="AD293" s="12">
        <v>0</v>
      </c>
      <c r="AE293" s="12">
        <v>0</v>
      </c>
      <c r="AF293" s="12">
        <v>50</v>
      </c>
      <c r="AG293" s="12">
        <v>497900</v>
      </c>
      <c r="AH293" s="12">
        <v>0</v>
      </c>
      <c r="AI293" s="12">
        <v>0</v>
      </c>
      <c r="AJ293" s="12">
        <v>0</v>
      </c>
      <c r="AK293" s="12">
        <v>0</v>
      </c>
      <c r="AL293" s="12">
        <v>50</v>
      </c>
      <c r="AM293" s="12">
        <v>497900</v>
      </c>
      <c r="AN293" s="12">
        <v>0</v>
      </c>
      <c r="AO293" s="12">
        <v>0</v>
      </c>
      <c r="AP293" s="12">
        <v>0</v>
      </c>
      <c r="AQ293" s="12">
        <v>0</v>
      </c>
      <c r="AR293" s="12">
        <v>50</v>
      </c>
      <c r="AS293" s="12">
        <v>497900</v>
      </c>
      <c r="AT293" s="13"/>
      <c r="AU293" s="13"/>
      <c r="AV293" s="13"/>
      <c r="AW293" s="13"/>
      <c r="AX293" s="12">
        <v>0</v>
      </c>
      <c r="AY293" s="12">
        <v>0</v>
      </c>
      <c r="AZ293" s="12">
        <v>50</v>
      </c>
      <c r="BA293" s="12">
        <v>497900</v>
      </c>
      <c r="BB293" s="12">
        <v>0</v>
      </c>
      <c r="BC293" s="12">
        <v>0</v>
      </c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</row>
    <row r="294" spans="1:91" x14ac:dyDescent="0.3">
      <c r="A294" s="15" t="s">
        <v>62</v>
      </c>
      <c r="B294" s="15" t="s">
        <v>66</v>
      </c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>
        <v>0</v>
      </c>
      <c r="O294" s="15">
        <v>0</v>
      </c>
      <c r="P294" s="15">
        <v>0</v>
      </c>
      <c r="Q294" s="15">
        <v>0</v>
      </c>
      <c r="R294" s="15">
        <v>0</v>
      </c>
      <c r="S294" s="15">
        <v>0</v>
      </c>
      <c r="T294" s="15">
        <v>50</v>
      </c>
      <c r="U294" s="15">
        <v>497900</v>
      </c>
      <c r="V294" s="15">
        <v>0</v>
      </c>
      <c r="W294" s="15">
        <v>0</v>
      </c>
      <c r="X294" s="15">
        <v>0</v>
      </c>
      <c r="Y294" s="15">
        <v>0</v>
      </c>
      <c r="Z294" s="15">
        <v>50</v>
      </c>
      <c r="AA294" s="15">
        <v>497900</v>
      </c>
      <c r="AB294" s="15">
        <v>0</v>
      </c>
      <c r="AC294" s="15">
        <v>0</v>
      </c>
      <c r="AD294" s="15">
        <v>0</v>
      </c>
      <c r="AE294" s="15">
        <v>0</v>
      </c>
      <c r="AF294" s="15">
        <v>50</v>
      </c>
      <c r="AG294" s="15">
        <v>497900</v>
      </c>
      <c r="AH294" s="15">
        <v>0</v>
      </c>
      <c r="AI294" s="15">
        <v>0</v>
      </c>
      <c r="AJ294" s="15">
        <v>0</v>
      </c>
      <c r="AK294" s="15">
        <v>0</v>
      </c>
      <c r="AL294" s="15">
        <v>50</v>
      </c>
      <c r="AM294" s="15">
        <v>497900</v>
      </c>
      <c r="AN294" s="15">
        <v>0</v>
      </c>
      <c r="AO294" s="15">
        <v>0</v>
      </c>
      <c r="AP294" s="15">
        <v>0</v>
      </c>
      <c r="AQ294" s="15">
        <v>0</v>
      </c>
      <c r="AR294" s="15">
        <v>50</v>
      </c>
      <c r="AS294" s="15">
        <v>497900</v>
      </c>
      <c r="AT294" s="16">
        <v>0</v>
      </c>
      <c r="AU294" s="16">
        <v>0</v>
      </c>
      <c r="AV294" s="16">
        <v>0</v>
      </c>
      <c r="AW294" s="16">
        <v>0</v>
      </c>
      <c r="AX294" s="15">
        <v>0</v>
      </c>
      <c r="AY294" s="15">
        <v>0</v>
      </c>
      <c r="AZ294" s="15">
        <v>50</v>
      </c>
      <c r="BA294" s="15">
        <v>497900</v>
      </c>
      <c r="BB294" s="15">
        <v>0</v>
      </c>
      <c r="BC294" s="15">
        <v>0</v>
      </c>
      <c r="BD294" s="16"/>
      <c r="BE294" s="16"/>
      <c r="BF294" s="16"/>
      <c r="BG294" s="16"/>
      <c r="BH294" s="17">
        <f>+BB294+BD294-BF294</f>
        <v>0</v>
      </c>
      <c r="BI294" s="16"/>
      <c r="BJ294" s="16"/>
      <c r="BK294" s="16"/>
      <c r="BL294" s="16"/>
      <c r="BM294" s="16"/>
      <c r="BN294" s="17">
        <f>+BH294+BJ294-BL294</f>
        <v>0</v>
      </c>
      <c r="BO294" s="16"/>
      <c r="BP294" s="16"/>
      <c r="BQ294" s="16"/>
      <c r="BR294" s="16"/>
      <c r="BS294" s="16"/>
      <c r="BT294" s="17">
        <f>+BN294+BP294-BR294</f>
        <v>0</v>
      </c>
      <c r="BU294" s="16"/>
      <c r="BV294" s="16"/>
      <c r="BW294" s="16"/>
      <c r="BX294" s="16"/>
      <c r="BY294" s="16"/>
      <c r="BZ294" s="17">
        <f>+BT294+BV294-BX294</f>
        <v>0</v>
      </c>
      <c r="CA294" s="16"/>
      <c r="CB294" s="16"/>
      <c r="CC294" s="16"/>
      <c r="CD294" s="16"/>
      <c r="CE294" s="16"/>
      <c r="CF294" s="17">
        <f>+BZ294+CB294-CD294</f>
        <v>0</v>
      </c>
      <c r="CG294" s="16"/>
      <c r="CH294" s="16"/>
      <c r="CI294" s="16"/>
      <c r="CJ294" s="16"/>
      <c r="CK294" s="16"/>
      <c r="CL294" s="17">
        <f>+CF294+CH294-CJ294</f>
        <v>0</v>
      </c>
      <c r="CM294" s="16"/>
    </row>
    <row r="295" spans="1:91" x14ac:dyDescent="0.3">
      <c r="A295" s="11" t="s">
        <v>62</v>
      </c>
      <c r="B295" s="11" t="s">
        <v>382</v>
      </c>
      <c r="C295" s="11" t="s">
        <v>379</v>
      </c>
      <c r="D295" s="11" t="s">
        <v>383</v>
      </c>
      <c r="E295" s="11" t="s">
        <v>381</v>
      </c>
      <c r="F295" s="12"/>
      <c r="G295" s="12"/>
      <c r="H295" s="12"/>
      <c r="I295" s="12"/>
      <c r="J295" s="12"/>
      <c r="K295" s="12"/>
      <c r="L295" s="12"/>
      <c r="M295" s="12"/>
      <c r="N295" s="12">
        <v>10</v>
      </c>
      <c r="O295" s="12">
        <v>100000</v>
      </c>
      <c r="P295" s="12">
        <v>0</v>
      </c>
      <c r="Q295" s="12">
        <v>0</v>
      </c>
      <c r="R295" s="12">
        <v>0</v>
      </c>
      <c r="S295" s="12">
        <v>0</v>
      </c>
      <c r="T295" s="12">
        <v>72</v>
      </c>
      <c r="U295" s="12">
        <v>580896</v>
      </c>
      <c r="V295" s="12">
        <v>0</v>
      </c>
      <c r="W295" s="12">
        <v>0</v>
      </c>
      <c r="X295" s="12">
        <v>0</v>
      </c>
      <c r="Y295" s="12">
        <v>0</v>
      </c>
      <c r="Z295" s="12">
        <v>72</v>
      </c>
      <c r="AA295" s="12">
        <v>580896</v>
      </c>
      <c r="AB295" s="12">
        <v>0</v>
      </c>
      <c r="AC295" s="12">
        <v>0</v>
      </c>
      <c r="AD295" s="12">
        <v>0</v>
      </c>
      <c r="AE295" s="12">
        <v>0</v>
      </c>
      <c r="AF295" s="12">
        <v>72</v>
      </c>
      <c r="AG295" s="12">
        <v>580896</v>
      </c>
      <c r="AH295" s="12">
        <v>0</v>
      </c>
      <c r="AI295" s="12">
        <v>0</v>
      </c>
      <c r="AJ295" s="12">
        <v>0</v>
      </c>
      <c r="AK295" s="12">
        <v>0</v>
      </c>
      <c r="AL295" s="12">
        <v>72</v>
      </c>
      <c r="AM295" s="12">
        <v>580896</v>
      </c>
      <c r="AN295" s="12">
        <v>0</v>
      </c>
      <c r="AO295" s="12">
        <v>0</v>
      </c>
      <c r="AP295" s="12">
        <v>0</v>
      </c>
      <c r="AQ295" s="12">
        <v>0</v>
      </c>
      <c r="AR295" s="12">
        <v>72</v>
      </c>
      <c r="AS295" s="12">
        <v>580896</v>
      </c>
      <c r="AT295" s="13"/>
      <c r="AU295" s="13"/>
      <c r="AV295" s="13"/>
      <c r="AW295" s="13"/>
      <c r="AX295" s="12">
        <v>0</v>
      </c>
      <c r="AY295" s="12">
        <v>0</v>
      </c>
      <c r="AZ295" s="12">
        <v>0</v>
      </c>
      <c r="BA295" s="12">
        <v>0</v>
      </c>
      <c r="BB295" s="12">
        <v>72</v>
      </c>
      <c r="BC295" s="12">
        <v>580896</v>
      </c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</row>
    <row r="296" spans="1:91" x14ac:dyDescent="0.3">
      <c r="A296" s="15" t="s">
        <v>62</v>
      </c>
      <c r="B296" s="15" t="s">
        <v>66</v>
      </c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>
        <v>10</v>
      </c>
      <c r="O296" s="15">
        <v>100000</v>
      </c>
      <c r="P296" s="15">
        <v>0</v>
      </c>
      <c r="Q296" s="15">
        <v>0</v>
      </c>
      <c r="R296" s="15">
        <v>0</v>
      </c>
      <c r="S296" s="15">
        <v>0</v>
      </c>
      <c r="T296" s="15">
        <v>72</v>
      </c>
      <c r="U296" s="15">
        <v>580896</v>
      </c>
      <c r="V296" s="15">
        <v>0</v>
      </c>
      <c r="W296" s="15">
        <v>0</v>
      </c>
      <c r="X296" s="15">
        <v>0</v>
      </c>
      <c r="Y296" s="15">
        <v>0</v>
      </c>
      <c r="Z296" s="15">
        <v>72</v>
      </c>
      <c r="AA296" s="15">
        <v>580896</v>
      </c>
      <c r="AB296" s="15">
        <v>0</v>
      </c>
      <c r="AC296" s="15">
        <v>0</v>
      </c>
      <c r="AD296" s="15">
        <v>0</v>
      </c>
      <c r="AE296" s="15">
        <v>0</v>
      </c>
      <c r="AF296" s="15">
        <v>72</v>
      </c>
      <c r="AG296" s="15">
        <v>580896</v>
      </c>
      <c r="AH296" s="15">
        <v>0</v>
      </c>
      <c r="AI296" s="15">
        <v>0</v>
      </c>
      <c r="AJ296" s="15">
        <v>0</v>
      </c>
      <c r="AK296" s="15">
        <v>0</v>
      </c>
      <c r="AL296" s="15">
        <v>72</v>
      </c>
      <c r="AM296" s="15">
        <v>580896</v>
      </c>
      <c r="AN296" s="15">
        <v>0</v>
      </c>
      <c r="AO296" s="15">
        <v>0</v>
      </c>
      <c r="AP296" s="15">
        <v>0</v>
      </c>
      <c r="AQ296" s="15">
        <v>0</v>
      </c>
      <c r="AR296" s="15">
        <v>72</v>
      </c>
      <c r="AS296" s="15">
        <v>580896</v>
      </c>
      <c r="AT296" s="16">
        <v>72</v>
      </c>
      <c r="AU296" s="16">
        <v>580896</v>
      </c>
      <c r="AV296" s="16">
        <v>0</v>
      </c>
      <c r="AW296" s="16">
        <v>0</v>
      </c>
      <c r="AX296" s="15">
        <v>0</v>
      </c>
      <c r="AY296" s="15">
        <v>0</v>
      </c>
      <c r="AZ296" s="15">
        <v>0</v>
      </c>
      <c r="BA296" s="15">
        <v>0</v>
      </c>
      <c r="BB296" s="15">
        <v>72</v>
      </c>
      <c r="BC296" s="15">
        <v>580896</v>
      </c>
      <c r="BD296" s="16"/>
      <c r="BE296" s="16"/>
      <c r="BF296" s="16"/>
      <c r="BG296" s="16"/>
      <c r="BH296" s="17">
        <f>+BB296+BD296-BF296</f>
        <v>72</v>
      </c>
      <c r="BI296" s="16"/>
      <c r="BJ296" s="16"/>
      <c r="BK296" s="16"/>
      <c r="BL296" s="16"/>
      <c r="BM296" s="16"/>
      <c r="BN296" s="17">
        <f>+BH296+BJ296-BL296</f>
        <v>72</v>
      </c>
      <c r="BO296" s="16"/>
      <c r="BP296" s="16"/>
      <c r="BQ296" s="16"/>
      <c r="BR296" s="16"/>
      <c r="BS296" s="16"/>
      <c r="BT296" s="17">
        <f>+BN296+BP296-BR296</f>
        <v>72</v>
      </c>
      <c r="BU296" s="16"/>
      <c r="BV296" s="16"/>
      <c r="BW296" s="16"/>
      <c r="BX296" s="16"/>
      <c r="BY296" s="16"/>
      <c r="BZ296" s="17">
        <f>+BT296+BV296-BX296</f>
        <v>72</v>
      </c>
      <c r="CA296" s="16"/>
      <c r="CB296" s="16"/>
      <c r="CC296" s="16"/>
      <c r="CD296" s="16"/>
      <c r="CE296" s="16"/>
      <c r="CF296" s="17">
        <f>+BZ296+CB296-CD296</f>
        <v>72</v>
      </c>
      <c r="CG296" s="16"/>
      <c r="CH296" s="16"/>
      <c r="CI296" s="16"/>
      <c r="CJ296" s="16"/>
      <c r="CK296" s="16"/>
      <c r="CL296" s="17">
        <f>+CF296+CH296-CJ296</f>
        <v>72</v>
      </c>
      <c r="CM296" s="16"/>
    </row>
    <row r="297" spans="1:91" x14ac:dyDescent="0.3">
      <c r="A297" s="11" t="s">
        <v>62</v>
      </c>
      <c r="B297" s="11" t="s">
        <v>384</v>
      </c>
      <c r="C297" s="11" t="s">
        <v>379</v>
      </c>
      <c r="D297" s="11" t="s">
        <v>385</v>
      </c>
      <c r="E297" s="11" t="s">
        <v>381</v>
      </c>
      <c r="F297" s="12"/>
      <c r="G297" s="12"/>
      <c r="H297" s="12"/>
      <c r="I297" s="12"/>
      <c r="J297" s="12"/>
      <c r="K297" s="12"/>
      <c r="L297" s="12"/>
      <c r="M297" s="12"/>
      <c r="N297" s="12">
        <v>77</v>
      </c>
      <c r="O297" s="12">
        <v>778380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3"/>
      <c r="AU297" s="13"/>
      <c r="AV297" s="13"/>
      <c r="AW297" s="13"/>
      <c r="AX297" s="12">
        <v>0</v>
      </c>
      <c r="AY297" s="12">
        <v>0</v>
      </c>
      <c r="AZ297" s="12">
        <v>0</v>
      </c>
      <c r="BA297" s="12">
        <v>0</v>
      </c>
      <c r="BB297" s="12">
        <v>0</v>
      </c>
      <c r="BC297" s="12">
        <v>0</v>
      </c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</row>
    <row r="298" spans="1:91" x14ac:dyDescent="0.3">
      <c r="A298" s="11" t="s">
        <v>62</v>
      </c>
      <c r="B298" s="11" t="s">
        <v>384</v>
      </c>
      <c r="C298" s="11" t="s">
        <v>379</v>
      </c>
      <c r="D298" s="11" t="s">
        <v>385</v>
      </c>
      <c r="E298" s="11" t="s">
        <v>381</v>
      </c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>
        <v>223</v>
      </c>
      <c r="U298" s="12">
        <v>1793589</v>
      </c>
      <c r="V298" s="12"/>
      <c r="W298" s="12"/>
      <c r="X298" s="12"/>
      <c r="Y298" s="12"/>
      <c r="Z298" s="12">
        <v>223</v>
      </c>
      <c r="AA298" s="12">
        <v>1793589</v>
      </c>
      <c r="AB298" s="12"/>
      <c r="AC298" s="12"/>
      <c r="AD298" s="12"/>
      <c r="AE298" s="12"/>
      <c r="AF298" s="12">
        <v>223</v>
      </c>
      <c r="AG298" s="12">
        <v>1793589</v>
      </c>
      <c r="AH298" s="12"/>
      <c r="AI298" s="12"/>
      <c r="AJ298" s="12"/>
      <c r="AK298" s="12"/>
      <c r="AL298" s="12">
        <v>223</v>
      </c>
      <c r="AM298" s="12">
        <v>1793589</v>
      </c>
      <c r="AN298" s="12"/>
      <c r="AO298" s="12"/>
      <c r="AP298" s="12">
        <v>10</v>
      </c>
      <c r="AQ298" s="12">
        <v>80430</v>
      </c>
      <c r="AR298" s="12">
        <v>213</v>
      </c>
      <c r="AS298" s="12">
        <v>1713159</v>
      </c>
      <c r="AT298" s="13"/>
      <c r="AU298" s="13"/>
      <c r="AV298" s="13"/>
      <c r="AW298" s="13"/>
      <c r="AX298" s="12"/>
      <c r="AY298" s="12"/>
      <c r="AZ298" s="12"/>
      <c r="BA298" s="12"/>
      <c r="BB298" s="12">
        <v>213</v>
      </c>
      <c r="BC298" s="12">
        <v>1713159</v>
      </c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</row>
    <row r="299" spans="1:91" x14ac:dyDescent="0.3">
      <c r="A299" s="15" t="s">
        <v>62</v>
      </c>
      <c r="B299" s="15" t="s">
        <v>66</v>
      </c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>
        <v>77</v>
      </c>
      <c r="O299" s="15">
        <v>778380</v>
      </c>
      <c r="P299" s="15">
        <v>0</v>
      </c>
      <c r="Q299" s="15">
        <v>0</v>
      </c>
      <c r="R299" s="15">
        <v>0</v>
      </c>
      <c r="S299" s="15">
        <v>0</v>
      </c>
      <c r="T299" s="15">
        <v>223</v>
      </c>
      <c r="U299" s="15">
        <v>1793589</v>
      </c>
      <c r="V299" s="15">
        <v>0</v>
      </c>
      <c r="W299" s="15">
        <v>0</v>
      </c>
      <c r="X299" s="15">
        <v>0</v>
      </c>
      <c r="Y299" s="15">
        <v>0</v>
      </c>
      <c r="Z299" s="15">
        <v>223</v>
      </c>
      <c r="AA299" s="15">
        <v>1793589</v>
      </c>
      <c r="AB299" s="15">
        <v>0</v>
      </c>
      <c r="AC299" s="15">
        <v>0</v>
      </c>
      <c r="AD299" s="15">
        <v>0</v>
      </c>
      <c r="AE299" s="15">
        <v>0</v>
      </c>
      <c r="AF299" s="15">
        <v>223</v>
      </c>
      <c r="AG299" s="15">
        <v>1793589</v>
      </c>
      <c r="AH299" s="15">
        <v>0</v>
      </c>
      <c r="AI299" s="15">
        <v>0</v>
      </c>
      <c r="AJ299" s="15">
        <v>0</v>
      </c>
      <c r="AK299" s="15">
        <v>0</v>
      </c>
      <c r="AL299" s="15">
        <v>223</v>
      </c>
      <c r="AM299" s="15">
        <v>1793589</v>
      </c>
      <c r="AN299" s="15">
        <v>0</v>
      </c>
      <c r="AO299" s="15">
        <v>0</v>
      </c>
      <c r="AP299" s="15">
        <v>10</v>
      </c>
      <c r="AQ299" s="15">
        <v>80430</v>
      </c>
      <c r="AR299" s="15">
        <v>213</v>
      </c>
      <c r="AS299" s="15">
        <v>1713159</v>
      </c>
      <c r="AT299" s="16">
        <v>213</v>
      </c>
      <c r="AU299" s="16">
        <v>1713159</v>
      </c>
      <c r="AV299" s="16">
        <v>0</v>
      </c>
      <c r="AW299" s="16">
        <v>0</v>
      </c>
      <c r="AX299" s="15">
        <v>0</v>
      </c>
      <c r="AY299" s="15">
        <v>0</v>
      </c>
      <c r="AZ299" s="15">
        <v>0</v>
      </c>
      <c r="BA299" s="15">
        <v>0</v>
      </c>
      <c r="BB299" s="15">
        <v>213</v>
      </c>
      <c r="BC299" s="15">
        <v>1713159</v>
      </c>
      <c r="BD299" s="16"/>
      <c r="BE299" s="16"/>
      <c r="BF299" s="16"/>
      <c r="BG299" s="16"/>
      <c r="BH299" s="17">
        <f>+BB299+BD299-BF299</f>
        <v>213</v>
      </c>
      <c r="BI299" s="16"/>
      <c r="BJ299" s="16"/>
      <c r="BK299" s="16"/>
      <c r="BL299" s="16"/>
      <c r="BM299" s="16"/>
      <c r="BN299" s="17">
        <f>+BH299+BJ299-BL299</f>
        <v>213</v>
      </c>
      <c r="BO299" s="16"/>
      <c r="BP299" s="16"/>
      <c r="BQ299" s="16"/>
      <c r="BR299" s="16"/>
      <c r="BS299" s="16"/>
      <c r="BT299" s="17">
        <f>+BN299+BP299-BR299</f>
        <v>213</v>
      </c>
      <c r="BU299" s="16"/>
      <c r="BV299" s="16"/>
      <c r="BW299" s="16"/>
      <c r="BX299" s="16"/>
      <c r="BY299" s="16"/>
      <c r="BZ299" s="17">
        <f>+BT299+BV299-BX299</f>
        <v>213</v>
      </c>
      <c r="CA299" s="16"/>
      <c r="CB299" s="16"/>
      <c r="CC299" s="16"/>
      <c r="CD299" s="16"/>
      <c r="CE299" s="16"/>
      <c r="CF299" s="17">
        <f>+BZ299+CB299-CD299</f>
        <v>213</v>
      </c>
      <c r="CG299" s="16"/>
      <c r="CH299" s="16"/>
      <c r="CI299" s="16"/>
      <c r="CJ299" s="16"/>
      <c r="CK299" s="16"/>
      <c r="CL299" s="17">
        <f>+CF299+CH299-CJ299</f>
        <v>213</v>
      </c>
      <c r="CM299" s="16"/>
    </row>
    <row r="300" spans="1:91" x14ac:dyDescent="0.3">
      <c r="A300" s="11" t="s">
        <v>62</v>
      </c>
      <c r="B300" s="11" t="s">
        <v>386</v>
      </c>
      <c r="C300" s="11" t="s">
        <v>379</v>
      </c>
      <c r="D300" s="11" t="s">
        <v>387</v>
      </c>
      <c r="E300" s="11" t="s">
        <v>381</v>
      </c>
      <c r="F300" s="12"/>
      <c r="G300" s="12"/>
      <c r="H300" s="12"/>
      <c r="I300" s="12"/>
      <c r="J300" s="12"/>
      <c r="K300" s="12"/>
      <c r="L300" s="12"/>
      <c r="M300" s="12"/>
      <c r="N300" s="12">
        <v>33</v>
      </c>
      <c r="O300" s="12">
        <v>330000</v>
      </c>
      <c r="P300" s="12">
        <v>0</v>
      </c>
      <c r="Q300" s="12">
        <v>0</v>
      </c>
      <c r="R300" s="12">
        <v>0</v>
      </c>
      <c r="S300" s="12">
        <v>0</v>
      </c>
      <c r="T300" s="12">
        <v>36</v>
      </c>
      <c r="U300" s="12">
        <v>360228</v>
      </c>
      <c r="V300" s="12">
        <v>0</v>
      </c>
      <c r="W300" s="12">
        <v>0</v>
      </c>
      <c r="X300" s="12">
        <v>6</v>
      </c>
      <c r="Y300" s="12">
        <v>60342</v>
      </c>
      <c r="Z300" s="12">
        <v>30</v>
      </c>
      <c r="AA300" s="12">
        <v>299886</v>
      </c>
      <c r="AB300" s="12">
        <v>0</v>
      </c>
      <c r="AC300" s="12">
        <v>0</v>
      </c>
      <c r="AD300" s="12">
        <v>8</v>
      </c>
      <c r="AE300" s="12">
        <v>80456</v>
      </c>
      <c r="AF300" s="12">
        <v>22</v>
      </c>
      <c r="AG300" s="12">
        <v>219430</v>
      </c>
      <c r="AH300" s="12">
        <v>0</v>
      </c>
      <c r="AI300" s="12">
        <v>0</v>
      </c>
      <c r="AJ300" s="12">
        <v>0</v>
      </c>
      <c r="AK300" s="12">
        <v>0</v>
      </c>
      <c r="AL300" s="12">
        <v>22</v>
      </c>
      <c r="AM300" s="12">
        <v>219430</v>
      </c>
      <c r="AN300" s="12">
        <v>0</v>
      </c>
      <c r="AO300" s="12">
        <v>0</v>
      </c>
      <c r="AP300" s="12">
        <v>10</v>
      </c>
      <c r="AQ300" s="12">
        <v>100570</v>
      </c>
      <c r="AR300" s="12">
        <v>12</v>
      </c>
      <c r="AS300" s="12">
        <v>118860</v>
      </c>
      <c r="AT300" s="13"/>
      <c r="AU300" s="13"/>
      <c r="AV300" s="13"/>
      <c r="AW300" s="13"/>
      <c r="AX300" s="12">
        <v>0</v>
      </c>
      <c r="AY300" s="12">
        <v>0</v>
      </c>
      <c r="AZ300" s="12">
        <v>0</v>
      </c>
      <c r="BA300" s="12">
        <v>0</v>
      </c>
      <c r="BB300" s="12">
        <v>12</v>
      </c>
      <c r="BC300" s="12">
        <v>118860</v>
      </c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</row>
    <row r="301" spans="1:91" x14ac:dyDescent="0.3">
      <c r="A301" s="15" t="s">
        <v>62</v>
      </c>
      <c r="B301" s="15" t="s">
        <v>66</v>
      </c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>
        <v>33</v>
      </c>
      <c r="O301" s="15">
        <v>330000</v>
      </c>
      <c r="P301" s="15">
        <v>0</v>
      </c>
      <c r="Q301" s="15">
        <v>0</v>
      </c>
      <c r="R301" s="15">
        <v>0</v>
      </c>
      <c r="S301" s="15">
        <v>0</v>
      </c>
      <c r="T301" s="15">
        <v>36</v>
      </c>
      <c r="U301" s="15">
        <v>360228</v>
      </c>
      <c r="V301" s="15">
        <v>0</v>
      </c>
      <c r="W301" s="15">
        <v>0</v>
      </c>
      <c r="X301" s="15">
        <v>6</v>
      </c>
      <c r="Y301" s="15">
        <v>60342</v>
      </c>
      <c r="Z301" s="15">
        <v>30</v>
      </c>
      <c r="AA301" s="15">
        <v>299886</v>
      </c>
      <c r="AB301" s="15">
        <v>0</v>
      </c>
      <c r="AC301" s="15">
        <v>0</v>
      </c>
      <c r="AD301" s="15">
        <v>8</v>
      </c>
      <c r="AE301" s="15">
        <v>80456</v>
      </c>
      <c r="AF301" s="15">
        <v>22</v>
      </c>
      <c r="AG301" s="15">
        <v>219430</v>
      </c>
      <c r="AH301" s="15">
        <v>0</v>
      </c>
      <c r="AI301" s="15">
        <v>0</v>
      </c>
      <c r="AJ301" s="15">
        <v>0</v>
      </c>
      <c r="AK301" s="15">
        <v>0</v>
      </c>
      <c r="AL301" s="15">
        <v>22</v>
      </c>
      <c r="AM301" s="15">
        <v>219430</v>
      </c>
      <c r="AN301" s="15">
        <v>0</v>
      </c>
      <c r="AO301" s="15">
        <v>0</v>
      </c>
      <c r="AP301" s="15">
        <v>10</v>
      </c>
      <c r="AQ301" s="15">
        <v>100570</v>
      </c>
      <c r="AR301" s="15">
        <v>12</v>
      </c>
      <c r="AS301" s="15">
        <v>118860</v>
      </c>
      <c r="AT301" s="16">
        <v>12</v>
      </c>
      <c r="AU301" s="16">
        <v>118860</v>
      </c>
      <c r="AV301" s="16">
        <v>0</v>
      </c>
      <c r="AW301" s="16">
        <v>0</v>
      </c>
      <c r="AX301" s="15">
        <v>0</v>
      </c>
      <c r="AY301" s="15">
        <v>0</v>
      </c>
      <c r="AZ301" s="15">
        <v>0</v>
      </c>
      <c r="BA301" s="15">
        <v>0</v>
      </c>
      <c r="BB301" s="15">
        <v>12</v>
      </c>
      <c r="BC301" s="15">
        <v>118860</v>
      </c>
      <c r="BD301" s="16"/>
      <c r="BE301" s="16"/>
      <c r="BF301" s="16"/>
      <c r="BG301" s="16"/>
      <c r="BH301" s="17">
        <f>+BB301+BD301-BF301</f>
        <v>12</v>
      </c>
      <c r="BI301" s="16"/>
      <c r="BJ301" s="16">
        <v>80</v>
      </c>
      <c r="BK301" s="16"/>
      <c r="BL301" s="16"/>
      <c r="BM301" s="16"/>
      <c r="BN301" s="17">
        <f>+BH301+BJ301-BL301</f>
        <v>92</v>
      </c>
      <c r="BO301" s="16"/>
      <c r="BP301" s="16"/>
      <c r="BQ301" s="16"/>
      <c r="BR301" s="16"/>
      <c r="BS301" s="16"/>
      <c r="BT301" s="17">
        <f>+BN301+BP301-BR301</f>
        <v>92</v>
      </c>
      <c r="BU301" s="16"/>
      <c r="BV301" s="16"/>
      <c r="BW301" s="16"/>
      <c r="BX301" s="16"/>
      <c r="BY301" s="16"/>
      <c r="BZ301" s="17">
        <f>+BT301+BV301-BX301</f>
        <v>92</v>
      </c>
      <c r="CA301" s="16"/>
      <c r="CB301" s="16"/>
      <c r="CC301" s="16"/>
      <c r="CD301" s="16"/>
      <c r="CE301" s="16"/>
      <c r="CF301" s="17">
        <f>+BZ301+CB301-CD301</f>
        <v>92</v>
      </c>
      <c r="CG301" s="16"/>
      <c r="CH301" s="16"/>
      <c r="CI301" s="16"/>
      <c r="CJ301" s="16"/>
      <c r="CK301" s="16"/>
      <c r="CL301" s="17">
        <f>+CF301+CH301-CJ301</f>
        <v>92</v>
      </c>
      <c r="CM301" s="16"/>
    </row>
    <row r="302" spans="1:91" x14ac:dyDescent="0.3">
      <c r="A302" s="11" t="s">
        <v>62</v>
      </c>
      <c r="B302" s="11" t="s">
        <v>388</v>
      </c>
      <c r="C302" s="11" t="s">
        <v>389</v>
      </c>
      <c r="D302" s="11" t="s">
        <v>390</v>
      </c>
      <c r="E302" s="11" t="s">
        <v>194</v>
      </c>
      <c r="F302" s="12"/>
      <c r="G302" s="12"/>
      <c r="H302" s="12"/>
      <c r="I302" s="12"/>
      <c r="J302" s="12"/>
      <c r="K302" s="12"/>
      <c r="L302" s="12"/>
      <c r="M302" s="12"/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3"/>
      <c r="AU302" s="13"/>
      <c r="AV302" s="13"/>
      <c r="AW302" s="13"/>
      <c r="AX302" s="12">
        <v>0</v>
      </c>
      <c r="AY302" s="12">
        <v>0</v>
      </c>
      <c r="AZ302" s="12">
        <v>0</v>
      </c>
      <c r="BA302" s="12">
        <v>0</v>
      </c>
      <c r="BB302" s="12">
        <v>0</v>
      </c>
      <c r="BC302" s="12">
        <v>0</v>
      </c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</row>
    <row r="303" spans="1:91" x14ac:dyDescent="0.3">
      <c r="A303" s="15" t="s">
        <v>62</v>
      </c>
      <c r="B303" s="15" t="s">
        <v>66</v>
      </c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>
        <v>0</v>
      </c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0</v>
      </c>
      <c r="AO303" s="15">
        <v>0</v>
      </c>
      <c r="AP303" s="15">
        <v>0</v>
      </c>
      <c r="AQ303" s="15">
        <v>0</v>
      </c>
      <c r="AR303" s="15">
        <v>0</v>
      </c>
      <c r="AS303" s="15">
        <v>0</v>
      </c>
      <c r="AT303" s="16">
        <v>0</v>
      </c>
      <c r="AU303" s="16">
        <v>0</v>
      </c>
      <c r="AV303" s="16">
        <v>0</v>
      </c>
      <c r="AW303" s="16">
        <v>0</v>
      </c>
      <c r="AX303" s="15">
        <v>0</v>
      </c>
      <c r="AY303" s="15">
        <v>0</v>
      </c>
      <c r="AZ303" s="15">
        <v>0</v>
      </c>
      <c r="BA303" s="15">
        <v>0</v>
      </c>
      <c r="BB303" s="15">
        <v>0</v>
      </c>
      <c r="BC303" s="15">
        <v>0</v>
      </c>
      <c r="BD303" s="16"/>
      <c r="BE303" s="16"/>
      <c r="BF303" s="16"/>
      <c r="BG303" s="16"/>
      <c r="BH303" s="17">
        <f>+BB303+BD303-BF303</f>
        <v>0</v>
      </c>
      <c r="BI303" s="16"/>
      <c r="BJ303" s="16"/>
      <c r="BK303" s="16"/>
      <c r="BL303" s="16"/>
      <c r="BM303" s="16"/>
      <c r="BN303" s="17">
        <f>+BH303+BJ303-BL303</f>
        <v>0</v>
      </c>
      <c r="BO303" s="16"/>
      <c r="BP303" s="16"/>
      <c r="BQ303" s="16"/>
      <c r="BR303" s="16"/>
      <c r="BS303" s="16"/>
      <c r="BT303" s="17">
        <f>+BN303+BP303-BR303</f>
        <v>0</v>
      </c>
      <c r="BU303" s="16"/>
      <c r="BV303" s="16"/>
      <c r="BW303" s="16"/>
      <c r="BX303" s="16"/>
      <c r="BY303" s="16"/>
      <c r="BZ303" s="17">
        <f>+BT303+BV303-BX303</f>
        <v>0</v>
      </c>
      <c r="CA303" s="16"/>
      <c r="CB303" s="16"/>
      <c r="CC303" s="16"/>
      <c r="CD303" s="16"/>
      <c r="CE303" s="16"/>
      <c r="CF303" s="17">
        <f>+BZ303+CB303-CD303</f>
        <v>0</v>
      </c>
      <c r="CG303" s="16"/>
      <c r="CH303" s="16"/>
      <c r="CI303" s="16"/>
      <c r="CJ303" s="16"/>
      <c r="CK303" s="16"/>
      <c r="CL303" s="17">
        <f>+CF303+CH303-CJ303</f>
        <v>0</v>
      </c>
      <c r="CM303" s="16"/>
    </row>
    <row r="304" spans="1:91" x14ac:dyDescent="0.3">
      <c r="A304" s="11" t="s">
        <v>62</v>
      </c>
      <c r="B304" s="11" t="s">
        <v>391</v>
      </c>
      <c r="C304" s="11" t="s">
        <v>392</v>
      </c>
      <c r="D304" s="11" t="s">
        <v>393</v>
      </c>
      <c r="E304" s="11" t="s">
        <v>194</v>
      </c>
      <c r="F304" s="12"/>
      <c r="G304" s="12"/>
      <c r="H304" s="12"/>
      <c r="I304" s="12"/>
      <c r="J304" s="12"/>
      <c r="K304" s="12"/>
      <c r="L304" s="12"/>
      <c r="M304" s="12"/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16</v>
      </c>
      <c r="U304" s="12">
        <v>480000</v>
      </c>
      <c r="V304" s="12">
        <v>0</v>
      </c>
      <c r="W304" s="12">
        <v>0</v>
      </c>
      <c r="X304" s="12">
        <v>0</v>
      </c>
      <c r="Y304" s="12">
        <v>0</v>
      </c>
      <c r="Z304" s="12">
        <v>16</v>
      </c>
      <c r="AA304" s="12">
        <v>480000</v>
      </c>
      <c r="AB304" s="12">
        <v>0</v>
      </c>
      <c r="AC304" s="12">
        <v>0</v>
      </c>
      <c r="AD304" s="12">
        <v>0</v>
      </c>
      <c r="AE304" s="12">
        <v>0</v>
      </c>
      <c r="AF304" s="12">
        <v>16</v>
      </c>
      <c r="AG304" s="12">
        <v>480000</v>
      </c>
      <c r="AH304" s="12">
        <v>0</v>
      </c>
      <c r="AI304" s="12">
        <v>0</v>
      </c>
      <c r="AJ304" s="12">
        <v>0</v>
      </c>
      <c r="AK304" s="12">
        <v>0</v>
      </c>
      <c r="AL304" s="12">
        <v>16</v>
      </c>
      <c r="AM304" s="12">
        <v>480000</v>
      </c>
      <c r="AN304" s="12">
        <v>0</v>
      </c>
      <c r="AO304" s="12">
        <v>0</v>
      </c>
      <c r="AP304" s="12">
        <v>0</v>
      </c>
      <c r="AQ304" s="12">
        <v>0</v>
      </c>
      <c r="AR304" s="12">
        <v>16</v>
      </c>
      <c r="AS304" s="12">
        <v>480000</v>
      </c>
      <c r="AT304" s="13"/>
      <c r="AU304" s="13"/>
      <c r="AV304" s="13"/>
      <c r="AW304" s="13"/>
      <c r="AX304" s="12">
        <v>0</v>
      </c>
      <c r="AY304" s="12">
        <v>0</v>
      </c>
      <c r="AZ304" s="12">
        <v>0</v>
      </c>
      <c r="BA304" s="12">
        <v>0</v>
      </c>
      <c r="BB304" s="12">
        <v>16</v>
      </c>
      <c r="BC304" s="12">
        <v>480000</v>
      </c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</row>
    <row r="305" spans="1:91" x14ac:dyDescent="0.3">
      <c r="A305" s="15" t="s">
        <v>62</v>
      </c>
      <c r="B305" s="15" t="s">
        <v>66</v>
      </c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>
        <v>0</v>
      </c>
      <c r="O305" s="15">
        <v>0</v>
      </c>
      <c r="P305" s="15">
        <v>0</v>
      </c>
      <c r="Q305" s="15">
        <v>0</v>
      </c>
      <c r="R305" s="15">
        <v>0</v>
      </c>
      <c r="S305" s="15">
        <v>0</v>
      </c>
      <c r="T305" s="15">
        <v>16</v>
      </c>
      <c r="U305" s="15">
        <v>480000</v>
      </c>
      <c r="V305" s="15">
        <v>0</v>
      </c>
      <c r="W305" s="15">
        <v>0</v>
      </c>
      <c r="X305" s="15">
        <v>0</v>
      </c>
      <c r="Y305" s="15">
        <v>0</v>
      </c>
      <c r="Z305" s="15">
        <v>16</v>
      </c>
      <c r="AA305" s="15">
        <v>480000</v>
      </c>
      <c r="AB305" s="15">
        <v>0</v>
      </c>
      <c r="AC305" s="15">
        <v>0</v>
      </c>
      <c r="AD305" s="15">
        <v>0</v>
      </c>
      <c r="AE305" s="15">
        <v>0</v>
      </c>
      <c r="AF305" s="15">
        <v>16</v>
      </c>
      <c r="AG305" s="15">
        <v>480000</v>
      </c>
      <c r="AH305" s="15">
        <v>0</v>
      </c>
      <c r="AI305" s="15">
        <v>0</v>
      </c>
      <c r="AJ305" s="15">
        <v>0</v>
      </c>
      <c r="AK305" s="15">
        <v>0</v>
      </c>
      <c r="AL305" s="15">
        <v>16</v>
      </c>
      <c r="AM305" s="15">
        <v>480000</v>
      </c>
      <c r="AN305" s="15">
        <v>0</v>
      </c>
      <c r="AO305" s="15">
        <v>0</v>
      </c>
      <c r="AP305" s="15">
        <v>0</v>
      </c>
      <c r="AQ305" s="15">
        <v>0</v>
      </c>
      <c r="AR305" s="15">
        <v>16</v>
      </c>
      <c r="AS305" s="15">
        <v>480000</v>
      </c>
      <c r="AT305" s="16">
        <v>16</v>
      </c>
      <c r="AU305" s="16">
        <v>480000</v>
      </c>
      <c r="AV305" s="16">
        <v>0</v>
      </c>
      <c r="AW305" s="16">
        <v>0</v>
      </c>
      <c r="AX305" s="15">
        <v>0</v>
      </c>
      <c r="AY305" s="15">
        <v>0</v>
      </c>
      <c r="AZ305" s="15">
        <v>0</v>
      </c>
      <c r="BA305" s="15">
        <v>0</v>
      </c>
      <c r="BB305" s="15">
        <v>16</v>
      </c>
      <c r="BC305" s="15">
        <v>480000</v>
      </c>
      <c r="BD305" s="16"/>
      <c r="BE305" s="16"/>
      <c r="BF305" s="16"/>
      <c r="BG305" s="16"/>
      <c r="BH305" s="17">
        <f>+BB305+BD305-BF305</f>
        <v>16</v>
      </c>
      <c r="BI305" s="16"/>
      <c r="BJ305" s="16"/>
      <c r="BK305" s="16"/>
      <c r="BL305" s="16"/>
      <c r="BM305" s="16"/>
      <c r="BN305" s="17">
        <f>+BH305+BJ305-BL305</f>
        <v>16</v>
      </c>
      <c r="BO305" s="16"/>
      <c r="BP305" s="16"/>
      <c r="BQ305" s="16"/>
      <c r="BR305" s="16"/>
      <c r="BS305" s="16"/>
      <c r="BT305" s="17">
        <f>+BN305+BP305-BR305</f>
        <v>16</v>
      </c>
      <c r="BU305" s="16"/>
      <c r="BV305" s="16"/>
      <c r="BW305" s="16"/>
      <c r="BX305" s="16"/>
      <c r="BY305" s="16"/>
      <c r="BZ305" s="17">
        <f>+BT305+BV305-BX305</f>
        <v>16</v>
      </c>
      <c r="CA305" s="16"/>
      <c r="CB305" s="16"/>
      <c r="CC305" s="16"/>
      <c r="CD305" s="16"/>
      <c r="CE305" s="16"/>
      <c r="CF305" s="17">
        <f>+BZ305+CB305-CD305</f>
        <v>16</v>
      </c>
      <c r="CG305" s="16"/>
      <c r="CH305" s="16"/>
      <c r="CI305" s="16"/>
      <c r="CJ305" s="16"/>
      <c r="CK305" s="16"/>
      <c r="CL305" s="17">
        <f>+CF305+CH305-CJ305</f>
        <v>16</v>
      </c>
      <c r="CM305" s="16"/>
    </row>
    <row r="306" spans="1:91" x14ac:dyDescent="0.3">
      <c r="A306" s="11" t="s">
        <v>62</v>
      </c>
      <c r="B306" s="11" t="s">
        <v>394</v>
      </c>
      <c r="C306" s="11" t="s">
        <v>395</v>
      </c>
      <c r="D306" s="11"/>
      <c r="E306" s="11" t="s">
        <v>396</v>
      </c>
      <c r="F306" s="12"/>
      <c r="G306" s="12"/>
      <c r="H306" s="12">
        <v>83181.75</v>
      </c>
      <c r="I306" s="12"/>
      <c r="J306" s="12"/>
      <c r="K306" s="12"/>
      <c r="L306" s="12"/>
      <c r="M306" s="12"/>
      <c r="N306" s="12">
        <v>8</v>
      </c>
      <c r="O306" s="12">
        <v>665454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3"/>
      <c r="AU306" s="13"/>
      <c r="AV306" s="13"/>
      <c r="AW306" s="13"/>
      <c r="AX306" s="12"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</row>
    <row r="307" spans="1:91" x14ac:dyDescent="0.3">
      <c r="A307" s="11" t="s">
        <v>62</v>
      </c>
      <c r="B307" s="11" t="s">
        <v>394</v>
      </c>
      <c r="C307" s="11" t="s">
        <v>395</v>
      </c>
      <c r="D307" s="11"/>
      <c r="E307" s="11" t="s">
        <v>396</v>
      </c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>
        <v>3</v>
      </c>
      <c r="U307" s="12">
        <v>240000</v>
      </c>
      <c r="V307" s="12"/>
      <c r="W307" s="12"/>
      <c r="X307" s="12"/>
      <c r="Y307" s="12"/>
      <c r="Z307" s="12">
        <v>3</v>
      </c>
      <c r="AA307" s="12">
        <v>240000</v>
      </c>
      <c r="AB307" s="12"/>
      <c r="AC307" s="12"/>
      <c r="AD307" s="12">
        <v>3</v>
      </c>
      <c r="AE307" s="12">
        <v>240000</v>
      </c>
      <c r="AF307" s="12">
        <v>0</v>
      </c>
      <c r="AG307" s="12">
        <v>0</v>
      </c>
      <c r="AH307" s="12"/>
      <c r="AI307" s="12"/>
      <c r="AJ307" s="12"/>
      <c r="AK307" s="12"/>
      <c r="AL307" s="12">
        <v>0</v>
      </c>
      <c r="AM307" s="12">
        <v>0</v>
      </c>
      <c r="AN307" s="12"/>
      <c r="AO307" s="12"/>
      <c r="AP307" s="12"/>
      <c r="AQ307" s="12"/>
      <c r="AR307" s="12">
        <v>0</v>
      </c>
      <c r="AS307" s="12">
        <v>0</v>
      </c>
      <c r="AT307" s="13"/>
      <c r="AU307" s="13"/>
      <c r="AV307" s="13"/>
      <c r="AW307" s="13"/>
      <c r="AX307" s="12"/>
      <c r="AY307" s="12"/>
      <c r="AZ307" s="12"/>
      <c r="BA307" s="12"/>
      <c r="BB307" s="12">
        <v>0</v>
      </c>
      <c r="BC307" s="12">
        <v>0</v>
      </c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</row>
    <row r="308" spans="1:91" x14ac:dyDescent="0.3">
      <c r="A308" s="11" t="s">
        <v>62</v>
      </c>
      <c r="B308" s="11" t="s">
        <v>394</v>
      </c>
      <c r="C308" s="11" t="s">
        <v>395</v>
      </c>
      <c r="D308" s="11"/>
      <c r="E308" s="11" t="s">
        <v>396</v>
      </c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>
        <v>9</v>
      </c>
      <c r="U308" s="12">
        <v>703125</v>
      </c>
      <c r="V308" s="12"/>
      <c r="W308" s="12"/>
      <c r="X308" s="12"/>
      <c r="Y308" s="12"/>
      <c r="Z308" s="12">
        <v>9</v>
      </c>
      <c r="AA308" s="12">
        <v>703125</v>
      </c>
      <c r="AB308" s="12"/>
      <c r="AC308" s="12"/>
      <c r="AD308" s="12">
        <v>2</v>
      </c>
      <c r="AE308" s="12">
        <v>160000</v>
      </c>
      <c r="AF308" s="12">
        <v>7</v>
      </c>
      <c r="AG308" s="12">
        <v>543125</v>
      </c>
      <c r="AH308" s="12"/>
      <c r="AI308" s="12"/>
      <c r="AJ308" s="12"/>
      <c r="AK308" s="12"/>
      <c r="AL308" s="12">
        <v>7</v>
      </c>
      <c r="AM308" s="12">
        <v>543125</v>
      </c>
      <c r="AN308" s="12"/>
      <c r="AO308" s="12"/>
      <c r="AP308" s="12">
        <v>5</v>
      </c>
      <c r="AQ308" s="12">
        <v>400000</v>
      </c>
      <c r="AR308" s="12">
        <v>2</v>
      </c>
      <c r="AS308" s="12">
        <v>143125</v>
      </c>
      <c r="AT308" s="13"/>
      <c r="AU308" s="13"/>
      <c r="AV308" s="13"/>
      <c r="AW308" s="13"/>
      <c r="AX308" s="12"/>
      <c r="AY308" s="12"/>
      <c r="AZ308" s="12"/>
      <c r="BA308" s="12"/>
      <c r="BB308" s="12">
        <v>2</v>
      </c>
      <c r="BC308" s="12">
        <v>143125</v>
      </c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</row>
    <row r="309" spans="1:91" x14ac:dyDescent="0.3">
      <c r="A309" s="11" t="s">
        <v>62</v>
      </c>
      <c r="B309" s="11" t="s">
        <v>394</v>
      </c>
      <c r="C309" s="11" t="s">
        <v>395</v>
      </c>
      <c r="D309" s="11"/>
      <c r="E309" s="11" t="s">
        <v>396</v>
      </c>
      <c r="F309" s="21">
        <v>45016</v>
      </c>
      <c r="G309" s="12"/>
      <c r="H309" s="12">
        <v>93333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>
        <v>11</v>
      </c>
      <c r="U309" s="12">
        <v>935000</v>
      </c>
      <c r="V309" s="12"/>
      <c r="W309" s="12"/>
      <c r="X309" s="12"/>
      <c r="Y309" s="12"/>
      <c r="Z309" s="12">
        <v>11</v>
      </c>
      <c r="AA309" s="12">
        <v>935000</v>
      </c>
      <c r="AB309" s="12"/>
      <c r="AC309" s="12"/>
      <c r="AD309" s="12"/>
      <c r="AE309" s="12"/>
      <c r="AF309" s="12">
        <v>11</v>
      </c>
      <c r="AG309" s="12">
        <v>935000</v>
      </c>
      <c r="AH309" s="12"/>
      <c r="AI309" s="12"/>
      <c r="AJ309" s="12"/>
      <c r="AK309" s="12"/>
      <c r="AL309" s="12">
        <v>11</v>
      </c>
      <c r="AM309" s="12">
        <v>935000</v>
      </c>
      <c r="AN309" s="12"/>
      <c r="AO309" s="12"/>
      <c r="AP309" s="12"/>
      <c r="AQ309" s="12"/>
      <c r="AR309" s="12">
        <v>11</v>
      </c>
      <c r="AS309" s="12">
        <v>935000</v>
      </c>
      <c r="AT309" s="13"/>
      <c r="AU309" s="13"/>
      <c r="AV309" s="13"/>
      <c r="AW309" s="13"/>
      <c r="AX309" s="12"/>
      <c r="AY309" s="12"/>
      <c r="AZ309" s="12"/>
      <c r="BA309" s="12"/>
      <c r="BB309" s="12">
        <v>11</v>
      </c>
      <c r="BC309" s="12">
        <v>935000</v>
      </c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</row>
    <row r="310" spans="1:91" x14ac:dyDescent="0.3">
      <c r="A310" s="15" t="s">
        <v>62</v>
      </c>
      <c r="B310" s="15" t="s">
        <v>66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>
        <v>8</v>
      </c>
      <c r="O310" s="15">
        <v>665454</v>
      </c>
      <c r="P310" s="15">
        <v>0</v>
      </c>
      <c r="Q310" s="15">
        <v>0</v>
      </c>
      <c r="R310" s="15">
        <v>0</v>
      </c>
      <c r="S310" s="15">
        <v>0</v>
      </c>
      <c r="T310" s="15">
        <v>23</v>
      </c>
      <c r="U310" s="15">
        <v>1878125</v>
      </c>
      <c r="V310" s="15">
        <v>0</v>
      </c>
      <c r="W310" s="15">
        <v>0</v>
      </c>
      <c r="X310" s="15">
        <v>0</v>
      </c>
      <c r="Y310" s="15">
        <v>0</v>
      </c>
      <c r="Z310" s="15">
        <v>23</v>
      </c>
      <c r="AA310" s="15">
        <v>1878125</v>
      </c>
      <c r="AB310" s="15">
        <v>0</v>
      </c>
      <c r="AC310" s="15">
        <v>0</v>
      </c>
      <c r="AD310" s="15">
        <v>5</v>
      </c>
      <c r="AE310" s="15">
        <v>400000</v>
      </c>
      <c r="AF310" s="15">
        <v>18</v>
      </c>
      <c r="AG310" s="15">
        <v>1478125</v>
      </c>
      <c r="AH310" s="15">
        <v>0</v>
      </c>
      <c r="AI310" s="15">
        <v>0</v>
      </c>
      <c r="AJ310" s="15">
        <v>0</v>
      </c>
      <c r="AK310" s="15">
        <v>0</v>
      </c>
      <c r="AL310" s="15">
        <v>18</v>
      </c>
      <c r="AM310" s="15">
        <v>1478125</v>
      </c>
      <c r="AN310" s="15">
        <v>0</v>
      </c>
      <c r="AO310" s="15">
        <v>0</v>
      </c>
      <c r="AP310" s="15">
        <v>5</v>
      </c>
      <c r="AQ310" s="15">
        <v>400000</v>
      </c>
      <c r="AR310" s="15">
        <v>13</v>
      </c>
      <c r="AS310" s="15">
        <v>1078125</v>
      </c>
      <c r="AT310" s="16">
        <v>13</v>
      </c>
      <c r="AU310" s="16">
        <v>1078125</v>
      </c>
      <c r="AV310" s="16">
        <v>0</v>
      </c>
      <c r="AW310" s="16">
        <v>0</v>
      </c>
      <c r="AX310" s="15">
        <v>0</v>
      </c>
      <c r="AY310" s="15">
        <v>0</v>
      </c>
      <c r="AZ310" s="15">
        <v>0</v>
      </c>
      <c r="BA310" s="15">
        <v>0</v>
      </c>
      <c r="BB310" s="15">
        <v>13</v>
      </c>
      <c r="BC310" s="15">
        <v>1078125</v>
      </c>
      <c r="BD310" s="16">
        <v>10</v>
      </c>
      <c r="BE310" s="15">
        <v>900000</v>
      </c>
      <c r="BF310" s="16">
        <v>0</v>
      </c>
      <c r="BG310" s="16"/>
      <c r="BH310" s="17">
        <f>+BB310+BD310-BF310</f>
        <v>23</v>
      </c>
      <c r="BI310" s="16"/>
      <c r="BJ310" s="16">
        <v>30</v>
      </c>
      <c r="BK310" s="16"/>
      <c r="BL310" s="16"/>
      <c r="BM310" s="16"/>
      <c r="BN310" s="17">
        <f>+BH310+BJ310-BL310</f>
        <v>53</v>
      </c>
      <c r="BO310" s="16"/>
      <c r="BP310" s="16"/>
      <c r="BQ310" s="16"/>
      <c r="BR310" s="16">
        <v>13</v>
      </c>
      <c r="BS310" s="16"/>
      <c r="BT310" s="17">
        <f>+BN310+BP310-BR310</f>
        <v>40</v>
      </c>
      <c r="BU310" s="16"/>
      <c r="BV310" s="16"/>
      <c r="BW310" s="16"/>
      <c r="BX310" s="16">
        <v>5</v>
      </c>
      <c r="BY310" s="16"/>
      <c r="BZ310" s="17">
        <f>+BT310+BV310-BX310</f>
        <v>35</v>
      </c>
      <c r="CA310" s="16"/>
      <c r="CB310" s="16"/>
      <c r="CC310" s="16"/>
      <c r="CD310" s="16">
        <v>4</v>
      </c>
      <c r="CE310" s="16"/>
      <c r="CF310" s="17">
        <f>+BZ310+CB310-CD310</f>
        <v>31</v>
      </c>
      <c r="CG310" s="16"/>
      <c r="CH310" s="16"/>
      <c r="CI310" s="16"/>
      <c r="CJ310" s="16">
        <v>3</v>
      </c>
      <c r="CK310" s="16"/>
      <c r="CL310" s="17">
        <f>+CF310+CH310-CJ310</f>
        <v>28</v>
      </c>
      <c r="CM310" s="16"/>
    </row>
    <row r="311" spans="1:91" x14ac:dyDescent="0.3">
      <c r="A311" s="11" t="s">
        <v>62</v>
      </c>
      <c r="B311" s="11" t="s">
        <v>397</v>
      </c>
      <c r="C311" s="11" t="s">
        <v>398</v>
      </c>
      <c r="D311" s="11"/>
      <c r="E311" s="11" t="s">
        <v>396</v>
      </c>
      <c r="F311" s="12"/>
      <c r="G311" s="12"/>
      <c r="H311" s="12"/>
      <c r="I311" s="12"/>
      <c r="J311" s="12"/>
      <c r="K311" s="12"/>
      <c r="L311" s="12"/>
      <c r="M311" s="12"/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  <c r="AG311" s="12">
        <v>0</v>
      </c>
      <c r="AH311" s="12">
        <v>0</v>
      </c>
      <c r="AI311" s="12">
        <v>0</v>
      </c>
      <c r="AJ311" s="12">
        <v>0</v>
      </c>
      <c r="AK311" s="12">
        <v>0</v>
      </c>
      <c r="AL311" s="12">
        <v>0</v>
      </c>
      <c r="AM311" s="12">
        <v>0</v>
      </c>
      <c r="AN311" s="12">
        <v>0</v>
      </c>
      <c r="AO311" s="12">
        <v>0</v>
      </c>
      <c r="AP311" s="12">
        <v>0</v>
      </c>
      <c r="AQ311" s="12">
        <v>0</v>
      </c>
      <c r="AR311" s="12">
        <v>0</v>
      </c>
      <c r="AS311" s="12">
        <v>0</v>
      </c>
      <c r="AT311" s="13"/>
      <c r="AU311" s="13"/>
      <c r="AV311" s="13"/>
      <c r="AW311" s="13"/>
      <c r="AX311" s="12">
        <v>0</v>
      </c>
      <c r="AY311" s="12">
        <v>0</v>
      </c>
      <c r="AZ311" s="12">
        <v>0</v>
      </c>
      <c r="BA311" s="12">
        <v>0</v>
      </c>
      <c r="BB311" s="12">
        <v>0</v>
      </c>
      <c r="BC311" s="12">
        <v>0</v>
      </c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</row>
    <row r="312" spans="1:91" x14ac:dyDescent="0.3">
      <c r="A312" s="11" t="s">
        <v>62</v>
      </c>
      <c r="B312" s="11" t="s">
        <v>397</v>
      </c>
      <c r="C312" s="11" t="s">
        <v>398</v>
      </c>
      <c r="D312" s="11"/>
      <c r="E312" s="11" t="s">
        <v>396</v>
      </c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>
        <v>0</v>
      </c>
      <c r="U312" s="12">
        <v>0</v>
      </c>
      <c r="V312" s="12"/>
      <c r="W312" s="12"/>
      <c r="X312" s="12"/>
      <c r="Y312" s="12"/>
      <c r="Z312" s="12">
        <v>0</v>
      </c>
      <c r="AA312" s="12">
        <v>0</v>
      </c>
      <c r="AB312" s="12"/>
      <c r="AC312" s="12"/>
      <c r="AD312" s="12"/>
      <c r="AE312" s="12"/>
      <c r="AF312" s="12">
        <v>0</v>
      </c>
      <c r="AG312" s="12">
        <v>0</v>
      </c>
      <c r="AH312" s="12"/>
      <c r="AI312" s="12"/>
      <c r="AJ312" s="12"/>
      <c r="AK312" s="12"/>
      <c r="AL312" s="12">
        <v>0</v>
      </c>
      <c r="AM312" s="12">
        <v>0</v>
      </c>
      <c r="AN312" s="12"/>
      <c r="AO312" s="12"/>
      <c r="AP312" s="12"/>
      <c r="AQ312" s="12"/>
      <c r="AR312" s="12">
        <v>0</v>
      </c>
      <c r="AS312" s="12">
        <v>0</v>
      </c>
      <c r="AT312" s="13"/>
      <c r="AU312" s="13"/>
      <c r="AV312" s="13"/>
      <c r="AW312" s="13"/>
      <c r="AX312" s="12"/>
      <c r="AY312" s="12"/>
      <c r="AZ312" s="12"/>
      <c r="BA312" s="12"/>
      <c r="BB312" s="12">
        <v>0</v>
      </c>
      <c r="BC312" s="12">
        <v>0</v>
      </c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</row>
    <row r="313" spans="1:91" x14ac:dyDescent="0.3">
      <c r="A313" s="11" t="s">
        <v>62</v>
      </c>
      <c r="B313" s="11" t="s">
        <v>397</v>
      </c>
      <c r="C313" s="11" t="s">
        <v>398</v>
      </c>
      <c r="D313" s="11"/>
      <c r="E313" s="11" t="s">
        <v>396</v>
      </c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>
        <v>0</v>
      </c>
      <c r="U313" s="12">
        <v>0</v>
      </c>
      <c r="V313" s="12"/>
      <c r="W313" s="12"/>
      <c r="X313" s="12"/>
      <c r="Y313" s="12"/>
      <c r="Z313" s="12">
        <v>0</v>
      </c>
      <c r="AA313" s="12">
        <v>0</v>
      </c>
      <c r="AB313" s="12"/>
      <c r="AC313" s="12"/>
      <c r="AD313" s="12"/>
      <c r="AE313" s="12"/>
      <c r="AF313" s="12">
        <v>0</v>
      </c>
      <c r="AG313" s="12">
        <v>0</v>
      </c>
      <c r="AH313" s="12"/>
      <c r="AI313" s="12"/>
      <c r="AJ313" s="12"/>
      <c r="AK313" s="12"/>
      <c r="AL313" s="12">
        <v>0</v>
      </c>
      <c r="AM313" s="12">
        <v>0</v>
      </c>
      <c r="AN313" s="12"/>
      <c r="AO313" s="12"/>
      <c r="AP313" s="12"/>
      <c r="AQ313" s="12"/>
      <c r="AR313" s="12">
        <v>0</v>
      </c>
      <c r="AS313" s="12">
        <v>0</v>
      </c>
      <c r="AT313" s="13"/>
      <c r="AU313" s="13"/>
      <c r="AV313" s="13"/>
      <c r="AW313" s="13"/>
      <c r="AX313" s="12"/>
      <c r="AY313" s="12"/>
      <c r="AZ313" s="12"/>
      <c r="BA313" s="12"/>
      <c r="BB313" s="12">
        <v>0</v>
      </c>
      <c r="BC313" s="12">
        <v>0</v>
      </c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</row>
    <row r="314" spans="1:91" x14ac:dyDescent="0.3">
      <c r="A314" s="11" t="s">
        <v>62</v>
      </c>
      <c r="B314" s="11" t="s">
        <v>397</v>
      </c>
      <c r="C314" s="11" t="s">
        <v>398</v>
      </c>
      <c r="D314" s="11"/>
      <c r="E314" s="11" t="s">
        <v>396</v>
      </c>
      <c r="F314" s="21">
        <v>44957</v>
      </c>
      <c r="G314" s="12"/>
      <c r="H314" s="12">
        <v>160000</v>
      </c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>
        <v>35</v>
      </c>
      <c r="U314" s="12">
        <v>5600000</v>
      </c>
      <c r="V314" s="12"/>
      <c r="W314" s="12"/>
      <c r="X314" s="12"/>
      <c r="Y314" s="12"/>
      <c r="Z314" s="12">
        <v>35</v>
      </c>
      <c r="AA314" s="12">
        <v>5600000</v>
      </c>
      <c r="AB314" s="12"/>
      <c r="AC314" s="12"/>
      <c r="AD314" s="12">
        <v>10</v>
      </c>
      <c r="AE314" s="12">
        <v>1600000</v>
      </c>
      <c r="AF314" s="12">
        <v>25</v>
      </c>
      <c r="AG314" s="12">
        <v>4000000</v>
      </c>
      <c r="AH314" s="12"/>
      <c r="AI314" s="12"/>
      <c r="AJ314" s="12"/>
      <c r="AK314" s="12"/>
      <c r="AL314" s="12">
        <v>25</v>
      </c>
      <c r="AM314" s="12">
        <v>4000000</v>
      </c>
      <c r="AN314" s="12"/>
      <c r="AO314" s="12"/>
      <c r="AP314" s="12">
        <v>2</v>
      </c>
      <c r="AQ314" s="12">
        <v>320000</v>
      </c>
      <c r="AR314" s="12">
        <v>23</v>
      </c>
      <c r="AS314" s="12">
        <v>3680000</v>
      </c>
      <c r="AT314" s="13"/>
      <c r="AU314" s="13"/>
      <c r="AV314" s="13"/>
      <c r="AW314" s="13"/>
      <c r="AX314" s="12"/>
      <c r="AY314" s="12"/>
      <c r="AZ314" s="12"/>
      <c r="BA314" s="12"/>
      <c r="BB314" s="12">
        <v>23</v>
      </c>
      <c r="BC314" s="12">
        <v>3680000</v>
      </c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</row>
    <row r="315" spans="1:91" x14ac:dyDescent="0.3">
      <c r="A315" s="15" t="s">
        <v>62</v>
      </c>
      <c r="B315" s="15" t="s">
        <v>66</v>
      </c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>
        <v>0</v>
      </c>
      <c r="O315" s="15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35</v>
      </c>
      <c r="U315" s="15">
        <v>5600000</v>
      </c>
      <c r="V315" s="15">
        <v>0</v>
      </c>
      <c r="W315" s="15">
        <v>0</v>
      </c>
      <c r="X315" s="15">
        <v>0</v>
      </c>
      <c r="Y315" s="15">
        <v>0</v>
      </c>
      <c r="Z315" s="15">
        <v>35</v>
      </c>
      <c r="AA315" s="15">
        <v>5600000</v>
      </c>
      <c r="AB315" s="15">
        <v>0</v>
      </c>
      <c r="AC315" s="15">
        <v>0</v>
      </c>
      <c r="AD315" s="15">
        <v>10</v>
      </c>
      <c r="AE315" s="15">
        <v>1600000</v>
      </c>
      <c r="AF315" s="15">
        <v>25</v>
      </c>
      <c r="AG315" s="15">
        <v>4000000</v>
      </c>
      <c r="AH315" s="15">
        <v>0</v>
      </c>
      <c r="AI315" s="15">
        <v>0</v>
      </c>
      <c r="AJ315" s="15">
        <v>0</v>
      </c>
      <c r="AK315" s="15">
        <v>0</v>
      </c>
      <c r="AL315" s="15">
        <v>25</v>
      </c>
      <c r="AM315" s="15">
        <v>4000000</v>
      </c>
      <c r="AN315" s="15">
        <v>0</v>
      </c>
      <c r="AO315" s="15">
        <v>0</v>
      </c>
      <c r="AP315" s="15">
        <v>2</v>
      </c>
      <c r="AQ315" s="15">
        <v>320000</v>
      </c>
      <c r="AR315" s="15">
        <v>23</v>
      </c>
      <c r="AS315" s="15">
        <v>3680000</v>
      </c>
      <c r="AT315" s="16">
        <v>23</v>
      </c>
      <c r="AU315" s="16">
        <v>3680000</v>
      </c>
      <c r="AV315" s="16">
        <v>0</v>
      </c>
      <c r="AW315" s="16">
        <v>0</v>
      </c>
      <c r="AX315" s="15">
        <v>0</v>
      </c>
      <c r="AY315" s="15">
        <v>0</v>
      </c>
      <c r="AZ315" s="15">
        <v>5</v>
      </c>
      <c r="BA315" s="15">
        <v>0</v>
      </c>
      <c r="BB315" s="15">
        <v>18</v>
      </c>
      <c r="BC315" s="15">
        <v>3680000</v>
      </c>
      <c r="BD315" s="16">
        <v>20</v>
      </c>
      <c r="BE315" s="16">
        <v>3200000</v>
      </c>
      <c r="BF315" s="16">
        <v>10</v>
      </c>
      <c r="BG315" s="16"/>
      <c r="BH315" s="17">
        <f>+BB315+BD315-BF315</f>
        <v>28</v>
      </c>
      <c r="BI315" s="16"/>
      <c r="BJ315" s="16">
        <v>90</v>
      </c>
      <c r="BK315" s="16"/>
      <c r="BL315" s="16">
        <v>23</v>
      </c>
      <c r="BM315" s="16"/>
      <c r="BN315" s="17">
        <f>+BH315+BJ315-BL315</f>
        <v>95</v>
      </c>
      <c r="BO315" s="16"/>
      <c r="BP315" s="16"/>
      <c r="BQ315" s="16"/>
      <c r="BR315" s="16">
        <v>5</v>
      </c>
      <c r="BS315" s="16"/>
      <c r="BT315" s="17">
        <f>+BN315+BP315-BR315</f>
        <v>90</v>
      </c>
      <c r="BU315" s="16"/>
      <c r="BV315" s="16"/>
      <c r="BW315" s="16"/>
      <c r="BX315" s="16"/>
      <c r="BY315" s="16"/>
      <c r="BZ315" s="17">
        <f>+BT315+BV315-BX315</f>
        <v>90</v>
      </c>
      <c r="CA315" s="16"/>
      <c r="CB315" s="16"/>
      <c r="CC315" s="16"/>
      <c r="CD315" s="16">
        <v>3</v>
      </c>
      <c r="CE315" s="16"/>
      <c r="CF315" s="17">
        <f>+BZ315+CB315-CD315</f>
        <v>87</v>
      </c>
      <c r="CG315" s="16"/>
      <c r="CH315" s="16"/>
      <c r="CI315" s="16"/>
      <c r="CJ315" s="16">
        <v>20</v>
      </c>
      <c r="CK315" s="16"/>
      <c r="CL315" s="17">
        <f>+CF315+CH315-CJ315</f>
        <v>67</v>
      </c>
      <c r="CM315" s="16"/>
    </row>
    <row r="316" spans="1:91" x14ac:dyDescent="0.3">
      <c r="A316" s="11" t="s">
        <v>62</v>
      </c>
      <c r="B316" s="11" t="s">
        <v>399</v>
      </c>
      <c r="C316" s="11" t="s">
        <v>400</v>
      </c>
      <c r="D316" s="11"/>
      <c r="E316" s="11" t="s">
        <v>396</v>
      </c>
      <c r="F316" s="12"/>
      <c r="G316" s="12"/>
      <c r="H316" s="12">
        <v>86957.597999999998</v>
      </c>
      <c r="I316" s="12"/>
      <c r="J316" s="12"/>
      <c r="K316" s="12"/>
      <c r="L316" s="12"/>
      <c r="M316" s="12"/>
      <c r="N316" s="12">
        <v>5</v>
      </c>
      <c r="O316" s="12">
        <v>434787.99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3"/>
      <c r="AU316" s="13"/>
      <c r="AV316" s="13"/>
      <c r="AW316" s="13"/>
      <c r="AX316" s="12">
        <v>0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</row>
    <row r="317" spans="1:91" x14ac:dyDescent="0.3">
      <c r="A317" s="11" t="s">
        <v>62</v>
      </c>
      <c r="B317" s="11" t="s">
        <v>399</v>
      </c>
      <c r="C317" s="11" t="s">
        <v>400</v>
      </c>
      <c r="D317" s="11"/>
      <c r="E317" s="11" t="s">
        <v>396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>
        <v>0</v>
      </c>
      <c r="U317" s="12">
        <v>0</v>
      </c>
      <c r="V317" s="12"/>
      <c r="W317" s="12"/>
      <c r="X317" s="12"/>
      <c r="Y317" s="12"/>
      <c r="Z317" s="12">
        <v>0</v>
      </c>
      <c r="AA317" s="12">
        <v>0</v>
      </c>
      <c r="AB317" s="12"/>
      <c r="AC317" s="12"/>
      <c r="AD317" s="12"/>
      <c r="AE317" s="12"/>
      <c r="AF317" s="12">
        <v>0</v>
      </c>
      <c r="AG317" s="12">
        <v>0</v>
      </c>
      <c r="AH317" s="12"/>
      <c r="AI317" s="12"/>
      <c r="AJ317" s="12"/>
      <c r="AK317" s="12"/>
      <c r="AL317" s="12">
        <v>0</v>
      </c>
      <c r="AM317" s="12">
        <v>0</v>
      </c>
      <c r="AN317" s="12"/>
      <c r="AO317" s="12"/>
      <c r="AP317" s="12"/>
      <c r="AQ317" s="12"/>
      <c r="AR317" s="12">
        <v>0</v>
      </c>
      <c r="AS317" s="12">
        <v>0</v>
      </c>
      <c r="AT317" s="13"/>
      <c r="AU317" s="13"/>
      <c r="AV317" s="13"/>
      <c r="AW317" s="13"/>
      <c r="AX317" s="12"/>
      <c r="AY317" s="12"/>
      <c r="AZ317" s="12"/>
      <c r="BA317" s="12"/>
      <c r="BB317" s="12">
        <v>0</v>
      </c>
      <c r="BC317" s="12">
        <v>0</v>
      </c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</row>
    <row r="318" spans="1:91" x14ac:dyDescent="0.3">
      <c r="A318" s="11" t="s">
        <v>62</v>
      </c>
      <c r="B318" s="11" t="s">
        <v>399</v>
      </c>
      <c r="C318" s="11" t="s">
        <v>400</v>
      </c>
      <c r="D318" s="11"/>
      <c r="E318" s="11" t="s">
        <v>396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>
        <v>6</v>
      </c>
      <c r="U318" s="12">
        <v>497730</v>
      </c>
      <c r="V318" s="12"/>
      <c r="W318" s="12"/>
      <c r="X318" s="12"/>
      <c r="Y318" s="12"/>
      <c r="Z318" s="12">
        <v>6</v>
      </c>
      <c r="AA318" s="12">
        <v>497730</v>
      </c>
      <c r="AB318" s="12"/>
      <c r="AC318" s="12"/>
      <c r="AD318" s="12"/>
      <c r="AE318" s="12"/>
      <c r="AF318" s="12">
        <v>6</v>
      </c>
      <c r="AG318" s="12">
        <v>497730</v>
      </c>
      <c r="AH318" s="12"/>
      <c r="AI318" s="12"/>
      <c r="AJ318" s="12"/>
      <c r="AK318" s="12"/>
      <c r="AL318" s="12">
        <v>6</v>
      </c>
      <c r="AM318" s="12">
        <v>497730</v>
      </c>
      <c r="AN318" s="12"/>
      <c r="AO318" s="12"/>
      <c r="AP318" s="12"/>
      <c r="AQ318" s="12"/>
      <c r="AR318" s="12">
        <v>6</v>
      </c>
      <c r="AS318" s="12">
        <v>497730</v>
      </c>
      <c r="AT318" s="13"/>
      <c r="AU318" s="13"/>
      <c r="AV318" s="13"/>
      <c r="AW318" s="13"/>
      <c r="AX318" s="12"/>
      <c r="AY318" s="12"/>
      <c r="AZ318" s="12"/>
      <c r="BA318" s="12"/>
      <c r="BB318" s="12">
        <v>6</v>
      </c>
      <c r="BC318" s="12">
        <v>497730</v>
      </c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</row>
    <row r="319" spans="1:91" x14ac:dyDescent="0.3">
      <c r="A319" s="11" t="s">
        <v>62</v>
      </c>
      <c r="B319" s="11" t="s">
        <v>399</v>
      </c>
      <c r="C319" s="11" t="s">
        <v>400</v>
      </c>
      <c r="D319" s="11"/>
      <c r="E319" s="11" t="s">
        <v>396</v>
      </c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>
        <v>8</v>
      </c>
      <c r="U319" s="12">
        <v>720000</v>
      </c>
      <c r="V319" s="12"/>
      <c r="W319" s="12"/>
      <c r="X319" s="12"/>
      <c r="Y319" s="12"/>
      <c r="Z319" s="12">
        <v>8</v>
      </c>
      <c r="AA319" s="12">
        <v>720000</v>
      </c>
      <c r="AB319" s="12"/>
      <c r="AC319" s="12"/>
      <c r="AD319" s="12"/>
      <c r="AE319" s="12"/>
      <c r="AF319" s="12">
        <v>8</v>
      </c>
      <c r="AG319" s="12">
        <v>720000</v>
      </c>
      <c r="AH319" s="12"/>
      <c r="AI319" s="12"/>
      <c r="AJ319" s="12"/>
      <c r="AK319" s="12"/>
      <c r="AL319" s="12">
        <v>8</v>
      </c>
      <c r="AM319" s="12">
        <v>720000</v>
      </c>
      <c r="AN319" s="12"/>
      <c r="AO319" s="12"/>
      <c r="AP319" s="12"/>
      <c r="AQ319" s="12"/>
      <c r="AR319" s="12">
        <v>8</v>
      </c>
      <c r="AS319" s="12">
        <v>720000</v>
      </c>
      <c r="AT319" s="13"/>
      <c r="AU319" s="13"/>
      <c r="AV319" s="13"/>
      <c r="AW319" s="13"/>
      <c r="AX319" s="12"/>
      <c r="AY319" s="12"/>
      <c r="AZ319" s="12"/>
      <c r="BA319" s="12"/>
      <c r="BB319" s="12">
        <v>8</v>
      </c>
      <c r="BC319" s="12">
        <v>720000</v>
      </c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</row>
    <row r="320" spans="1:91" x14ac:dyDescent="0.3">
      <c r="A320" s="11" t="s">
        <v>62</v>
      </c>
      <c r="B320" s="11" t="s">
        <v>399</v>
      </c>
      <c r="C320" s="11" t="s">
        <v>400</v>
      </c>
      <c r="D320" s="11"/>
      <c r="E320" s="11" t="s">
        <v>396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>
        <v>20</v>
      </c>
      <c r="U320" s="12">
        <v>1700000</v>
      </c>
      <c r="V320" s="12"/>
      <c r="W320" s="12"/>
      <c r="X320" s="12"/>
      <c r="Y320" s="12"/>
      <c r="Z320" s="12">
        <v>20</v>
      </c>
      <c r="AA320" s="12">
        <v>1700000</v>
      </c>
      <c r="AB320" s="12"/>
      <c r="AC320" s="12"/>
      <c r="AD320" s="12"/>
      <c r="AE320" s="12"/>
      <c r="AF320" s="12">
        <v>20</v>
      </c>
      <c r="AG320" s="12">
        <v>1700000</v>
      </c>
      <c r="AH320" s="12"/>
      <c r="AI320" s="12"/>
      <c r="AJ320" s="12"/>
      <c r="AK320" s="12"/>
      <c r="AL320" s="12">
        <v>20</v>
      </c>
      <c r="AM320" s="12">
        <v>1700000</v>
      </c>
      <c r="AN320" s="12"/>
      <c r="AO320" s="12"/>
      <c r="AP320" s="12"/>
      <c r="AQ320" s="12"/>
      <c r="AR320" s="12">
        <v>20</v>
      </c>
      <c r="AS320" s="12">
        <v>1700000</v>
      </c>
      <c r="AT320" s="13"/>
      <c r="AU320" s="13"/>
      <c r="AV320" s="13"/>
      <c r="AW320" s="13"/>
      <c r="AX320" s="12"/>
      <c r="AY320" s="12"/>
      <c r="AZ320" s="12"/>
      <c r="BA320" s="12"/>
      <c r="BB320" s="12">
        <v>20</v>
      </c>
      <c r="BC320" s="12">
        <v>1700000</v>
      </c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</row>
    <row r="321" spans="1:91" x14ac:dyDescent="0.3">
      <c r="A321" s="15" t="s">
        <v>62</v>
      </c>
      <c r="B321" s="15" t="s">
        <v>66</v>
      </c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>
        <v>5</v>
      </c>
      <c r="O321" s="15">
        <v>434787.99</v>
      </c>
      <c r="P321" s="15">
        <v>0</v>
      </c>
      <c r="Q321" s="15">
        <v>0</v>
      </c>
      <c r="R321" s="15">
        <v>0</v>
      </c>
      <c r="S321" s="15">
        <v>0</v>
      </c>
      <c r="T321" s="15">
        <v>34</v>
      </c>
      <c r="U321" s="15">
        <v>2917730</v>
      </c>
      <c r="V321" s="15">
        <v>0</v>
      </c>
      <c r="W321" s="15">
        <v>0</v>
      </c>
      <c r="X321" s="15">
        <v>0</v>
      </c>
      <c r="Y321" s="15">
        <v>0</v>
      </c>
      <c r="Z321" s="15">
        <v>34</v>
      </c>
      <c r="AA321" s="15">
        <v>2917730</v>
      </c>
      <c r="AB321" s="15">
        <v>0</v>
      </c>
      <c r="AC321" s="15">
        <v>0</v>
      </c>
      <c r="AD321" s="15">
        <v>0</v>
      </c>
      <c r="AE321" s="15">
        <v>0</v>
      </c>
      <c r="AF321" s="15">
        <v>34</v>
      </c>
      <c r="AG321" s="15">
        <v>2917730</v>
      </c>
      <c r="AH321" s="15">
        <v>0</v>
      </c>
      <c r="AI321" s="15">
        <v>0</v>
      </c>
      <c r="AJ321" s="15">
        <v>0</v>
      </c>
      <c r="AK321" s="15">
        <v>0</v>
      </c>
      <c r="AL321" s="15">
        <v>34</v>
      </c>
      <c r="AM321" s="15">
        <v>2917730</v>
      </c>
      <c r="AN321" s="15">
        <v>0</v>
      </c>
      <c r="AO321" s="15">
        <v>0</v>
      </c>
      <c r="AP321" s="15">
        <v>0</v>
      </c>
      <c r="AQ321" s="15">
        <v>0</v>
      </c>
      <c r="AR321" s="15">
        <v>34</v>
      </c>
      <c r="AS321" s="15">
        <v>2917730</v>
      </c>
      <c r="AT321" s="16">
        <v>34</v>
      </c>
      <c r="AU321" s="16">
        <v>2917730</v>
      </c>
      <c r="AV321" s="16">
        <v>0</v>
      </c>
      <c r="AW321" s="16">
        <v>0</v>
      </c>
      <c r="AX321" s="15">
        <v>0</v>
      </c>
      <c r="AY321" s="15">
        <v>0</v>
      </c>
      <c r="AZ321" s="15">
        <v>0</v>
      </c>
      <c r="BA321" s="15">
        <v>0</v>
      </c>
      <c r="BB321" s="15">
        <v>34</v>
      </c>
      <c r="BC321" s="15">
        <v>2917730</v>
      </c>
      <c r="BD321" s="16">
        <v>3</v>
      </c>
      <c r="BE321" s="16"/>
      <c r="BF321" s="15">
        <v>10</v>
      </c>
      <c r="BG321" s="16"/>
      <c r="BH321" s="17">
        <f>+BB321+BD321-BF321</f>
        <v>27</v>
      </c>
      <c r="BI321" s="16"/>
      <c r="BJ321" s="16"/>
      <c r="BK321" s="16"/>
      <c r="BL321" s="16">
        <v>4</v>
      </c>
      <c r="BM321" s="16"/>
      <c r="BN321" s="17">
        <f>+BH321+BJ321-BL321</f>
        <v>23</v>
      </c>
      <c r="BO321" s="16"/>
      <c r="BP321" s="16"/>
      <c r="BQ321" s="16"/>
      <c r="BR321" s="15"/>
      <c r="BS321" s="16"/>
      <c r="BT321" s="17">
        <f>+BN321+BP321-BR321</f>
        <v>23</v>
      </c>
      <c r="BU321" s="16"/>
      <c r="BV321" s="16"/>
      <c r="BW321" s="16"/>
      <c r="BX321" s="16"/>
      <c r="BY321" s="16"/>
      <c r="BZ321" s="17">
        <f>+BT321+BV321-BX321</f>
        <v>23</v>
      </c>
      <c r="CA321" s="16"/>
      <c r="CB321" s="16"/>
      <c r="CC321" s="16"/>
      <c r="CD321" s="16"/>
      <c r="CE321" s="16"/>
      <c r="CF321" s="17">
        <f>+BZ321+CB321-CD321</f>
        <v>23</v>
      </c>
      <c r="CG321" s="16"/>
      <c r="CH321" s="16"/>
      <c r="CI321" s="16"/>
      <c r="CJ321" s="16"/>
      <c r="CK321" s="16"/>
      <c r="CL321" s="17">
        <f>+CF321+CH321-CJ321</f>
        <v>23</v>
      </c>
      <c r="CM321" s="16"/>
    </row>
    <row r="322" spans="1:91" x14ac:dyDescent="0.3">
      <c r="A322" s="11" t="s">
        <v>62</v>
      </c>
      <c r="B322" s="11" t="s">
        <v>401</v>
      </c>
      <c r="C322" s="11" t="s">
        <v>402</v>
      </c>
      <c r="D322" s="11"/>
      <c r="E322" s="11" t="s">
        <v>396</v>
      </c>
      <c r="F322" s="12"/>
      <c r="G322" s="12"/>
      <c r="H322" s="12">
        <v>150000</v>
      </c>
      <c r="I322" s="12"/>
      <c r="J322" s="12"/>
      <c r="K322" s="12"/>
      <c r="L322" s="12"/>
      <c r="M322" s="12"/>
      <c r="N322" s="12">
        <v>5</v>
      </c>
      <c r="O322" s="12">
        <v>750000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3"/>
      <c r="AU322" s="13"/>
      <c r="AV322" s="13"/>
      <c r="AW322" s="13"/>
      <c r="AX322" s="12">
        <v>0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</row>
    <row r="323" spans="1:91" x14ac:dyDescent="0.3">
      <c r="A323" s="11" t="s">
        <v>62</v>
      </c>
      <c r="B323" s="11" t="s">
        <v>401</v>
      </c>
      <c r="C323" s="11" t="s">
        <v>402</v>
      </c>
      <c r="D323" s="11"/>
      <c r="E323" s="11" t="s">
        <v>396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>
        <v>5</v>
      </c>
      <c r="U323" s="12">
        <v>675000</v>
      </c>
      <c r="V323" s="12"/>
      <c r="W323" s="12"/>
      <c r="X323" s="12"/>
      <c r="Y323" s="12"/>
      <c r="Z323" s="12">
        <v>5</v>
      </c>
      <c r="AA323" s="12">
        <v>675000</v>
      </c>
      <c r="AB323" s="12"/>
      <c r="AC323" s="12"/>
      <c r="AD323" s="12"/>
      <c r="AE323" s="12"/>
      <c r="AF323" s="12">
        <v>5</v>
      </c>
      <c r="AG323" s="12">
        <v>675000</v>
      </c>
      <c r="AH323" s="12"/>
      <c r="AI323" s="12"/>
      <c r="AJ323" s="12"/>
      <c r="AK323" s="12"/>
      <c r="AL323" s="12">
        <v>5</v>
      </c>
      <c r="AM323" s="12">
        <v>675000</v>
      </c>
      <c r="AN323" s="12"/>
      <c r="AO323" s="12"/>
      <c r="AP323" s="12">
        <v>5</v>
      </c>
      <c r="AQ323" s="12">
        <v>675000</v>
      </c>
      <c r="AR323" s="12">
        <v>0</v>
      </c>
      <c r="AS323" s="12">
        <v>0</v>
      </c>
      <c r="AT323" s="13"/>
      <c r="AU323" s="13"/>
      <c r="AV323" s="13"/>
      <c r="AW323" s="13"/>
      <c r="AX323" s="12"/>
      <c r="AY323" s="12"/>
      <c r="AZ323" s="12"/>
      <c r="BA323" s="12"/>
      <c r="BB323" s="12">
        <v>0</v>
      </c>
      <c r="BC323" s="12">
        <v>0</v>
      </c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</row>
    <row r="324" spans="1:91" x14ac:dyDescent="0.3">
      <c r="A324" s="11" t="s">
        <v>62</v>
      </c>
      <c r="B324" s="11" t="s">
        <v>401</v>
      </c>
      <c r="C324" s="11" t="s">
        <v>402</v>
      </c>
      <c r="D324" s="11"/>
      <c r="E324" s="11" t="s">
        <v>396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>
        <v>0</v>
      </c>
      <c r="U324" s="12">
        <v>0</v>
      </c>
      <c r="V324" s="12"/>
      <c r="W324" s="12"/>
      <c r="X324" s="12"/>
      <c r="Y324" s="12"/>
      <c r="Z324" s="12">
        <v>0</v>
      </c>
      <c r="AA324" s="12">
        <v>0</v>
      </c>
      <c r="AB324" s="12"/>
      <c r="AC324" s="12"/>
      <c r="AD324" s="12"/>
      <c r="AE324" s="12"/>
      <c r="AF324" s="12">
        <v>0</v>
      </c>
      <c r="AG324" s="12">
        <v>0</v>
      </c>
      <c r="AH324" s="12"/>
      <c r="AI324" s="12"/>
      <c r="AJ324" s="12"/>
      <c r="AK324" s="12"/>
      <c r="AL324" s="12">
        <v>0</v>
      </c>
      <c r="AM324" s="12">
        <v>0</v>
      </c>
      <c r="AN324" s="12">
        <v>5</v>
      </c>
      <c r="AO324" s="12">
        <v>725000</v>
      </c>
      <c r="AP324" s="12">
        <v>1</v>
      </c>
      <c r="AQ324" s="12">
        <v>145000</v>
      </c>
      <c r="AR324" s="12">
        <v>4</v>
      </c>
      <c r="AS324" s="12">
        <v>580000</v>
      </c>
      <c r="AT324" s="13"/>
      <c r="AU324" s="13"/>
      <c r="AV324" s="13"/>
      <c r="AW324" s="13"/>
      <c r="AX324" s="12"/>
      <c r="AY324" s="12"/>
      <c r="AZ324" s="12"/>
      <c r="BA324" s="12"/>
      <c r="BB324" s="12">
        <v>4</v>
      </c>
      <c r="BC324" s="12">
        <v>580000</v>
      </c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</row>
    <row r="325" spans="1:91" x14ac:dyDescent="0.3">
      <c r="A325" s="15" t="s">
        <v>62</v>
      </c>
      <c r="B325" s="15" t="s">
        <v>66</v>
      </c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>
        <v>5</v>
      </c>
      <c r="O325" s="15">
        <v>750000</v>
      </c>
      <c r="P325" s="15">
        <v>0</v>
      </c>
      <c r="Q325" s="15">
        <v>0</v>
      </c>
      <c r="R325" s="15">
        <v>0</v>
      </c>
      <c r="S325" s="15">
        <v>0</v>
      </c>
      <c r="T325" s="15">
        <v>5</v>
      </c>
      <c r="U325" s="15">
        <v>675000</v>
      </c>
      <c r="V325" s="15">
        <v>0</v>
      </c>
      <c r="W325" s="15">
        <v>0</v>
      </c>
      <c r="X325" s="15">
        <v>0</v>
      </c>
      <c r="Y325" s="15">
        <v>0</v>
      </c>
      <c r="Z325" s="15">
        <v>5</v>
      </c>
      <c r="AA325" s="15">
        <v>675000</v>
      </c>
      <c r="AB325" s="15">
        <v>0</v>
      </c>
      <c r="AC325" s="15">
        <v>0</v>
      </c>
      <c r="AD325" s="15">
        <v>0</v>
      </c>
      <c r="AE325" s="15">
        <v>0</v>
      </c>
      <c r="AF325" s="15">
        <v>5</v>
      </c>
      <c r="AG325" s="15">
        <v>675000</v>
      </c>
      <c r="AH325" s="15">
        <v>0</v>
      </c>
      <c r="AI325" s="15">
        <v>0</v>
      </c>
      <c r="AJ325" s="15">
        <v>0</v>
      </c>
      <c r="AK325" s="15">
        <v>0</v>
      </c>
      <c r="AL325" s="15">
        <v>5</v>
      </c>
      <c r="AM325" s="15">
        <v>675000</v>
      </c>
      <c r="AN325" s="15">
        <v>5</v>
      </c>
      <c r="AO325" s="15">
        <v>725000</v>
      </c>
      <c r="AP325" s="15">
        <v>6</v>
      </c>
      <c r="AQ325" s="15">
        <v>820000</v>
      </c>
      <c r="AR325" s="15">
        <v>4</v>
      </c>
      <c r="AS325" s="15">
        <v>580000</v>
      </c>
      <c r="AT325" s="16">
        <v>4</v>
      </c>
      <c r="AU325" s="16">
        <v>580000</v>
      </c>
      <c r="AV325" s="16">
        <v>0</v>
      </c>
      <c r="AW325" s="16">
        <v>0</v>
      </c>
      <c r="AX325" s="15">
        <v>0</v>
      </c>
      <c r="AY325" s="15">
        <v>0</v>
      </c>
      <c r="AZ325" s="15">
        <v>0</v>
      </c>
      <c r="BA325" s="15">
        <v>0</v>
      </c>
      <c r="BB325" s="15">
        <v>4</v>
      </c>
      <c r="BC325" s="15">
        <v>580000</v>
      </c>
      <c r="BD325" s="15">
        <v>3</v>
      </c>
      <c r="BE325" s="16"/>
      <c r="BF325" s="16"/>
      <c r="BG325" s="16"/>
      <c r="BH325" s="17">
        <f>+BB325+BD325-BF325</f>
        <v>7</v>
      </c>
      <c r="BI325" s="16"/>
      <c r="BJ325" s="16"/>
      <c r="BK325" s="16"/>
      <c r="BL325" s="16"/>
      <c r="BM325" s="16"/>
      <c r="BN325" s="17">
        <f>+BH325+BJ325-BL325</f>
        <v>7</v>
      </c>
      <c r="BO325" s="16"/>
      <c r="BP325" s="16"/>
      <c r="BQ325" s="16"/>
      <c r="BR325" s="16"/>
      <c r="BS325" s="16"/>
      <c r="BT325" s="17">
        <f>+BN325+BP325-BR325</f>
        <v>7</v>
      </c>
      <c r="BU325" s="16"/>
      <c r="BV325" s="16"/>
      <c r="BW325" s="16"/>
      <c r="BX325" s="16"/>
      <c r="BY325" s="16"/>
      <c r="BZ325" s="17">
        <f>+BT325+BV325-BX325</f>
        <v>7</v>
      </c>
      <c r="CA325" s="16"/>
      <c r="CB325" s="16"/>
      <c r="CC325" s="16"/>
      <c r="CD325" s="16"/>
      <c r="CE325" s="16"/>
      <c r="CF325" s="17">
        <f>+BZ325+CB325-CD325</f>
        <v>7</v>
      </c>
      <c r="CG325" s="16"/>
      <c r="CH325" s="16"/>
      <c r="CI325" s="16"/>
      <c r="CJ325" s="16"/>
      <c r="CK325" s="16"/>
      <c r="CL325" s="17">
        <f>+CF325+CH325-CJ325</f>
        <v>7</v>
      </c>
      <c r="CM325" s="16"/>
    </row>
    <row r="326" spans="1:91" x14ac:dyDescent="0.3">
      <c r="A326" s="11" t="s">
        <v>62</v>
      </c>
      <c r="B326" s="11" t="s">
        <v>403</v>
      </c>
      <c r="C326" s="11" t="s">
        <v>404</v>
      </c>
      <c r="D326" s="11"/>
      <c r="E326" s="11" t="s">
        <v>405</v>
      </c>
      <c r="F326" s="12"/>
      <c r="G326" s="12">
        <v>1</v>
      </c>
      <c r="H326" s="12"/>
      <c r="I326" s="12"/>
      <c r="J326" s="12"/>
      <c r="K326" s="12"/>
      <c r="L326" s="12"/>
      <c r="M326" s="12"/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1</v>
      </c>
      <c r="AC326" s="12">
        <v>0</v>
      </c>
      <c r="AD326" s="12">
        <v>1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3"/>
      <c r="AU326" s="13"/>
      <c r="AV326" s="13"/>
      <c r="AW326" s="13"/>
      <c r="AX326" s="12">
        <v>0</v>
      </c>
      <c r="AY326" s="12">
        <v>0</v>
      </c>
      <c r="AZ326" s="12">
        <v>0</v>
      </c>
      <c r="BA326" s="12">
        <v>0</v>
      </c>
      <c r="BB326" s="12">
        <v>0</v>
      </c>
      <c r="BC326" s="12">
        <v>0</v>
      </c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</row>
    <row r="327" spans="1:91" x14ac:dyDescent="0.3">
      <c r="A327" s="15" t="s">
        <v>62</v>
      </c>
      <c r="B327" s="15" t="s">
        <v>66</v>
      </c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  <c r="W327" s="15">
        <v>0</v>
      </c>
      <c r="X327" s="15">
        <v>0</v>
      </c>
      <c r="Y327" s="15">
        <v>0</v>
      </c>
      <c r="Z327" s="15">
        <v>0</v>
      </c>
      <c r="AA327" s="15">
        <v>0</v>
      </c>
      <c r="AB327" s="15">
        <v>1</v>
      </c>
      <c r="AC327" s="15">
        <v>0</v>
      </c>
      <c r="AD327" s="15">
        <v>1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0</v>
      </c>
      <c r="AO327" s="15">
        <v>0</v>
      </c>
      <c r="AP327" s="15">
        <v>0</v>
      </c>
      <c r="AQ327" s="15">
        <v>0</v>
      </c>
      <c r="AR327" s="15">
        <v>0</v>
      </c>
      <c r="AS327" s="15">
        <v>0</v>
      </c>
      <c r="AT327" s="16">
        <v>0</v>
      </c>
      <c r="AU327" s="16">
        <v>0</v>
      </c>
      <c r="AV327" s="16">
        <v>0</v>
      </c>
      <c r="AW327" s="16">
        <v>0</v>
      </c>
      <c r="AX327" s="15">
        <v>0</v>
      </c>
      <c r="AY327" s="15">
        <v>0</v>
      </c>
      <c r="AZ327" s="15">
        <v>0</v>
      </c>
      <c r="BA327" s="15">
        <v>0</v>
      </c>
      <c r="BB327" s="15">
        <v>0</v>
      </c>
      <c r="BC327" s="15">
        <v>0</v>
      </c>
      <c r="BD327" s="16">
        <v>2</v>
      </c>
      <c r="BE327" s="16"/>
      <c r="BF327" s="16">
        <v>1</v>
      </c>
      <c r="BG327" s="16"/>
      <c r="BH327" s="17">
        <f>+BB327+BD327-BF327</f>
        <v>1</v>
      </c>
      <c r="BI327" s="16"/>
      <c r="BJ327" s="16"/>
      <c r="BK327" s="16"/>
      <c r="BL327" s="16"/>
      <c r="BM327" s="16"/>
      <c r="BN327" s="17">
        <f>+BH327+BJ327-BL327</f>
        <v>1</v>
      </c>
      <c r="BO327" s="16"/>
      <c r="BP327" s="16"/>
      <c r="BQ327" s="16"/>
      <c r="BR327" s="16"/>
      <c r="BS327" s="16"/>
      <c r="BT327" s="17">
        <f>+BN327+BP327-BR327</f>
        <v>1</v>
      </c>
      <c r="BU327" s="16"/>
      <c r="BV327" s="16"/>
      <c r="BW327" s="16"/>
      <c r="BX327" s="16"/>
      <c r="BY327" s="16"/>
      <c r="BZ327" s="17">
        <f>+BT327+BV327-BX327</f>
        <v>1</v>
      </c>
      <c r="CA327" s="16"/>
      <c r="CB327" s="16"/>
      <c r="CC327" s="16"/>
      <c r="CD327" s="16"/>
      <c r="CE327" s="16"/>
      <c r="CF327" s="17">
        <f>+BZ327+CB327-CD327</f>
        <v>1</v>
      </c>
      <c r="CG327" s="16"/>
      <c r="CH327" s="16"/>
      <c r="CI327" s="16"/>
      <c r="CJ327" s="16">
        <v>1</v>
      </c>
      <c r="CK327" s="16"/>
      <c r="CL327" s="17">
        <f>+CF327+CH327-CJ327</f>
        <v>0</v>
      </c>
      <c r="CM327" s="16"/>
    </row>
    <row r="328" spans="1:91" x14ac:dyDescent="0.3">
      <c r="A328" s="11" t="s">
        <v>62</v>
      </c>
      <c r="B328" s="11" t="s">
        <v>406</v>
      </c>
      <c r="C328" s="11" t="s">
        <v>407</v>
      </c>
      <c r="D328" s="11" t="s">
        <v>408</v>
      </c>
      <c r="E328" s="11" t="s">
        <v>80</v>
      </c>
      <c r="F328" s="12"/>
      <c r="G328" s="12"/>
      <c r="H328" s="12"/>
      <c r="I328" s="12"/>
      <c r="J328" s="12"/>
      <c r="K328" s="12"/>
      <c r="L328" s="12"/>
      <c r="M328" s="12"/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L328" s="12">
        <v>0</v>
      </c>
      <c r="AM328" s="12">
        <v>0</v>
      </c>
      <c r="AN328" s="12">
        <v>0</v>
      </c>
      <c r="AO328" s="12">
        <v>0</v>
      </c>
      <c r="AP328" s="12">
        <v>0</v>
      </c>
      <c r="AQ328" s="12">
        <v>0</v>
      </c>
      <c r="AR328" s="12">
        <v>0</v>
      </c>
      <c r="AS328" s="12">
        <v>0</v>
      </c>
      <c r="AT328" s="13"/>
      <c r="AU328" s="13"/>
      <c r="AV328" s="13"/>
      <c r="AW328" s="13"/>
      <c r="AX328" s="12">
        <v>0</v>
      </c>
      <c r="AY328" s="12">
        <v>0</v>
      </c>
      <c r="AZ328" s="12">
        <v>0</v>
      </c>
      <c r="BA328" s="12">
        <v>0</v>
      </c>
      <c r="BB328" s="12">
        <v>0</v>
      </c>
      <c r="BC328" s="12">
        <v>0</v>
      </c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</row>
    <row r="329" spans="1:91" x14ac:dyDescent="0.3">
      <c r="A329" s="11" t="s">
        <v>62</v>
      </c>
      <c r="B329" s="11" t="s">
        <v>406</v>
      </c>
      <c r="C329" s="11" t="s">
        <v>407</v>
      </c>
      <c r="D329" s="11" t="s">
        <v>408</v>
      </c>
      <c r="E329" s="11" t="s">
        <v>80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>
        <v>0</v>
      </c>
      <c r="U329" s="12">
        <v>0</v>
      </c>
      <c r="V329" s="12"/>
      <c r="W329" s="12"/>
      <c r="X329" s="12"/>
      <c r="Y329" s="12"/>
      <c r="Z329" s="12">
        <v>0</v>
      </c>
      <c r="AA329" s="12">
        <v>0</v>
      </c>
      <c r="AB329" s="12"/>
      <c r="AC329" s="12"/>
      <c r="AD329" s="12"/>
      <c r="AE329" s="12"/>
      <c r="AF329" s="12">
        <v>0</v>
      </c>
      <c r="AG329" s="12">
        <v>0</v>
      </c>
      <c r="AH329" s="12"/>
      <c r="AI329" s="12"/>
      <c r="AJ329" s="12"/>
      <c r="AK329" s="12"/>
      <c r="AL329" s="12">
        <v>0</v>
      </c>
      <c r="AM329" s="12">
        <v>0</v>
      </c>
      <c r="AN329" s="12"/>
      <c r="AO329" s="12"/>
      <c r="AP329" s="12"/>
      <c r="AQ329" s="12"/>
      <c r="AR329" s="12">
        <v>0</v>
      </c>
      <c r="AS329" s="12">
        <v>0</v>
      </c>
      <c r="AT329" s="13"/>
      <c r="AU329" s="13"/>
      <c r="AV329" s="13"/>
      <c r="AW329" s="13"/>
      <c r="AX329" s="12"/>
      <c r="AY329" s="12"/>
      <c r="AZ329" s="12"/>
      <c r="BA329" s="12"/>
      <c r="BB329" s="12">
        <v>0</v>
      </c>
      <c r="BC329" s="12">
        <v>0</v>
      </c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</row>
    <row r="330" spans="1:91" x14ac:dyDescent="0.3">
      <c r="A330" s="15" t="s">
        <v>62</v>
      </c>
      <c r="B330" s="15" t="s">
        <v>66</v>
      </c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>
        <v>0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15">
        <v>0</v>
      </c>
      <c r="AR330" s="15">
        <v>0</v>
      </c>
      <c r="AS330" s="15">
        <v>0</v>
      </c>
      <c r="AT330" s="16">
        <v>0</v>
      </c>
      <c r="AU330" s="16">
        <v>0</v>
      </c>
      <c r="AV330" s="16">
        <v>0</v>
      </c>
      <c r="AW330" s="16">
        <v>0</v>
      </c>
      <c r="AX330" s="15">
        <v>0</v>
      </c>
      <c r="AY330" s="15">
        <v>0</v>
      </c>
      <c r="AZ330" s="15">
        <v>0</v>
      </c>
      <c r="BA330" s="15">
        <v>0</v>
      </c>
      <c r="BB330" s="15">
        <v>0</v>
      </c>
      <c r="BC330" s="15">
        <v>0</v>
      </c>
      <c r="BD330" s="16"/>
      <c r="BE330" s="16"/>
      <c r="BF330" s="16"/>
      <c r="BG330" s="16"/>
      <c r="BH330" s="17">
        <f>+BB330+BD330-BF330</f>
        <v>0</v>
      </c>
      <c r="BI330" s="16"/>
      <c r="BJ330" s="16"/>
      <c r="BK330" s="16"/>
      <c r="BL330" s="16"/>
      <c r="BM330" s="16"/>
      <c r="BN330" s="17">
        <f>+BH330+BJ330-BL330</f>
        <v>0</v>
      </c>
      <c r="BO330" s="16"/>
      <c r="BP330" s="16"/>
      <c r="BQ330" s="16"/>
      <c r="BR330" s="16"/>
      <c r="BS330" s="16"/>
      <c r="BT330" s="17">
        <f>+BN330+BP330-BR330</f>
        <v>0</v>
      </c>
      <c r="BU330" s="16"/>
      <c r="BV330" s="16"/>
      <c r="BW330" s="16"/>
      <c r="BX330" s="16"/>
      <c r="BY330" s="16"/>
      <c r="BZ330" s="17">
        <f>+BT330+BV330-BX330</f>
        <v>0</v>
      </c>
      <c r="CA330" s="16"/>
      <c r="CB330" s="16"/>
      <c r="CC330" s="16"/>
      <c r="CD330" s="16"/>
      <c r="CE330" s="16"/>
      <c r="CF330" s="17">
        <f>+BZ330+CB330-CD330</f>
        <v>0</v>
      </c>
      <c r="CG330" s="16"/>
      <c r="CH330" s="16"/>
      <c r="CI330" s="16"/>
      <c r="CJ330" s="16"/>
      <c r="CK330" s="16"/>
      <c r="CL330" s="17">
        <f>+CF330+CH330-CJ330</f>
        <v>0</v>
      </c>
      <c r="CM330" s="16"/>
    </row>
    <row r="331" spans="1:91" x14ac:dyDescent="0.3">
      <c r="A331" s="11" t="s">
        <v>62</v>
      </c>
      <c r="B331" s="11" t="s">
        <v>409</v>
      </c>
      <c r="C331" s="11" t="s">
        <v>407</v>
      </c>
      <c r="D331" s="11" t="s">
        <v>410</v>
      </c>
      <c r="E331" s="11" t="s">
        <v>80</v>
      </c>
      <c r="F331" s="12"/>
      <c r="G331" s="12"/>
      <c r="H331" s="12"/>
      <c r="I331" s="12"/>
      <c r="J331" s="12"/>
      <c r="K331" s="12"/>
      <c r="L331" s="12"/>
      <c r="M331" s="12"/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v>0</v>
      </c>
      <c r="AQ331" s="12">
        <v>0</v>
      </c>
      <c r="AR331" s="12">
        <v>0</v>
      </c>
      <c r="AS331" s="12">
        <v>0</v>
      </c>
      <c r="AT331" s="13"/>
      <c r="AU331" s="13"/>
      <c r="AV331" s="13"/>
      <c r="AW331" s="13"/>
      <c r="AX331" s="12">
        <v>0</v>
      </c>
      <c r="AY331" s="12">
        <v>0</v>
      </c>
      <c r="AZ331" s="12">
        <v>0</v>
      </c>
      <c r="BA331" s="12">
        <v>0</v>
      </c>
      <c r="BB331" s="12">
        <v>0</v>
      </c>
      <c r="BC331" s="12">
        <v>0</v>
      </c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</row>
    <row r="332" spans="1:91" x14ac:dyDescent="0.3">
      <c r="A332" s="11" t="s">
        <v>62</v>
      </c>
      <c r="B332" s="11" t="s">
        <v>409</v>
      </c>
      <c r="C332" s="11" t="s">
        <v>407</v>
      </c>
      <c r="D332" s="11" t="s">
        <v>410</v>
      </c>
      <c r="E332" s="11" t="s">
        <v>80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>
        <v>0</v>
      </c>
      <c r="U332" s="12">
        <v>0</v>
      </c>
      <c r="V332" s="12"/>
      <c r="W332" s="12"/>
      <c r="X332" s="12"/>
      <c r="Y332" s="12"/>
      <c r="Z332" s="12">
        <v>0</v>
      </c>
      <c r="AA332" s="12">
        <v>0</v>
      </c>
      <c r="AB332" s="12"/>
      <c r="AC332" s="12"/>
      <c r="AD332" s="12"/>
      <c r="AE332" s="12"/>
      <c r="AF332" s="12">
        <v>0</v>
      </c>
      <c r="AG332" s="12">
        <v>0</v>
      </c>
      <c r="AH332" s="12"/>
      <c r="AI332" s="12"/>
      <c r="AJ332" s="12"/>
      <c r="AK332" s="12"/>
      <c r="AL332" s="12">
        <v>0</v>
      </c>
      <c r="AM332" s="12">
        <v>0</v>
      </c>
      <c r="AN332" s="12"/>
      <c r="AO332" s="12"/>
      <c r="AP332" s="12"/>
      <c r="AQ332" s="12"/>
      <c r="AR332" s="12">
        <v>0</v>
      </c>
      <c r="AS332" s="12">
        <v>0</v>
      </c>
      <c r="AT332" s="13"/>
      <c r="AU332" s="13"/>
      <c r="AV332" s="13"/>
      <c r="AW332" s="13"/>
      <c r="AX332" s="12"/>
      <c r="AY332" s="12"/>
      <c r="AZ332" s="12"/>
      <c r="BA332" s="12"/>
      <c r="BB332" s="12">
        <v>0</v>
      </c>
      <c r="BC332" s="12">
        <v>0</v>
      </c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</row>
    <row r="333" spans="1:91" x14ac:dyDescent="0.3">
      <c r="A333" s="15" t="s">
        <v>62</v>
      </c>
      <c r="B333" s="15" t="s">
        <v>66</v>
      </c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0</v>
      </c>
      <c r="AO333" s="15">
        <v>0</v>
      </c>
      <c r="AP333" s="15">
        <v>0</v>
      </c>
      <c r="AQ333" s="15">
        <v>0</v>
      </c>
      <c r="AR333" s="15">
        <v>0</v>
      </c>
      <c r="AS333" s="15">
        <v>0</v>
      </c>
      <c r="AT333" s="16">
        <v>0</v>
      </c>
      <c r="AU333" s="16">
        <v>0</v>
      </c>
      <c r="AV333" s="16">
        <v>0</v>
      </c>
      <c r="AW333" s="16">
        <v>0</v>
      </c>
      <c r="AX333" s="15">
        <v>0</v>
      </c>
      <c r="AY333" s="15">
        <v>0</v>
      </c>
      <c r="AZ333" s="15">
        <v>0</v>
      </c>
      <c r="BA333" s="15">
        <v>0</v>
      </c>
      <c r="BB333" s="15">
        <v>0</v>
      </c>
      <c r="BC333" s="15">
        <v>0</v>
      </c>
      <c r="BD333" s="16"/>
      <c r="BE333" s="16"/>
      <c r="BF333" s="16"/>
      <c r="BG333" s="16"/>
      <c r="BH333" s="17">
        <f>+BB333+BD333-BF333</f>
        <v>0</v>
      </c>
      <c r="BI333" s="16"/>
      <c r="BJ333" s="16"/>
      <c r="BK333" s="16"/>
      <c r="BL333" s="16"/>
      <c r="BM333" s="16"/>
      <c r="BN333" s="17">
        <f>+BH333+BJ333-BL333</f>
        <v>0</v>
      </c>
      <c r="BO333" s="16"/>
      <c r="BP333" s="16"/>
      <c r="BQ333" s="16"/>
      <c r="BR333" s="16"/>
      <c r="BS333" s="16"/>
      <c r="BT333" s="17">
        <f>+BN333+BP333-BR333</f>
        <v>0</v>
      </c>
      <c r="BU333" s="16"/>
      <c r="BV333" s="16"/>
      <c r="BW333" s="16"/>
      <c r="BX333" s="16"/>
      <c r="BY333" s="16"/>
      <c r="BZ333" s="17">
        <f>+BT333+BV333-BX333</f>
        <v>0</v>
      </c>
      <c r="CA333" s="16"/>
      <c r="CB333" s="16"/>
      <c r="CC333" s="16"/>
      <c r="CD333" s="16"/>
      <c r="CE333" s="16"/>
      <c r="CF333" s="17">
        <f>+BZ333+CB333-CD333</f>
        <v>0</v>
      </c>
      <c r="CG333" s="16"/>
      <c r="CH333" s="16"/>
      <c r="CI333" s="16"/>
      <c r="CJ333" s="16"/>
      <c r="CK333" s="16"/>
      <c r="CL333" s="17">
        <f>+CF333+CH333-CJ333</f>
        <v>0</v>
      </c>
      <c r="CM333" s="16"/>
    </row>
    <row r="334" spans="1:91" x14ac:dyDescent="0.3">
      <c r="A334" s="11" t="s">
        <v>62</v>
      </c>
      <c r="B334" s="11" t="s">
        <v>411</v>
      </c>
      <c r="C334" s="11" t="s">
        <v>412</v>
      </c>
      <c r="D334" s="11"/>
      <c r="E334" s="11" t="s">
        <v>80</v>
      </c>
      <c r="F334" s="12"/>
      <c r="G334" s="12"/>
      <c r="H334" s="12"/>
      <c r="I334" s="12"/>
      <c r="J334" s="12"/>
      <c r="K334" s="12"/>
      <c r="L334" s="12"/>
      <c r="M334" s="12"/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34</v>
      </c>
      <c r="U334" s="12">
        <v>1668992</v>
      </c>
      <c r="V334" s="12">
        <v>0</v>
      </c>
      <c r="W334" s="12">
        <v>0</v>
      </c>
      <c r="X334" s="12">
        <v>0</v>
      </c>
      <c r="Y334" s="12">
        <v>0</v>
      </c>
      <c r="Z334" s="12">
        <v>34</v>
      </c>
      <c r="AA334" s="12">
        <v>1668992</v>
      </c>
      <c r="AB334" s="12">
        <v>0</v>
      </c>
      <c r="AC334" s="12">
        <v>0</v>
      </c>
      <c r="AD334" s="12">
        <v>0</v>
      </c>
      <c r="AE334" s="12">
        <v>0</v>
      </c>
      <c r="AF334" s="12">
        <v>34</v>
      </c>
      <c r="AG334" s="12">
        <v>1668992</v>
      </c>
      <c r="AH334" s="12">
        <v>0</v>
      </c>
      <c r="AI334" s="12">
        <v>0</v>
      </c>
      <c r="AJ334" s="12">
        <v>0</v>
      </c>
      <c r="AK334" s="12">
        <v>0</v>
      </c>
      <c r="AL334" s="12">
        <v>34</v>
      </c>
      <c r="AM334" s="12">
        <v>1668992</v>
      </c>
      <c r="AN334" s="12">
        <v>0</v>
      </c>
      <c r="AO334" s="12">
        <v>0</v>
      </c>
      <c r="AP334" s="12">
        <v>0</v>
      </c>
      <c r="AQ334" s="12">
        <v>0</v>
      </c>
      <c r="AR334" s="12">
        <v>34</v>
      </c>
      <c r="AS334" s="12">
        <v>1668992</v>
      </c>
      <c r="AT334" s="13"/>
      <c r="AU334" s="13"/>
      <c r="AV334" s="13"/>
      <c r="AW334" s="13"/>
      <c r="AX334" s="12">
        <v>0</v>
      </c>
      <c r="AY334" s="12">
        <v>0</v>
      </c>
      <c r="AZ334" s="12">
        <v>0</v>
      </c>
      <c r="BA334" s="12">
        <v>0</v>
      </c>
      <c r="BB334" s="12">
        <v>34</v>
      </c>
      <c r="BC334" s="12">
        <v>1668992</v>
      </c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</row>
    <row r="335" spans="1:91" x14ac:dyDescent="0.3">
      <c r="A335" s="11" t="s">
        <v>62</v>
      </c>
      <c r="B335" s="11" t="s">
        <v>411</v>
      </c>
      <c r="C335" s="11" t="s">
        <v>412</v>
      </c>
      <c r="D335" s="11"/>
      <c r="E335" s="11" t="s">
        <v>80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>
        <v>0</v>
      </c>
      <c r="U335" s="12">
        <v>0</v>
      </c>
      <c r="V335" s="12"/>
      <c r="W335" s="12"/>
      <c r="X335" s="12"/>
      <c r="Y335" s="12"/>
      <c r="Z335" s="12">
        <v>0</v>
      </c>
      <c r="AA335" s="12">
        <v>0</v>
      </c>
      <c r="AB335" s="12"/>
      <c r="AC335" s="12"/>
      <c r="AD335" s="12"/>
      <c r="AE335" s="12"/>
      <c r="AF335" s="12">
        <v>0</v>
      </c>
      <c r="AG335" s="12">
        <v>0</v>
      </c>
      <c r="AH335" s="12"/>
      <c r="AI335" s="12"/>
      <c r="AJ335" s="12"/>
      <c r="AK335" s="12"/>
      <c r="AL335" s="12">
        <v>0</v>
      </c>
      <c r="AM335" s="12">
        <v>0</v>
      </c>
      <c r="AN335" s="12"/>
      <c r="AO335" s="12"/>
      <c r="AP335" s="12"/>
      <c r="AQ335" s="12"/>
      <c r="AR335" s="12">
        <v>0</v>
      </c>
      <c r="AS335" s="12">
        <v>0</v>
      </c>
      <c r="AT335" s="13"/>
      <c r="AU335" s="13"/>
      <c r="AV335" s="13"/>
      <c r="AW335" s="13"/>
      <c r="AX335" s="12"/>
      <c r="AY335" s="12"/>
      <c r="AZ335" s="12"/>
      <c r="BA335" s="12"/>
      <c r="BB335" s="12">
        <v>0</v>
      </c>
      <c r="BC335" s="12">
        <v>0</v>
      </c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</row>
    <row r="336" spans="1:91" x14ac:dyDescent="0.3">
      <c r="A336" s="15" t="s">
        <v>62</v>
      </c>
      <c r="B336" s="15" t="s">
        <v>66</v>
      </c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34</v>
      </c>
      <c r="U336" s="15">
        <v>1668992</v>
      </c>
      <c r="V336" s="15">
        <v>0</v>
      </c>
      <c r="W336" s="15">
        <v>0</v>
      </c>
      <c r="X336" s="15">
        <v>0</v>
      </c>
      <c r="Y336" s="15">
        <v>0</v>
      </c>
      <c r="Z336" s="15">
        <v>34</v>
      </c>
      <c r="AA336" s="15">
        <v>1668992</v>
      </c>
      <c r="AB336" s="15">
        <v>0</v>
      </c>
      <c r="AC336" s="15">
        <v>0</v>
      </c>
      <c r="AD336" s="15">
        <v>0</v>
      </c>
      <c r="AE336" s="15">
        <v>0</v>
      </c>
      <c r="AF336" s="15">
        <v>34</v>
      </c>
      <c r="AG336" s="15">
        <v>1668992</v>
      </c>
      <c r="AH336" s="15">
        <v>0</v>
      </c>
      <c r="AI336" s="15">
        <v>0</v>
      </c>
      <c r="AJ336" s="15">
        <v>0</v>
      </c>
      <c r="AK336" s="15">
        <v>0</v>
      </c>
      <c r="AL336" s="15">
        <v>34</v>
      </c>
      <c r="AM336" s="15">
        <v>1668992</v>
      </c>
      <c r="AN336" s="15">
        <v>0</v>
      </c>
      <c r="AO336" s="15">
        <v>0</v>
      </c>
      <c r="AP336" s="15">
        <v>0</v>
      </c>
      <c r="AQ336" s="15">
        <v>0</v>
      </c>
      <c r="AR336" s="15">
        <v>34</v>
      </c>
      <c r="AS336" s="15">
        <v>1668992</v>
      </c>
      <c r="AT336" s="16">
        <v>34</v>
      </c>
      <c r="AU336" s="16">
        <v>1668992</v>
      </c>
      <c r="AV336" s="16">
        <v>0</v>
      </c>
      <c r="AW336" s="16">
        <v>0</v>
      </c>
      <c r="AX336" s="15">
        <v>0</v>
      </c>
      <c r="AY336" s="15">
        <v>0</v>
      </c>
      <c r="AZ336" s="15">
        <v>0</v>
      </c>
      <c r="BA336" s="15">
        <v>0</v>
      </c>
      <c r="BB336" s="15">
        <v>34</v>
      </c>
      <c r="BC336" s="15">
        <v>1668992</v>
      </c>
      <c r="BD336" s="16"/>
      <c r="BE336" s="16"/>
      <c r="BF336" s="16"/>
      <c r="BG336" s="16"/>
      <c r="BH336" s="17">
        <f>+BB336+BD336-BF336</f>
        <v>34</v>
      </c>
      <c r="BI336" s="16"/>
      <c r="BJ336" s="16"/>
      <c r="BK336" s="16"/>
      <c r="BL336" s="16"/>
      <c r="BM336" s="16"/>
      <c r="BN336" s="17">
        <f>+BH336+BJ336-BL336</f>
        <v>34</v>
      </c>
      <c r="BO336" s="16"/>
      <c r="BP336" s="16"/>
      <c r="BQ336" s="16"/>
      <c r="BR336" s="16"/>
      <c r="BS336" s="16"/>
      <c r="BT336" s="17">
        <f>+BN336+BP336-BR336</f>
        <v>34</v>
      </c>
      <c r="BU336" s="16"/>
      <c r="BV336" s="16"/>
      <c r="BW336" s="16"/>
      <c r="BX336" s="16">
        <v>10</v>
      </c>
      <c r="BY336" s="16"/>
      <c r="BZ336" s="17">
        <f>+BT336+BV336-BX336</f>
        <v>24</v>
      </c>
      <c r="CA336" s="16"/>
      <c r="CB336" s="16"/>
      <c r="CC336" s="16"/>
      <c r="CD336" s="16"/>
      <c r="CE336" s="16"/>
      <c r="CF336" s="17">
        <f>+BZ336+CB336-CD336</f>
        <v>24</v>
      </c>
      <c r="CG336" s="16"/>
      <c r="CH336" s="16"/>
      <c r="CI336" s="16"/>
      <c r="CJ336" s="16"/>
      <c r="CK336" s="16"/>
      <c r="CL336" s="17">
        <f>+CF336+CH336-CJ336</f>
        <v>24</v>
      </c>
      <c r="CM336" s="16"/>
    </row>
    <row r="337" spans="1:91" x14ac:dyDescent="0.3">
      <c r="A337" s="11" t="s">
        <v>62</v>
      </c>
      <c r="B337" s="11" t="s">
        <v>413</v>
      </c>
      <c r="C337" s="11" t="s">
        <v>414</v>
      </c>
      <c r="D337" s="11" t="s">
        <v>415</v>
      </c>
      <c r="E337" s="11" t="s">
        <v>80</v>
      </c>
      <c r="F337" s="12"/>
      <c r="G337" s="12"/>
      <c r="H337" s="12">
        <v>2500</v>
      </c>
      <c r="I337" s="12"/>
      <c r="J337" s="12"/>
      <c r="K337" s="12"/>
      <c r="L337" s="12"/>
      <c r="M337" s="12"/>
      <c r="N337" s="12">
        <v>258</v>
      </c>
      <c r="O337" s="12">
        <v>645000</v>
      </c>
      <c r="P337" s="12">
        <v>0</v>
      </c>
      <c r="Q337" s="12">
        <v>0</v>
      </c>
      <c r="R337" s="12">
        <v>0</v>
      </c>
      <c r="S337" s="12">
        <v>0</v>
      </c>
      <c r="T337" s="12">
        <v>273</v>
      </c>
      <c r="U337" s="12">
        <v>682500</v>
      </c>
      <c r="V337" s="12">
        <v>0</v>
      </c>
      <c r="W337" s="12">
        <v>0</v>
      </c>
      <c r="X337" s="12">
        <v>0</v>
      </c>
      <c r="Y337" s="12">
        <v>0</v>
      </c>
      <c r="Z337" s="12">
        <v>273</v>
      </c>
      <c r="AA337" s="12">
        <v>682500</v>
      </c>
      <c r="AB337" s="12">
        <v>0</v>
      </c>
      <c r="AC337" s="12">
        <v>0</v>
      </c>
      <c r="AD337" s="12">
        <v>0</v>
      </c>
      <c r="AE337" s="12">
        <v>0</v>
      </c>
      <c r="AF337" s="12">
        <v>273</v>
      </c>
      <c r="AG337" s="12">
        <v>682500</v>
      </c>
      <c r="AH337" s="12">
        <v>0</v>
      </c>
      <c r="AI337" s="12">
        <v>0</v>
      </c>
      <c r="AJ337" s="12">
        <v>173</v>
      </c>
      <c r="AK337" s="12">
        <v>432500</v>
      </c>
      <c r="AL337" s="12">
        <v>100</v>
      </c>
      <c r="AM337" s="12">
        <v>250000</v>
      </c>
      <c r="AN337" s="12">
        <v>0</v>
      </c>
      <c r="AO337" s="12">
        <v>0</v>
      </c>
      <c r="AP337" s="12">
        <v>0</v>
      </c>
      <c r="AQ337" s="12">
        <v>0</v>
      </c>
      <c r="AR337" s="12">
        <v>100</v>
      </c>
      <c r="AS337" s="12">
        <v>250000</v>
      </c>
      <c r="AT337" s="13"/>
      <c r="AU337" s="13"/>
      <c r="AV337" s="13"/>
      <c r="AW337" s="13"/>
      <c r="AX337" s="12">
        <v>0</v>
      </c>
      <c r="AY337" s="12">
        <v>0</v>
      </c>
      <c r="AZ337" s="12">
        <v>0</v>
      </c>
      <c r="BA337" s="12">
        <v>0</v>
      </c>
      <c r="BB337" s="12">
        <v>100</v>
      </c>
      <c r="BC337" s="12">
        <v>250000</v>
      </c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</row>
    <row r="338" spans="1:91" x14ac:dyDescent="0.3">
      <c r="A338" s="15" t="s">
        <v>62</v>
      </c>
      <c r="B338" s="15" t="s">
        <v>66</v>
      </c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>
        <v>258</v>
      </c>
      <c r="O338" s="15">
        <v>645000</v>
      </c>
      <c r="P338" s="15">
        <v>0</v>
      </c>
      <c r="Q338" s="15">
        <v>0</v>
      </c>
      <c r="R338" s="15">
        <v>0</v>
      </c>
      <c r="S338" s="15">
        <v>0</v>
      </c>
      <c r="T338" s="15">
        <v>273</v>
      </c>
      <c r="U338" s="15">
        <v>682500</v>
      </c>
      <c r="V338" s="15">
        <v>0</v>
      </c>
      <c r="W338" s="15">
        <v>0</v>
      </c>
      <c r="X338" s="15">
        <v>0</v>
      </c>
      <c r="Y338" s="15">
        <v>0</v>
      </c>
      <c r="Z338" s="15">
        <v>273</v>
      </c>
      <c r="AA338" s="15">
        <v>682500</v>
      </c>
      <c r="AB338" s="15">
        <v>0</v>
      </c>
      <c r="AC338" s="15">
        <v>0</v>
      </c>
      <c r="AD338" s="15">
        <v>0</v>
      </c>
      <c r="AE338" s="15">
        <v>0</v>
      </c>
      <c r="AF338" s="15">
        <v>273</v>
      </c>
      <c r="AG338" s="15">
        <v>682500</v>
      </c>
      <c r="AH338" s="15">
        <v>0</v>
      </c>
      <c r="AI338" s="15">
        <v>0</v>
      </c>
      <c r="AJ338" s="15">
        <v>173</v>
      </c>
      <c r="AK338" s="15">
        <v>432500</v>
      </c>
      <c r="AL338" s="15">
        <v>100</v>
      </c>
      <c r="AM338" s="15">
        <v>250000</v>
      </c>
      <c r="AN338" s="15">
        <v>0</v>
      </c>
      <c r="AO338" s="15">
        <v>0</v>
      </c>
      <c r="AP338" s="15">
        <v>0</v>
      </c>
      <c r="AQ338" s="15">
        <v>0</v>
      </c>
      <c r="AR338" s="15">
        <v>100</v>
      </c>
      <c r="AS338" s="15">
        <v>250000</v>
      </c>
      <c r="AT338" s="16">
        <v>100</v>
      </c>
      <c r="AU338" s="16">
        <v>250000</v>
      </c>
      <c r="AV338" s="16">
        <v>0</v>
      </c>
      <c r="AW338" s="16">
        <v>0</v>
      </c>
      <c r="AX338" s="15">
        <v>0</v>
      </c>
      <c r="AY338" s="15">
        <v>0</v>
      </c>
      <c r="AZ338" s="15">
        <v>0</v>
      </c>
      <c r="BA338" s="15">
        <v>0</v>
      </c>
      <c r="BB338" s="15">
        <v>100</v>
      </c>
      <c r="BC338" s="15">
        <v>250000</v>
      </c>
      <c r="BD338" s="16"/>
      <c r="BE338" s="16"/>
      <c r="BF338" s="16"/>
      <c r="BG338" s="16"/>
      <c r="BH338" s="17">
        <f>+BB338+BD338-BF338</f>
        <v>100</v>
      </c>
      <c r="BI338" s="16"/>
      <c r="BJ338" s="16"/>
      <c r="BK338" s="16"/>
      <c r="BL338" s="16"/>
      <c r="BM338" s="16"/>
      <c r="BN338" s="17">
        <f>+BH338+BJ338-BL338</f>
        <v>100</v>
      </c>
      <c r="BO338" s="16"/>
      <c r="BP338" s="16"/>
      <c r="BQ338" s="16"/>
      <c r="BR338" s="16"/>
      <c r="BS338" s="16"/>
      <c r="BT338" s="17">
        <f>+BN338+BP338-BR338</f>
        <v>100</v>
      </c>
      <c r="BU338" s="16"/>
      <c r="BV338" s="16"/>
      <c r="BW338" s="16"/>
      <c r="BX338" s="16"/>
      <c r="BY338" s="16"/>
      <c r="BZ338" s="17">
        <f>+BT338+BV338-BX338</f>
        <v>100</v>
      </c>
      <c r="CA338" s="16"/>
      <c r="CB338" s="16"/>
      <c r="CC338" s="16"/>
      <c r="CD338" s="16"/>
      <c r="CE338" s="16"/>
      <c r="CF338" s="17">
        <f>+BZ338+CB338-CD338</f>
        <v>100</v>
      </c>
      <c r="CG338" s="16"/>
      <c r="CH338" s="16"/>
      <c r="CI338" s="16"/>
      <c r="CJ338" s="16"/>
      <c r="CK338" s="16"/>
      <c r="CL338" s="17">
        <f>+CF338+CH338-CJ338</f>
        <v>100</v>
      </c>
      <c r="CM338" s="16"/>
    </row>
    <row r="339" spans="1:91" x14ac:dyDescent="0.3">
      <c r="A339" s="11" t="s">
        <v>62</v>
      </c>
      <c r="B339" s="11" t="s">
        <v>416</v>
      </c>
      <c r="C339" s="11" t="s">
        <v>414</v>
      </c>
      <c r="D339" s="11" t="s">
        <v>417</v>
      </c>
      <c r="E339" s="11" t="s">
        <v>80</v>
      </c>
      <c r="F339" s="12"/>
      <c r="G339" s="12"/>
      <c r="H339" s="12"/>
      <c r="I339" s="12"/>
      <c r="J339" s="12"/>
      <c r="K339" s="12"/>
      <c r="L339" s="12"/>
      <c r="M339" s="12"/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100</v>
      </c>
      <c r="U339" s="12">
        <v>300000</v>
      </c>
      <c r="V339" s="12">
        <v>0</v>
      </c>
      <c r="W339" s="12">
        <v>0</v>
      </c>
      <c r="X339" s="12">
        <v>0</v>
      </c>
      <c r="Y339" s="12">
        <v>0</v>
      </c>
      <c r="Z339" s="12">
        <v>100</v>
      </c>
      <c r="AA339" s="12">
        <v>300000</v>
      </c>
      <c r="AB339" s="12">
        <v>0</v>
      </c>
      <c r="AC339" s="12">
        <v>0</v>
      </c>
      <c r="AD339" s="12">
        <v>0</v>
      </c>
      <c r="AE339" s="12">
        <v>0</v>
      </c>
      <c r="AF339" s="12">
        <v>100</v>
      </c>
      <c r="AG339" s="12">
        <v>300000</v>
      </c>
      <c r="AH339" s="12">
        <v>0</v>
      </c>
      <c r="AI339" s="12">
        <v>0</v>
      </c>
      <c r="AJ339" s="12">
        <v>0</v>
      </c>
      <c r="AK339" s="12">
        <v>0</v>
      </c>
      <c r="AL339" s="12">
        <v>100</v>
      </c>
      <c r="AM339" s="12">
        <v>300000</v>
      </c>
      <c r="AN339" s="12">
        <v>0</v>
      </c>
      <c r="AO339" s="12">
        <v>0</v>
      </c>
      <c r="AP339" s="12">
        <v>0</v>
      </c>
      <c r="AQ339" s="12">
        <v>0</v>
      </c>
      <c r="AR339" s="12">
        <v>100</v>
      </c>
      <c r="AS339" s="12">
        <v>300000</v>
      </c>
      <c r="AT339" s="13"/>
      <c r="AU339" s="13"/>
      <c r="AV339" s="13"/>
      <c r="AW339" s="13"/>
      <c r="AX339" s="12">
        <v>0</v>
      </c>
      <c r="AY339" s="12">
        <v>0</v>
      </c>
      <c r="AZ339" s="12">
        <v>0</v>
      </c>
      <c r="BA339" s="12">
        <v>0</v>
      </c>
      <c r="BB339" s="12">
        <v>100</v>
      </c>
      <c r="BC339" s="12">
        <v>300000</v>
      </c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</row>
    <row r="340" spans="1:91" x14ac:dyDescent="0.3">
      <c r="A340" s="15" t="s">
        <v>62</v>
      </c>
      <c r="B340" s="15" t="s">
        <v>66</v>
      </c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>
        <v>0</v>
      </c>
      <c r="O340" s="15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100</v>
      </c>
      <c r="U340" s="15">
        <v>300000</v>
      </c>
      <c r="V340" s="15">
        <v>0</v>
      </c>
      <c r="W340" s="15">
        <v>0</v>
      </c>
      <c r="X340" s="15">
        <v>0</v>
      </c>
      <c r="Y340" s="15">
        <v>0</v>
      </c>
      <c r="Z340" s="15">
        <v>100</v>
      </c>
      <c r="AA340" s="15">
        <v>300000</v>
      </c>
      <c r="AB340" s="15">
        <v>0</v>
      </c>
      <c r="AC340" s="15">
        <v>0</v>
      </c>
      <c r="AD340" s="15">
        <v>0</v>
      </c>
      <c r="AE340" s="15">
        <v>0</v>
      </c>
      <c r="AF340" s="15">
        <v>100</v>
      </c>
      <c r="AG340" s="15">
        <v>300000</v>
      </c>
      <c r="AH340" s="15">
        <v>0</v>
      </c>
      <c r="AI340" s="15">
        <v>0</v>
      </c>
      <c r="AJ340" s="15">
        <v>0</v>
      </c>
      <c r="AK340" s="15">
        <v>0</v>
      </c>
      <c r="AL340" s="15">
        <v>100</v>
      </c>
      <c r="AM340" s="15">
        <v>300000</v>
      </c>
      <c r="AN340" s="15">
        <v>0</v>
      </c>
      <c r="AO340" s="15">
        <v>0</v>
      </c>
      <c r="AP340" s="15">
        <v>0</v>
      </c>
      <c r="AQ340" s="15">
        <v>0</v>
      </c>
      <c r="AR340" s="15">
        <v>100</v>
      </c>
      <c r="AS340" s="15">
        <v>300000</v>
      </c>
      <c r="AT340" s="16">
        <v>100</v>
      </c>
      <c r="AU340" s="16">
        <v>300000</v>
      </c>
      <c r="AV340" s="16">
        <v>0</v>
      </c>
      <c r="AW340" s="16">
        <v>0</v>
      </c>
      <c r="AX340" s="15">
        <v>0</v>
      </c>
      <c r="AY340" s="15">
        <v>0</v>
      </c>
      <c r="AZ340" s="15">
        <v>0</v>
      </c>
      <c r="BA340" s="15">
        <v>0</v>
      </c>
      <c r="BB340" s="15">
        <v>100</v>
      </c>
      <c r="BC340" s="15">
        <v>300000</v>
      </c>
      <c r="BD340" s="16"/>
      <c r="BE340" s="16"/>
      <c r="BF340" s="16"/>
      <c r="BG340" s="16"/>
      <c r="BH340" s="17">
        <f>+BB340+BD340-BF340</f>
        <v>100</v>
      </c>
      <c r="BI340" s="16"/>
      <c r="BJ340" s="16"/>
      <c r="BK340" s="16"/>
      <c r="BL340" s="16"/>
      <c r="BM340" s="16"/>
      <c r="BN340" s="17">
        <f>+BH340+BJ340-BL340</f>
        <v>100</v>
      </c>
      <c r="BO340" s="16"/>
      <c r="BP340" s="16"/>
      <c r="BQ340" s="16"/>
      <c r="BR340" s="16"/>
      <c r="BS340" s="16"/>
      <c r="BT340" s="17">
        <f>+BN340+BP340-BR340</f>
        <v>100</v>
      </c>
      <c r="BU340" s="16"/>
      <c r="BV340" s="16"/>
      <c r="BW340" s="16"/>
      <c r="BX340" s="16"/>
      <c r="BY340" s="16"/>
      <c r="BZ340" s="17">
        <f>+BT340+BV340-BX340</f>
        <v>100</v>
      </c>
      <c r="CA340" s="16"/>
      <c r="CB340" s="16"/>
      <c r="CC340" s="16"/>
      <c r="CD340" s="16"/>
      <c r="CE340" s="16"/>
      <c r="CF340" s="17">
        <f>+BZ340+CB340-CD340</f>
        <v>100</v>
      </c>
      <c r="CG340" s="16"/>
      <c r="CH340" s="16"/>
      <c r="CI340" s="16"/>
      <c r="CJ340" s="16"/>
      <c r="CK340" s="16"/>
      <c r="CL340" s="17">
        <f>+CF340+CH340-CJ340</f>
        <v>100</v>
      </c>
      <c r="CM340" s="16"/>
    </row>
    <row r="341" spans="1:91" x14ac:dyDescent="0.3">
      <c r="A341" s="11" t="s">
        <v>62</v>
      </c>
      <c r="B341" s="11" t="s">
        <v>418</v>
      </c>
      <c r="C341" s="11" t="s">
        <v>414</v>
      </c>
      <c r="D341" s="11" t="s">
        <v>419</v>
      </c>
      <c r="E341" s="11" t="s">
        <v>80</v>
      </c>
      <c r="F341" s="12"/>
      <c r="G341" s="12"/>
      <c r="H341" s="12">
        <v>2500</v>
      </c>
      <c r="I341" s="12"/>
      <c r="J341" s="12"/>
      <c r="K341" s="12"/>
      <c r="L341" s="12"/>
      <c r="M341" s="12"/>
      <c r="N341" s="12">
        <v>243</v>
      </c>
      <c r="O341" s="12">
        <v>607500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3"/>
      <c r="AU341" s="13"/>
      <c r="AV341" s="13"/>
      <c r="AW341" s="13"/>
      <c r="AX341" s="12">
        <v>0</v>
      </c>
      <c r="AY341" s="12">
        <v>0</v>
      </c>
      <c r="AZ341" s="12">
        <v>0</v>
      </c>
      <c r="BA341" s="12">
        <v>0</v>
      </c>
      <c r="BB341" s="12">
        <v>0</v>
      </c>
      <c r="BC341" s="12">
        <v>0</v>
      </c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</row>
    <row r="342" spans="1:91" x14ac:dyDescent="0.3">
      <c r="A342" s="11" t="s">
        <v>62</v>
      </c>
      <c r="B342" s="11" t="s">
        <v>418</v>
      </c>
      <c r="C342" s="11" t="s">
        <v>414</v>
      </c>
      <c r="D342" s="11" t="s">
        <v>419</v>
      </c>
      <c r="E342" s="11" t="s">
        <v>80</v>
      </c>
      <c r="F342" s="21">
        <v>44561</v>
      </c>
      <c r="G342" s="12"/>
      <c r="H342" s="12">
        <v>2280</v>
      </c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>
        <v>300</v>
      </c>
      <c r="U342" s="12">
        <v>684000</v>
      </c>
      <c r="V342" s="12"/>
      <c r="W342" s="12"/>
      <c r="X342" s="12"/>
      <c r="Y342" s="12"/>
      <c r="Z342" s="12">
        <v>300</v>
      </c>
      <c r="AA342" s="12">
        <v>684000</v>
      </c>
      <c r="AB342" s="12"/>
      <c r="AC342" s="12"/>
      <c r="AD342" s="12"/>
      <c r="AE342" s="12"/>
      <c r="AF342" s="12">
        <v>300</v>
      </c>
      <c r="AG342" s="12">
        <v>684000</v>
      </c>
      <c r="AH342" s="12"/>
      <c r="AI342" s="12"/>
      <c r="AJ342" s="12">
        <v>200</v>
      </c>
      <c r="AK342" s="12">
        <v>456000</v>
      </c>
      <c r="AL342" s="12">
        <v>100</v>
      </c>
      <c r="AM342" s="12">
        <v>228000</v>
      </c>
      <c r="AN342" s="12">
        <v>250</v>
      </c>
      <c r="AO342" s="12">
        <v>570000</v>
      </c>
      <c r="AP342" s="12"/>
      <c r="AQ342" s="12"/>
      <c r="AR342" s="12">
        <v>350</v>
      </c>
      <c r="AS342" s="12">
        <v>798000</v>
      </c>
      <c r="AT342" s="13"/>
      <c r="AU342" s="13"/>
      <c r="AV342" s="13"/>
      <c r="AW342" s="13"/>
      <c r="AX342" s="12"/>
      <c r="AY342" s="12"/>
      <c r="AZ342" s="12"/>
      <c r="BA342" s="12"/>
      <c r="BB342" s="12">
        <v>350</v>
      </c>
      <c r="BC342" s="12">
        <v>798000</v>
      </c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</row>
    <row r="343" spans="1:91" x14ac:dyDescent="0.3">
      <c r="A343" s="15" t="s">
        <v>62</v>
      </c>
      <c r="B343" s="15" t="s">
        <v>66</v>
      </c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>
        <v>243</v>
      </c>
      <c r="O343" s="15">
        <v>607500</v>
      </c>
      <c r="P343" s="15">
        <v>0</v>
      </c>
      <c r="Q343" s="15">
        <v>0</v>
      </c>
      <c r="R343" s="15">
        <v>0</v>
      </c>
      <c r="S343" s="15">
        <v>0</v>
      </c>
      <c r="T343" s="15">
        <v>300</v>
      </c>
      <c r="U343" s="15">
        <v>684000</v>
      </c>
      <c r="V343" s="15">
        <v>0</v>
      </c>
      <c r="W343" s="15">
        <v>0</v>
      </c>
      <c r="X343" s="15">
        <v>0</v>
      </c>
      <c r="Y343" s="15">
        <v>0</v>
      </c>
      <c r="Z343" s="15">
        <v>300</v>
      </c>
      <c r="AA343" s="15">
        <v>684000</v>
      </c>
      <c r="AB343" s="15">
        <v>0</v>
      </c>
      <c r="AC343" s="15">
        <v>0</v>
      </c>
      <c r="AD343" s="15">
        <v>0</v>
      </c>
      <c r="AE343" s="15">
        <v>0</v>
      </c>
      <c r="AF343" s="15">
        <v>300</v>
      </c>
      <c r="AG343" s="15">
        <v>684000</v>
      </c>
      <c r="AH343" s="15">
        <v>0</v>
      </c>
      <c r="AI343" s="15">
        <v>0</v>
      </c>
      <c r="AJ343" s="15">
        <v>200</v>
      </c>
      <c r="AK343" s="15">
        <v>456000</v>
      </c>
      <c r="AL343" s="15">
        <v>100</v>
      </c>
      <c r="AM343" s="15">
        <v>228000</v>
      </c>
      <c r="AN343" s="15">
        <v>250</v>
      </c>
      <c r="AO343" s="15">
        <v>570000</v>
      </c>
      <c r="AP343" s="15">
        <v>0</v>
      </c>
      <c r="AQ343" s="15">
        <v>0</v>
      </c>
      <c r="AR343" s="15">
        <v>350</v>
      </c>
      <c r="AS343" s="15">
        <v>798000</v>
      </c>
      <c r="AT343" s="16">
        <v>350</v>
      </c>
      <c r="AU343" s="16">
        <v>798000</v>
      </c>
      <c r="AV343" s="16">
        <v>0</v>
      </c>
      <c r="AW343" s="16">
        <v>0</v>
      </c>
      <c r="AX343" s="15">
        <v>0</v>
      </c>
      <c r="AY343" s="15">
        <v>0</v>
      </c>
      <c r="AZ343" s="15">
        <v>0</v>
      </c>
      <c r="BA343" s="15">
        <v>0</v>
      </c>
      <c r="BB343" s="15">
        <v>350</v>
      </c>
      <c r="BC343" s="15">
        <v>798000</v>
      </c>
      <c r="BD343" s="16"/>
      <c r="BE343" s="16"/>
      <c r="BF343" s="16"/>
      <c r="BG343" s="16"/>
      <c r="BH343" s="17">
        <f>+BB343+BD343-BF343</f>
        <v>350</v>
      </c>
      <c r="BI343" s="16"/>
      <c r="BJ343" s="16">
        <v>300</v>
      </c>
      <c r="BK343" s="16"/>
      <c r="BL343" s="16"/>
      <c r="BM343" s="16"/>
      <c r="BN343" s="17">
        <f>+BH343+BJ343-BL343</f>
        <v>650</v>
      </c>
      <c r="BO343" s="16"/>
      <c r="BP343" s="16"/>
      <c r="BQ343" s="16"/>
      <c r="BR343" s="16">
        <v>150</v>
      </c>
      <c r="BS343" s="16"/>
      <c r="BT343" s="17">
        <f>+BN343+BP343-BR343</f>
        <v>500</v>
      </c>
      <c r="BU343" s="16"/>
      <c r="BV343" s="16"/>
      <c r="BW343" s="16"/>
      <c r="BX343" s="16"/>
      <c r="BY343" s="16"/>
      <c r="BZ343" s="17">
        <f>+BT343+BV343-BX343</f>
        <v>500</v>
      </c>
      <c r="CA343" s="16"/>
      <c r="CB343" s="16"/>
      <c r="CC343" s="16"/>
      <c r="CD343" s="16"/>
      <c r="CE343" s="16"/>
      <c r="CF343" s="17">
        <f>+BZ343+CB343-CD343</f>
        <v>500</v>
      </c>
      <c r="CG343" s="16"/>
      <c r="CH343" s="16"/>
      <c r="CI343" s="16"/>
      <c r="CJ343" s="16">
        <v>100</v>
      </c>
      <c r="CK343" s="16"/>
      <c r="CL343" s="17">
        <f>+CF343+CH343-CJ343</f>
        <v>400</v>
      </c>
      <c r="CM343" s="16"/>
    </row>
    <row r="344" spans="1:91" x14ac:dyDescent="0.3">
      <c r="A344" s="11" t="s">
        <v>62</v>
      </c>
      <c r="B344" s="11" t="s">
        <v>420</v>
      </c>
      <c r="C344" s="11" t="s">
        <v>414</v>
      </c>
      <c r="D344" s="11" t="s">
        <v>421</v>
      </c>
      <c r="E344" s="11" t="s">
        <v>80</v>
      </c>
      <c r="F344" s="12"/>
      <c r="G344" s="12"/>
      <c r="H344" s="12">
        <v>3000</v>
      </c>
      <c r="I344" s="12"/>
      <c r="J344" s="12"/>
      <c r="K344" s="12"/>
      <c r="L344" s="12"/>
      <c r="M344" s="12"/>
      <c r="N344" s="12">
        <v>327</v>
      </c>
      <c r="O344" s="12">
        <v>981000</v>
      </c>
      <c r="P344" s="12">
        <v>0</v>
      </c>
      <c r="Q344" s="12">
        <v>0</v>
      </c>
      <c r="R344" s="12">
        <v>0</v>
      </c>
      <c r="S344" s="12">
        <v>0</v>
      </c>
      <c r="T344" s="12">
        <v>200</v>
      </c>
      <c r="U344" s="12">
        <v>600000</v>
      </c>
      <c r="V344" s="12">
        <v>0</v>
      </c>
      <c r="W344" s="12">
        <v>0</v>
      </c>
      <c r="X344" s="12">
        <v>0</v>
      </c>
      <c r="Y344" s="12">
        <v>0</v>
      </c>
      <c r="Z344" s="12">
        <v>200</v>
      </c>
      <c r="AA344" s="12">
        <v>600000</v>
      </c>
      <c r="AB344" s="12">
        <v>0</v>
      </c>
      <c r="AC344" s="12">
        <v>0</v>
      </c>
      <c r="AD344" s="12">
        <v>0</v>
      </c>
      <c r="AE344" s="12">
        <v>0</v>
      </c>
      <c r="AF344" s="12">
        <v>200</v>
      </c>
      <c r="AG344" s="12">
        <v>600000</v>
      </c>
      <c r="AH344" s="12">
        <v>0</v>
      </c>
      <c r="AI344" s="12">
        <v>0</v>
      </c>
      <c r="AJ344" s="12">
        <v>0</v>
      </c>
      <c r="AK344" s="12">
        <v>0</v>
      </c>
      <c r="AL344" s="12">
        <v>200</v>
      </c>
      <c r="AM344" s="12">
        <v>600000</v>
      </c>
      <c r="AN344" s="12">
        <v>0</v>
      </c>
      <c r="AO344" s="12">
        <v>0</v>
      </c>
      <c r="AP344" s="12">
        <v>0</v>
      </c>
      <c r="AQ344" s="12">
        <v>0</v>
      </c>
      <c r="AR344" s="12">
        <v>200</v>
      </c>
      <c r="AS344" s="12">
        <v>600000</v>
      </c>
      <c r="AT344" s="13"/>
      <c r="AU344" s="13"/>
      <c r="AV344" s="13"/>
      <c r="AW344" s="13"/>
      <c r="AX344" s="12">
        <v>0</v>
      </c>
      <c r="AY344" s="12">
        <v>0</v>
      </c>
      <c r="AZ344" s="12">
        <v>0</v>
      </c>
      <c r="BA344" s="12">
        <v>0</v>
      </c>
      <c r="BB344" s="12">
        <v>200</v>
      </c>
      <c r="BC344" s="12">
        <v>600000</v>
      </c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</row>
    <row r="345" spans="1:91" x14ac:dyDescent="0.3">
      <c r="A345" s="11" t="s">
        <v>62</v>
      </c>
      <c r="B345" s="11" t="s">
        <v>420</v>
      </c>
      <c r="C345" s="11" t="s">
        <v>414</v>
      </c>
      <c r="D345" s="11" t="s">
        <v>421</v>
      </c>
      <c r="E345" s="11" t="s">
        <v>80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>
        <v>100</v>
      </c>
      <c r="U345" s="12">
        <v>300000</v>
      </c>
      <c r="V345" s="12"/>
      <c r="W345" s="12"/>
      <c r="X345" s="12"/>
      <c r="Y345" s="12"/>
      <c r="Z345" s="12">
        <v>100</v>
      </c>
      <c r="AA345" s="12">
        <v>300000</v>
      </c>
      <c r="AB345" s="12"/>
      <c r="AC345" s="12"/>
      <c r="AD345" s="12"/>
      <c r="AE345" s="12"/>
      <c r="AF345" s="12">
        <v>100</v>
      </c>
      <c r="AG345" s="12">
        <v>300000</v>
      </c>
      <c r="AH345" s="12"/>
      <c r="AI345" s="12"/>
      <c r="AJ345" s="12"/>
      <c r="AK345" s="12"/>
      <c r="AL345" s="12">
        <v>100</v>
      </c>
      <c r="AM345" s="12">
        <v>300000</v>
      </c>
      <c r="AN345" s="12"/>
      <c r="AO345" s="12"/>
      <c r="AP345" s="12"/>
      <c r="AQ345" s="12"/>
      <c r="AR345" s="12">
        <v>100</v>
      </c>
      <c r="AS345" s="12">
        <v>300000</v>
      </c>
      <c r="AT345" s="13"/>
      <c r="AU345" s="13"/>
      <c r="AV345" s="13"/>
      <c r="AW345" s="13"/>
      <c r="AX345" s="12"/>
      <c r="AY345" s="12"/>
      <c r="AZ345" s="12"/>
      <c r="BA345" s="12"/>
      <c r="BB345" s="12">
        <v>100</v>
      </c>
      <c r="BC345" s="12">
        <v>300000</v>
      </c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</row>
    <row r="346" spans="1:91" x14ac:dyDescent="0.3">
      <c r="A346" s="15" t="s">
        <v>62</v>
      </c>
      <c r="B346" s="15" t="s">
        <v>66</v>
      </c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>
        <v>327</v>
      </c>
      <c r="O346" s="15">
        <v>981000</v>
      </c>
      <c r="P346" s="15">
        <v>0</v>
      </c>
      <c r="Q346" s="15">
        <v>0</v>
      </c>
      <c r="R346" s="15">
        <v>0</v>
      </c>
      <c r="S346" s="15">
        <v>0</v>
      </c>
      <c r="T346" s="15">
        <v>300</v>
      </c>
      <c r="U346" s="15">
        <v>900000</v>
      </c>
      <c r="V346" s="15">
        <v>0</v>
      </c>
      <c r="W346" s="15">
        <v>0</v>
      </c>
      <c r="X346" s="15">
        <v>0</v>
      </c>
      <c r="Y346" s="15">
        <v>0</v>
      </c>
      <c r="Z346" s="15">
        <v>300</v>
      </c>
      <c r="AA346" s="15">
        <v>900000</v>
      </c>
      <c r="AB346" s="15">
        <v>0</v>
      </c>
      <c r="AC346" s="15">
        <v>0</v>
      </c>
      <c r="AD346" s="15">
        <v>0</v>
      </c>
      <c r="AE346" s="15">
        <v>0</v>
      </c>
      <c r="AF346" s="15">
        <v>300</v>
      </c>
      <c r="AG346" s="15">
        <v>900000</v>
      </c>
      <c r="AH346" s="15">
        <v>0</v>
      </c>
      <c r="AI346" s="15">
        <v>0</v>
      </c>
      <c r="AJ346" s="15">
        <v>0</v>
      </c>
      <c r="AK346" s="15">
        <v>0</v>
      </c>
      <c r="AL346" s="15">
        <v>300</v>
      </c>
      <c r="AM346" s="15">
        <v>900000</v>
      </c>
      <c r="AN346" s="15">
        <v>0</v>
      </c>
      <c r="AO346" s="15">
        <v>0</v>
      </c>
      <c r="AP346" s="15">
        <v>0</v>
      </c>
      <c r="AQ346" s="15">
        <v>0</v>
      </c>
      <c r="AR346" s="15">
        <v>300</v>
      </c>
      <c r="AS346" s="15">
        <v>900000</v>
      </c>
      <c r="AT346" s="16">
        <v>300</v>
      </c>
      <c r="AU346" s="16">
        <v>900000</v>
      </c>
      <c r="AV346" s="16">
        <v>0</v>
      </c>
      <c r="AW346" s="16">
        <v>0</v>
      </c>
      <c r="AX346" s="15">
        <v>0</v>
      </c>
      <c r="AY346" s="15">
        <v>0</v>
      </c>
      <c r="AZ346" s="15">
        <v>0</v>
      </c>
      <c r="BA346" s="15">
        <v>0</v>
      </c>
      <c r="BB346" s="15">
        <v>300</v>
      </c>
      <c r="BC346" s="15">
        <v>900000</v>
      </c>
      <c r="BD346" s="16"/>
      <c r="BE346" s="16"/>
      <c r="BF346" s="16"/>
      <c r="BG346" s="16"/>
      <c r="BH346" s="17">
        <f>+BB346+BD346-BF346</f>
        <v>300</v>
      </c>
      <c r="BI346" s="16"/>
      <c r="BJ346" s="16"/>
      <c r="BK346" s="16"/>
      <c r="BL346" s="16"/>
      <c r="BM346" s="16"/>
      <c r="BN346" s="17">
        <f>+BH346+BJ346-BL346</f>
        <v>300</v>
      </c>
      <c r="BO346" s="16"/>
      <c r="BP346" s="16"/>
      <c r="BQ346" s="16"/>
      <c r="BR346" s="16"/>
      <c r="BS346" s="16"/>
      <c r="BT346" s="17">
        <f>+BN346+BP346-BR346</f>
        <v>300</v>
      </c>
      <c r="BU346" s="16"/>
      <c r="BV346" s="16"/>
      <c r="BW346" s="16"/>
      <c r="BX346" s="16"/>
      <c r="BY346" s="16"/>
      <c r="BZ346" s="17">
        <f>+BT346+BV346-BX346</f>
        <v>300</v>
      </c>
      <c r="CA346" s="16"/>
      <c r="CB346" s="16"/>
      <c r="CC346" s="16"/>
      <c r="CD346" s="16"/>
      <c r="CE346" s="16"/>
      <c r="CF346" s="17">
        <f>+BZ346+CB346-CD346</f>
        <v>300</v>
      </c>
      <c r="CG346" s="16"/>
      <c r="CH346" s="16"/>
      <c r="CI346" s="16"/>
      <c r="CJ346" s="16"/>
      <c r="CK346" s="16"/>
      <c r="CL346" s="17">
        <f>+CF346+CH346-CJ346</f>
        <v>300</v>
      </c>
      <c r="CM346" s="16"/>
    </row>
    <row r="347" spans="1:91" x14ac:dyDescent="0.3">
      <c r="A347" s="11" t="s">
        <v>62</v>
      </c>
      <c r="B347" s="11" t="s">
        <v>422</v>
      </c>
      <c r="C347" s="11" t="s">
        <v>423</v>
      </c>
      <c r="D347" s="11"/>
      <c r="E347" s="11" t="s">
        <v>424</v>
      </c>
      <c r="F347" s="12"/>
      <c r="G347" s="12"/>
      <c r="H347" s="12"/>
      <c r="I347" s="12"/>
      <c r="J347" s="12"/>
      <c r="K347" s="12"/>
      <c r="L347" s="12"/>
      <c r="M347" s="12"/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F347" s="12">
        <v>0</v>
      </c>
      <c r="AG347" s="12">
        <v>0</v>
      </c>
      <c r="AH347" s="12">
        <v>0</v>
      </c>
      <c r="AI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0</v>
      </c>
      <c r="AS347" s="12">
        <v>0</v>
      </c>
      <c r="AT347" s="13"/>
      <c r="AU347" s="13"/>
      <c r="AV347" s="13"/>
      <c r="AW347" s="13"/>
      <c r="AX347" s="12">
        <v>0</v>
      </c>
      <c r="AY347" s="12">
        <v>0</v>
      </c>
      <c r="AZ347" s="12">
        <v>0</v>
      </c>
      <c r="BA347" s="12">
        <v>0</v>
      </c>
      <c r="BB347" s="12">
        <v>0</v>
      </c>
      <c r="BC347" s="12">
        <v>0</v>
      </c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</row>
    <row r="348" spans="1:91" x14ac:dyDescent="0.3">
      <c r="A348" s="15" t="s">
        <v>62</v>
      </c>
      <c r="B348" s="15" t="s">
        <v>66</v>
      </c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>
        <v>0</v>
      </c>
      <c r="O348" s="15">
        <v>0</v>
      </c>
      <c r="P348" s="15">
        <v>0</v>
      </c>
      <c r="Q348" s="15">
        <v>0</v>
      </c>
      <c r="R348" s="15">
        <v>1</v>
      </c>
      <c r="S348" s="15">
        <v>18667</v>
      </c>
      <c r="T348" s="15">
        <v>29</v>
      </c>
      <c r="U348" s="15">
        <v>541343</v>
      </c>
      <c r="V348" s="15">
        <v>0</v>
      </c>
      <c r="W348" s="15">
        <v>0</v>
      </c>
      <c r="X348" s="15">
        <v>0</v>
      </c>
      <c r="Y348" s="15">
        <v>0</v>
      </c>
      <c r="Z348" s="15">
        <v>29</v>
      </c>
      <c r="AA348" s="15">
        <v>541343</v>
      </c>
      <c r="AB348" s="15">
        <v>0</v>
      </c>
      <c r="AC348" s="15">
        <v>0</v>
      </c>
      <c r="AD348" s="15">
        <v>0</v>
      </c>
      <c r="AE348" s="15">
        <v>0</v>
      </c>
      <c r="AF348" s="15">
        <v>29</v>
      </c>
      <c r="AG348" s="15">
        <v>541343</v>
      </c>
      <c r="AH348" s="15">
        <v>0</v>
      </c>
      <c r="AI348" s="15">
        <v>0</v>
      </c>
      <c r="AJ348" s="15">
        <v>0</v>
      </c>
      <c r="AK348" s="15">
        <v>0</v>
      </c>
      <c r="AL348" s="15">
        <v>29</v>
      </c>
      <c r="AM348" s="15">
        <v>541343</v>
      </c>
      <c r="AN348" s="15">
        <v>0</v>
      </c>
      <c r="AO348" s="15">
        <v>0</v>
      </c>
      <c r="AP348" s="15">
        <v>0</v>
      </c>
      <c r="AQ348" s="15">
        <v>0</v>
      </c>
      <c r="AR348" s="15">
        <v>29</v>
      </c>
      <c r="AS348" s="15">
        <v>541343</v>
      </c>
      <c r="AT348" s="16">
        <v>29</v>
      </c>
      <c r="AU348" s="16">
        <v>541343</v>
      </c>
      <c r="AV348" s="16">
        <v>0</v>
      </c>
      <c r="AW348" s="16">
        <v>0</v>
      </c>
      <c r="AX348" s="15">
        <v>0</v>
      </c>
      <c r="AY348" s="15">
        <v>0</v>
      </c>
      <c r="AZ348" s="15">
        <v>0</v>
      </c>
      <c r="BA348" s="15">
        <v>0</v>
      </c>
      <c r="BB348" s="15">
        <v>29</v>
      </c>
      <c r="BC348" s="15">
        <v>541343</v>
      </c>
      <c r="BD348" s="16"/>
      <c r="BE348" s="16"/>
      <c r="BF348" s="16"/>
      <c r="BG348" s="16"/>
      <c r="BH348" s="17">
        <f>+BB348+BD348-BF348</f>
        <v>29</v>
      </c>
      <c r="BI348" s="16"/>
      <c r="BJ348" s="16"/>
      <c r="BK348" s="16"/>
      <c r="BL348" s="16"/>
      <c r="BM348" s="16"/>
      <c r="BN348" s="17">
        <f>+BH348+BJ348-BL348</f>
        <v>29</v>
      </c>
      <c r="BO348" s="16"/>
      <c r="BP348" s="16"/>
      <c r="BQ348" s="16"/>
      <c r="BR348" s="16"/>
      <c r="BS348" s="16"/>
      <c r="BT348" s="17">
        <f>+BN348+BP348-BR348</f>
        <v>29</v>
      </c>
      <c r="BU348" s="16"/>
      <c r="BV348" s="16"/>
      <c r="BW348" s="16"/>
      <c r="BX348" s="16"/>
      <c r="BY348" s="16"/>
      <c r="BZ348" s="17">
        <f>+BT348+BV348-BX348</f>
        <v>29</v>
      </c>
      <c r="CA348" s="16"/>
      <c r="CB348" s="16"/>
      <c r="CC348" s="16"/>
      <c r="CD348" s="16"/>
      <c r="CE348" s="16"/>
      <c r="CF348" s="17">
        <f>+BZ348+CB348-CD348</f>
        <v>29</v>
      </c>
      <c r="CG348" s="16"/>
      <c r="CH348" s="16"/>
      <c r="CI348" s="16"/>
      <c r="CJ348" s="16">
        <v>29</v>
      </c>
      <c r="CK348" s="16"/>
      <c r="CL348" s="17">
        <f>+CF348+CH348-CJ348</f>
        <v>0</v>
      </c>
      <c r="CM348" s="16"/>
    </row>
    <row r="349" spans="1:91" x14ac:dyDescent="0.3">
      <c r="A349" s="11" t="s">
        <v>62</v>
      </c>
      <c r="B349" s="11" t="s">
        <v>425</v>
      </c>
      <c r="C349" s="11" t="s">
        <v>426</v>
      </c>
      <c r="D349" s="11"/>
      <c r="E349" s="11" t="s">
        <v>381</v>
      </c>
      <c r="F349" s="12"/>
      <c r="G349" s="12"/>
      <c r="H349" s="12"/>
      <c r="I349" s="12"/>
      <c r="J349" s="12"/>
      <c r="K349" s="12"/>
      <c r="L349" s="12"/>
      <c r="M349" s="12"/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40</v>
      </c>
      <c r="U349" s="12">
        <v>220000</v>
      </c>
      <c r="V349" s="12">
        <v>0</v>
      </c>
      <c r="W349" s="12">
        <v>0</v>
      </c>
      <c r="X349" s="12">
        <v>0</v>
      </c>
      <c r="Y349" s="12">
        <v>0</v>
      </c>
      <c r="Z349" s="12">
        <v>40</v>
      </c>
      <c r="AA349" s="12">
        <v>220000</v>
      </c>
      <c r="AB349" s="12">
        <v>0</v>
      </c>
      <c r="AC349" s="12">
        <v>0</v>
      </c>
      <c r="AD349" s="12">
        <v>0</v>
      </c>
      <c r="AE349" s="12">
        <v>0</v>
      </c>
      <c r="AF349" s="12">
        <v>40</v>
      </c>
      <c r="AG349" s="12">
        <v>220000</v>
      </c>
      <c r="AH349" s="12">
        <v>0</v>
      </c>
      <c r="AI349" s="12">
        <v>0</v>
      </c>
      <c r="AJ349" s="12">
        <v>0</v>
      </c>
      <c r="AK349" s="12">
        <v>0</v>
      </c>
      <c r="AL349" s="12">
        <v>40</v>
      </c>
      <c r="AM349" s="12">
        <v>220000</v>
      </c>
      <c r="AN349" s="12">
        <v>0</v>
      </c>
      <c r="AO349" s="12">
        <v>0</v>
      </c>
      <c r="AP349" s="12">
        <v>0</v>
      </c>
      <c r="AQ349" s="12">
        <v>0</v>
      </c>
      <c r="AR349" s="12">
        <v>40</v>
      </c>
      <c r="AS349" s="12">
        <v>220000</v>
      </c>
      <c r="AT349" s="13"/>
      <c r="AU349" s="13"/>
      <c r="AV349" s="13"/>
      <c r="AW349" s="13"/>
      <c r="AX349" s="12">
        <v>0</v>
      </c>
      <c r="AY349" s="12">
        <v>0</v>
      </c>
      <c r="AZ349" s="12">
        <v>0</v>
      </c>
      <c r="BA349" s="12">
        <v>0</v>
      </c>
      <c r="BB349" s="12">
        <v>40</v>
      </c>
      <c r="BC349" s="12">
        <v>220000</v>
      </c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</row>
    <row r="350" spans="1:91" x14ac:dyDescent="0.3">
      <c r="A350" s="15" t="s">
        <v>62</v>
      </c>
      <c r="B350" s="15" t="s">
        <v>66</v>
      </c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>
        <v>0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40</v>
      </c>
      <c r="U350" s="15">
        <v>220000</v>
      </c>
      <c r="V350" s="15">
        <v>0</v>
      </c>
      <c r="W350" s="15">
        <v>0</v>
      </c>
      <c r="X350" s="15">
        <v>0</v>
      </c>
      <c r="Y350" s="15">
        <v>0</v>
      </c>
      <c r="Z350" s="15">
        <v>40</v>
      </c>
      <c r="AA350" s="15">
        <v>220000</v>
      </c>
      <c r="AB350" s="15">
        <v>0</v>
      </c>
      <c r="AC350" s="15">
        <v>0</v>
      </c>
      <c r="AD350" s="15">
        <v>0</v>
      </c>
      <c r="AE350" s="15">
        <v>0</v>
      </c>
      <c r="AF350" s="15">
        <v>40</v>
      </c>
      <c r="AG350" s="15">
        <v>220000</v>
      </c>
      <c r="AH350" s="15">
        <v>0</v>
      </c>
      <c r="AI350" s="15">
        <v>0</v>
      </c>
      <c r="AJ350" s="15">
        <v>0</v>
      </c>
      <c r="AK350" s="15">
        <v>0</v>
      </c>
      <c r="AL350" s="15">
        <v>40</v>
      </c>
      <c r="AM350" s="15">
        <v>220000</v>
      </c>
      <c r="AN350" s="15">
        <v>0</v>
      </c>
      <c r="AO350" s="15">
        <v>0</v>
      </c>
      <c r="AP350" s="15">
        <v>0</v>
      </c>
      <c r="AQ350" s="15">
        <v>0</v>
      </c>
      <c r="AR350" s="15">
        <v>40</v>
      </c>
      <c r="AS350" s="15">
        <v>220000</v>
      </c>
      <c r="AT350" s="16">
        <v>40</v>
      </c>
      <c r="AU350" s="16">
        <v>220000</v>
      </c>
      <c r="AV350" s="16">
        <v>0</v>
      </c>
      <c r="AW350" s="16">
        <v>0</v>
      </c>
      <c r="AX350" s="15">
        <v>0</v>
      </c>
      <c r="AY350" s="15">
        <v>0</v>
      </c>
      <c r="AZ350" s="15">
        <v>0</v>
      </c>
      <c r="BA350" s="15">
        <v>0</v>
      </c>
      <c r="BB350" s="15">
        <v>40</v>
      </c>
      <c r="BC350" s="15">
        <v>220000</v>
      </c>
      <c r="BD350" s="16"/>
      <c r="BE350" s="16"/>
      <c r="BF350" s="16"/>
      <c r="BG350" s="16"/>
      <c r="BH350" s="17">
        <f>+BB350+BD350-BF350</f>
        <v>40</v>
      </c>
      <c r="BI350" s="16"/>
      <c r="BJ350" s="16"/>
      <c r="BK350" s="16"/>
      <c r="BL350" s="16"/>
      <c r="BM350" s="16"/>
      <c r="BN350" s="17">
        <f>+BH350+BJ350-BL350</f>
        <v>40</v>
      </c>
      <c r="BO350" s="16"/>
      <c r="BP350" s="16"/>
      <c r="BQ350" s="16"/>
      <c r="BR350" s="16"/>
      <c r="BS350" s="16"/>
      <c r="BT350" s="17">
        <f>+BN350+BP350-BR350</f>
        <v>40</v>
      </c>
      <c r="BU350" s="16"/>
      <c r="BV350" s="16"/>
      <c r="BW350" s="16"/>
      <c r="BX350" s="16"/>
      <c r="BY350" s="16"/>
      <c r="BZ350" s="17">
        <f>+BT350+BV350-BX350</f>
        <v>40</v>
      </c>
      <c r="CA350" s="16"/>
      <c r="CB350" s="16"/>
      <c r="CC350" s="16"/>
      <c r="CD350" s="16"/>
      <c r="CE350" s="16"/>
      <c r="CF350" s="17">
        <f>+BZ350+CB350-CD350</f>
        <v>40</v>
      </c>
      <c r="CG350" s="16"/>
      <c r="CH350" s="16"/>
      <c r="CI350" s="16"/>
      <c r="CJ350" s="16"/>
      <c r="CK350" s="16"/>
      <c r="CL350" s="17">
        <f>+CF350+CH350-CJ350</f>
        <v>40</v>
      </c>
      <c r="CM350" s="16"/>
    </row>
    <row r="351" spans="1:91" x14ac:dyDescent="0.3">
      <c r="A351" s="11" t="s">
        <v>62</v>
      </c>
      <c r="B351" s="11" t="s">
        <v>427</v>
      </c>
      <c r="C351" s="11" t="s">
        <v>428</v>
      </c>
      <c r="D351" s="11" t="s">
        <v>429</v>
      </c>
      <c r="E351" s="11" t="s">
        <v>218</v>
      </c>
      <c r="F351" s="12"/>
      <c r="G351" s="12"/>
      <c r="H351" s="12"/>
      <c r="I351" s="12"/>
      <c r="J351" s="12"/>
      <c r="K351" s="12"/>
      <c r="L351" s="12"/>
      <c r="M351" s="12"/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3"/>
      <c r="AU351" s="13"/>
      <c r="AV351" s="13"/>
      <c r="AW351" s="13"/>
      <c r="AX351" s="12">
        <v>0</v>
      </c>
      <c r="AY351" s="12">
        <v>0</v>
      </c>
      <c r="AZ351" s="12">
        <v>0</v>
      </c>
      <c r="BA351" s="12">
        <v>0</v>
      </c>
      <c r="BB351" s="12">
        <v>0</v>
      </c>
      <c r="BC351" s="12">
        <v>0</v>
      </c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</row>
    <row r="352" spans="1:91" x14ac:dyDescent="0.3">
      <c r="A352" s="11" t="s">
        <v>62</v>
      </c>
      <c r="B352" s="11" t="s">
        <v>427</v>
      </c>
      <c r="C352" s="11" t="s">
        <v>428</v>
      </c>
      <c r="D352" s="11" t="s">
        <v>429</v>
      </c>
      <c r="E352" s="11" t="s">
        <v>218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>
        <v>5</v>
      </c>
      <c r="U352" s="12">
        <v>425000</v>
      </c>
      <c r="V352" s="12"/>
      <c r="W352" s="12"/>
      <c r="X352" s="12"/>
      <c r="Y352" s="12"/>
      <c r="Z352" s="12">
        <v>5</v>
      </c>
      <c r="AA352" s="12">
        <v>425000</v>
      </c>
      <c r="AB352" s="12"/>
      <c r="AC352" s="12"/>
      <c r="AD352" s="12"/>
      <c r="AE352" s="12"/>
      <c r="AF352" s="12">
        <v>5</v>
      </c>
      <c r="AG352" s="12">
        <v>425000</v>
      </c>
      <c r="AH352" s="12"/>
      <c r="AI352" s="12"/>
      <c r="AJ352" s="12"/>
      <c r="AK352" s="12"/>
      <c r="AL352" s="12">
        <v>5</v>
      </c>
      <c r="AM352" s="12">
        <v>425000</v>
      </c>
      <c r="AN352" s="12"/>
      <c r="AO352" s="12"/>
      <c r="AP352" s="12">
        <v>5</v>
      </c>
      <c r="AQ352" s="12">
        <v>425000</v>
      </c>
      <c r="AR352" s="12">
        <v>0</v>
      </c>
      <c r="AS352" s="12">
        <v>0</v>
      </c>
      <c r="AT352" s="13"/>
      <c r="AU352" s="13"/>
      <c r="AV352" s="13"/>
      <c r="AW352" s="13"/>
      <c r="AX352" s="12"/>
      <c r="AY352" s="12"/>
      <c r="AZ352" s="12"/>
      <c r="BA352" s="12"/>
      <c r="BB352" s="12">
        <v>0</v>
      </c>
      <c r="BC352" s="12">
        <v>0</v>
      </c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</row>
    <row r="353" spans="1:91" x14ac:dyDescent="0.3">
      <c r="A353" s="11" t="s">
        <v>62</v>
      </c>
      <c r="B353" s="11" t="s">
        <v>427</v>
      </c>
      <c r="C353" s="11" t="s">
        <v>428</v>
      </c>
      <c r="D353" s="11" t="s">
        <v>429</v>
      </c>
      <c r="E353" s="11" t="s">
        <v>218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>
        <v>20</v>
      </c>
      <c r="U353" s="12">
        <v>1800000</v>
      </c>
      <c r="V353" s="12"/>
      <c r="W353" s="12"/>
      <c r="X353" s="12"/>
      <c r="Y353" s="12"/>
      <c r="Z353" s="12">
        <v>20</v>
      </c>
      <c r="AA353" s="12">
        <v>1800000</v>
      </c>
      <c r="AB353" s="12"/>
      <c r="AC353" s="12"/>
      <c r="AD353" s="12"/>
      <c r="AE353" s="12"/>
      <c r="AF353" s="12">
        <v>20</v>
      </c>
      <c r="AG353" s="12">
        <v>1800000</v>
      </c>
      <c r="AH353" s="12"/>
      <c r="AI353" s="12"/>
      <c r="AJ353" s="12"/>
      <c r="AK353" s="12"/>
      <c r="AL353" s="12">
        <v>20</v>
      </c>
      <c r="AM353" s="12">
        <v>1800000</v>
      </c>
      <c r="AN353" s="12"/>
      <c r="AO353" s="12"/>
      <c r="AP353" s="12">
        <v>13</v>
      </c>
      <c r="AQ353" s="12">
        <v>1170000</v>
      </c>
      <c r="AR353" s="12">
        <v>7</v>
      </c>
      <c r="AS353" s="12">
        <v>630000</v>
      </c>
      <c r="AT353" s="13"/>
      <c r="AU353" s="13"/>
      <c r="AV353" s="13"/>
      <c r="AW353" s="13"/>
      <c r="AX353" s="12"/>
      <c r="AY353" s="12"/>
      <c r="AZ353" s="12"/>
      <c r="BA353" s="12"/>
      <c r="BB353" s="12">
        <v>7</v>
      </c>
      <c r="BC353" s="12">
        <v>630000</v>
      </c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</row>
    <row r="354" spans="1:91" x14ac:dyDescent="0.3">
      <c r="A354" s="11" t="s">
        <v>62</v>
      </c>
      <c r="B354" s="11" t="s">
        <v>427</v>
      </c>
      <c r="C354" s="11" t="s">
        <v>428</v>
      </c>
      <c r="D354" s="11" t="s">
        <v>429</v>
      </c>
      <c r="E354" s="11" t="s">
        <v>218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>
        <v>0</v>
      </c>
      <c r="U354" s="12">
        <v>0</v>
      </c>
      <c r="V354" s="12"/>
      <c r="W354" s="12"/>
      <c r="X354" s="12"/>
      <c r="Y354" s="12"/>
      <c r="Z354" s="12">
        <v>0</v>
      </c>
      <c r="AA354" s="12">
        <v>0</v>
      </c>
      <c r="AB354" s="12"/>
      <c r="AC354" s="12"/>
      <c r="AD354" s="12"/>
      <c r="AE354" s="12"/>
      <c r="AF354" s="12">
        <v>0</v>
      </c>
      <c r="AG354" s="12">
        <v>0</v>
      </c>
      <c r="AH354" s="12"/>
      <c r="AI354" s="12"/>
      <c r="AJ354" s="12"/>
      <c r="AK354" s="12"/>
      <c r="AL354" s="12">
        <v>0</v>
      </c>
      <c r="AM354" s="12">
        <v>0</v>
      </c>
      <c r="AN354" s="12"/>
      <c r="AO354" s="12"/>
      <c r="AP354" s="12"/>
      <c r="AQ354" s="12"/>
      <c r="AR354" s="12">
        <v>0</v>
      </c>
      <c r="AS354" s="12">
        <v>0</v>
      </c>
      <c r="AT354" s="13"/>
      <c r="AU354" s="13"/>
      <c r="AV354" s="13"/>
      <c r="AW354" s="13"/>
      <c r="AX354" s="12"/>
      <c r="AY354" s="12"/>
      <c r="AZ354" s="12"/>
      <c r="BA354" s="12"/>
      <c r="BB354" s="12">
        <v>0</v>
      </c>
      <c r="BC354" s="12">
        <v>0</v>
      </c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</row>
    <row r="355" spans="1:91" x14ac:dyDescent="0.3">
      <c r="A355" s="15" t="s">
        <v>62</v>
      </c>
      <c r="B355" s="15" t="s">
        <v>66</v>
      </c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25</v>
      </c>
      <c r="U355" s="15">
        <v>2225000</v>
      </c>
      <c r="V355" s="15">
        <v>0</v>
      </c>
      <c r="W355" s="15">
        <v>0</v>
      </c>
      <c r="X355" s="15">
        <v>0</v>
      </c>
      <c r="Y355" s="15">
        <v>0</v>
      </c>
      <c r="Z355" s="15">
        <v>25</v>
      </c>
      <c r="AA355" s="15">
        <v>2225000</v>
      </c>
      <c r="AB355" s="15">
        <v>0</v>
      </c>
      <c r="AC355" s="15">
        <v>0</v>
      </c>
      <c r="AD355" s="15">
        <v>0</v>
      </c>
      <c r="AE355" s="15">
        <v>0</v>
      </c>
      <c r="AF355" s="15">
        <v>25</v>
      </c>
      <c r="AG355" s="15">
        <v>2225000</v>
      </c>
      <c r="AH355" s="15">
        <v>0</v>
      </c>
      <c r="AI355" s="15">
        <v>0</v>
      </c>
      <c r="AJ355" s="15">
        <v>0</v>
      </c>
      <c r="AK355" s="15">
        <v>0</v>
      </c>
      <c r="AL355" s="15">
        <v>25</v>
      </c>
      <c r="AM355" s="15">
        <v>2225000</v>
      </c>
      <c r="AN355" s="15">
        <v>0</v>
      </c>
      <c r="AO355" s="15">
        <v>0</v>
      </c>
      <c r="AP355" s="15">
        <v>18</v>
      </c>
      <c r="AQ355" s="15">
        <v>1595000</v>
      </c>
      <c r="AR355" s="15">
        <v>7</v>
      </c>
      <c r="AS355" s="15">
        <v>630000</v>
      </c>
      <c r="AT355" s="16">
        <v>7</v>
      </c>
      <c r="AU355" s="16">
        <v>630000</v>
      </c>
      <c r="AV355" s="16">
        <v>0</v>
      </c>
      <c r="AW355" s="16">
        <v>0</v>
      </c>
      <c r="AX355" s="15">
        <v>0</v>
      </c>
      <c r="AY355" s="15">
        <v>0</v>
      </c>
      <c r="AZ355" s="15">
        <v>0</v>
      </c>
      <c r="BA355" s="15">
        <v>0</v>
      </c>
      <c r="BB355" s="15">
        <v>7</v>
      </c>
      <c r="BC355" s="15">
        <v>630000</v>
      </c>
      <c r="BD355" s="16"/>
      <c r="BE355" s="16"/>
      <c r="BF355" s="15">
        <v>7</v>
      </c>
      <c r="BG355" s="16"/>
      <c r="BH355" s="17">
        <f>+BB355+BD355-BF355</f>
        <v>0</v>
      </c>
      <c r="BI355" s="16"/>
      <c r="BJ355" s="16">
        <v>50</v>
      </c>
      <c r="BK355" s="16"/>
      <c r="BL355" s="16"/>
      <c r="BM355" s="16"/>
      <c r="BN355" s="17">
        <f>+BH355+BJ355-BL355</f>
        <v>50</v>
      </c>
      <c r="BO355" s="16"/>
      <c r="BP355" s="16"/>
      <c r="BQ355" s="16"/>
      <c r="BR355" s="15"/>
      <c r="BS355" s="16"/>
      <c r="BT355" s="17">
        <f>+BN355+BP355-BR355</f>
        <v>50</v>
      </c>
      <c r="BU355" s="16"/>
      <c r="BV355" s="16"/>
      <c r="BW355" s="16"/>
      <c r="BX355" s="16">
        <v>5</v>
      </c>
      <c r="BY355" s="16"/>
      <c r="BZ355" s="17">
        <f>+BT355+BV355-BX355</f>
        <v>45</v>
      </c>
      <c r="CA355" s="16"/>
      <c r="CB355" s="16"/>
      <c r="CC355" s="16"/>
      <c r="CD355" s="16">
        <v>5</v>
      </c>
      <c r="CE355" s="16"/>
      <c r="CF355" s="17">
        <f>+BZ355+CB355-CD355</f>
        <v>40</v>
      </c>
      <c r="CG355" s="16"/>
      <c r="CH355" s="16"/>
      <c r="CI355" s="16"/>
      <c r="CJ355" s="16"/>
      <c r="CK355" s="16"/>
      <c r="CL355" s="17">
        <f>+CF355+CH355-CJ355</f>
        <v>40</v>
      </c>
      <c r="CM355" s="16"/>
    </row>
    <row r="356" spans="1:91" x14ac:dyDescent="0.3">
      <c r="A356" s="11" t="s">
        <v>62</v>
      </c>
      <c r="B356" s="11" t="s">
        <v>430</v>
      </c>
      <c r="C356" s="11" t="s">
        <v>431</v>
      </c>
      <c r="D356" s="11" t="s">
        <v>432</v>
      </c>
      <c r="E356" s="11" t="s">
        <v>218</v>
      </c>
      <c r="F356" s="12"/>
      <c r="G356" s="12"/>
      <c r="H356" s="12"/>
      <c r="I356" s="12"/>
      <c r="J356" s="12"/>
      <c r="K356" s="12"/>
      <c r="L356" s="12"/>
      <c r="M356" s="12"/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3"/>
      <c r="AU356" s="13"/>
      <c r="AV356" s="13"/>
      <c r="AW356" s="13"/>
      <c r="AX356" s="12">
        <v>0</v>
      </c>
      <c r="AY356" s="12">
        <v>0</v>
      </c>
      <c r="AZ356" s="12">
        <v>0</v>
      </c>
      <c r="BA356" s="12">
        <v>0</v>
      </c>
      <c r="BB356" s="12">
        <v>0</v>
      </c>
      <c r="BC356" s="12">
        <v>0</v>
      </c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</row>
    <row r="357" spans="1:91" x14ac:dyDescent="0.3">
      <c r="A357" s="11" t="s">
        <v>62</v>
      </c>
      <c r="B357" s="11" t="s">
        <v>430</v>
      </c>
      <c r="C357" s="11" t="s">
        <v>431</v>
      </c>
      <c r="D357" s="11" t="s">
        <v>432</v>
      </c>
      <c r="E357" s="11" t="s">
        <v>218</v>
      </c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>
        <v>4</v>
      </c>
      <c r="S357" s="12">
        <v>660000</v>
      </c>
      <c r="T357" s="12">
        <v>27</v>
      </c>
      <c r="U357" s="12">
        <v>4455000</v>
      </c>
      <c r="V357" s="12"/>
      <c r="W357" s="12"/>
      <c r="X357" s="12"/>
      <c r="Y357" s="12"/>
      <c r="Z357" s="12">
        <v>27</v>
      </c>
      <c r="AA357" s="12">
        <v>4455000</v>
      </c>
      <c r="AB357" s="12"/>
      <c r="AC357" s="12"/>
      <c r="AD357" s="12">
        <v>10</v>
      </c>
      <c r="AE357" s="12">
        <v>1650000</v>
      </c>
      <c r="AF357" s="12">
        <v>17</v>
      </c>
      <c r="AG357" s="12">
        <v>2805000</v>
      </c>
      <c r="AH357" s="12"/>
      <c r="AI357" s="12"/>
      <c r="AJ357" s="12"/>
      <c r="AK357" s="12"/>
      <c r="AL357" s="12">
        <v>17</v>
      </c>
      <c r="AM357" s="12">
        <v>2805000</v>
      </c>
      <c r="AN357" s="12"/>
      <c r="AO357" s="12"/>
      <c r="AP357" s="12">
        <v>17</v>
      </c>
      <c r="AQ357" s="12">
        <v>2805000</v>
      </c>
      <c r="AR357" s="12">
        <v>0</v>
      </c>
      <c r="AS357" s="12">
        <v>0</v>
      </c>
      <c r="AT357" s="13"/>
      <c r="AU357" s="13"/>
      <c r="AV357" s="13"/>
      <c r="AW357" s="13"/>
      <c r="AX357" s="12"/>
      <c r="AY357" s="12"/>
      <c r="AZ357" s="12"/>
      <c r="BA357" s="12"/>
      <c r="BB357" s="12">
        <v>0</v>
      </c>
      <c r="BC357" s="12">
        <v>0</v>
      </c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</row>
    <row r="358" spans="1:91" x14ac:dyDescent="0.3">
      <c r="A358" s="11" t="s">
        <v>62</v>
      </c>
      <c r="B358" s="11" t="s">
        <v>430</v>
      </c>
      <c r="C358" s="11" t="s">
        <v>431</v>
      </c>
      <c r="D358" s="11" t="s">
        <v>432</v>
      </c>
      <c r="E358" s="11" t="s">
        <v>218</v>
      </c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>
        <v>0</v>
      </c>
      <c r="U358" s="12">
        <v>0</v>
      </c>
      <c r="V358" s="12"/>
      <c r="W358" s="12"/>
      <c r="X358" s="12"/>
      <c r="Y358" s="12"/>
      <c r="Z358" s="12">
        <v>0</v>
      </c>
      <c r="AA358" s="12">
        <v>0</v>
      </c>
      <c r="AB358" s="12"/>
      <c r="AC358" s="12"/>
      <c r="AD358" s="12"/>
      <c r="AE358" s="12"/>
      <c r="AF358" s="12">
        <v>0</v>
      </c>
      <c r="AG358" s="12">
        <v>0</v>
      </c>
      <c r="AH358" s="12"/>
      <c r="AI358" s="12"/>
      <c r="AJ358" s="12"/>
      <c r="AK358" s="12"/>
      <c r="AL358" s="12">
        <v>0</v>
      </c>
      <c r="AM358" s="12">
        <v>0</v>
      </c>
      <c r="AN358" s="12"/>
      <c r="AO358" s="12"/>
      <c r="AP358" s="12"/>
      <c r="AQ358" s="12"/>
      <c r="AR358" s="12">
        <v>0</v>
      </c>
      <c r="AS358" s="12">
        <v>0</v>
      </c>
      <c r="AT358" s="13"/>
      <c r="AU358" s="13"/>
      <c r="AV358" s="13"/>
      <c r="AW358" s="13"/>
      <c r="AX358" s="12"/>
      <c r="AY358" s="12"/>
      <c r="AZ358" s="12"/>
      <c r="BA358" s="12"/>
      <c r="BB358" s="12">
        <v>0</v>
      </c>
      <c r="BC358" s="12">
        <v>0</v>
      </c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</row>
    <row r="359" spans="1:91" x14ac:dyDescent="0.3">
      <c r="A359" s="11" t="s">
        <v>62</v>
      </c>
      <c r="B359" s="11" t="s">
        <v>430</v>
      </c>
      <c r="C359" s="11" t="s">
        <v>431</v>
      </c>
      <c r="D359" s="11" t="s">
        <v>432</v>
      </c>
      <c r="E359" s="11" t="s">
        <v>218</v>
      </c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>
        <v>0</v>
      </c>
      <c r="U359" s="12">
        <v>0</v>
      </c>
      <c r="V359" s="12"/>
      <c r="W359" s="12"/>
      <c r="X359" s="12"/>
      <c r="Y359" s="12"/>
      <c r="Z359" s="12">
        <v>0</v>
      </c>
      <c r="AA359" s="12">
        <v>0</v>
      </c>
      <c r="AB359" s="12"/>
      <c r="AC359" s="12"/>
      <c r="AD359" s="12"/>
      <c r="AE359" s="12"/>
      <c r="AF359" s="12">
        <v>0</v>
      </c>
      <c r="AG359" s="12">
        <v>0</v>
      </c>
      <c r="AH359" s="12"/>
      <c r="AI359" s="12"/>
      <c r="AJ359" s="12"/>
      <c r="AK359" s="12"/>
      <c r="AL359" s="12">
        <v>0</v>
      </c>
      <c r="AM359" s="12">
        <v>0</v>
      </c>
      <c r="AN359" s="12"/>
      <c r="AO359" s="12"/>
      <c r="AP359" s="12"/>
      <c r="AQ359" s="12"/>
      <c r="AR359" s="12">
        <v>0</v>
      </c>
      <c r="AS359" s="12">
        <v>0</v>
      </c>
      <c r="AT359" s="13"/>
      <c r="AU359" s="13"/>
      <c r="AV359" s="13"/>
      <c r="AW359" s="13"/>
      <c r="AX359" s="12"/>
      <c r="AY359" s="12"/>
      <c r="AZ359" s="12"/>
      <c r="BA359" s="12"/>
      <c r="BB359" s="12">
        <v>0</v>
      </c>
      <c r="BC359" s="12">
        <v>0</v>
      </c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</row>
    <row r="360" spans="1:91" x14ac:dyDescent="0.3">
      <c r="A360" s="15" t="s">
        <v>62</v>
      </c>
      <c r="B360" s="15" t="s">
        <v>66</v>
      </c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>
        <v>0</v>
      </c>
      <c r="O360" s="15">
        <v>0</v>
      </c>
      <c r="P360" s="15">
        <v>0</v>
      </c>
      <c r="Q360" s="15">
        <v>0</v>
      </c>
      <c r="R360" s="15">
        <v>4</v>
      </c>
      <c r="S360" s="15">
        <v>660000</v>
      </c>
      <c r="T360" s="15">
        <v>27</v>
      </c>
      <c r="U360" s="15">
        <v>4455000</v>
      </c>
      <c r="V360" s="15">
        <v>0</v>
      </c>
      <c r="W360" s="15">
        <v>0</v>
      </c>
      <c r="X360" s="15">
        <v>0</v>
      </c>
      <c r="Y360" s="15">
        <v>0</v>
      </c>
      <c r="Z360" s="15">
        <v>27</v>
      </c>
      <c r="AA360" s="15">
        <v>4455000</v>
      </c>
      <c r="AB360" s="15">
        <v>0</v>
      </c>
      <c r="AC360" s="15">
        <v>0</v>
      </c>
      <c r="AD360" s="15">
        <v>10</v>
      </c>
      <c r="AE360" s="15">
        <v>1650000</v>
      </c>
      <c r="AF360" s="15">
        <v>17</v>
      </c>
      <c r="AG360" s="15">
        <v>2805000</v>
      </c>
      <c r="AH360" s="15">
        <v>0</v>
      </c>
      <c r="AI360" s="15">
        <v>0</v>
      </c>
      <c r="AJ360" s="15">
        <v>0</v>
      </c>
      <c r="AK360" s="15">
        <v>0</v>
      </c>
      <c r="AL360" s="15">
        <v>17</v>
      </c>
      <c r="AM360" s="15">
        <v>2805000</v>
      </c>
      <c r="AN360" s="15">
        <v>0</v>
      </c>
      <c r="AO360" s="15">
        <v>0</v>
      </c>
      <c r="AP360" s="15">
        <v>17</v>
      </c>
      <c r="AQ360" s="15">
        <v>2805000</v>
      </c>
      <c r="AR360" s="15">
        <v>0</v>
      </c>
      <c r="AS360" s="15">
        <v>0</v>
      </c>
      <c r="AT360" s="16">
        <v>0</v>
      </c>
      <c r="AU360" s="16">
        <v>0</v>
      </c>
      <c r="AV360" s="16">
        <v>0</v>
      </c>
      <c r="AW360" s="16">
        <v>0</v>
      </c>
      <c r="AX360" s="15">
        <v>0</v>
      </c>
      <c r="AY360" s="15">
        <v>0</v>
      </c>
      <c r="AZ360" s="15">
        <v>0</v>
      </c>
      <c r="BA360" s="15">
        <v>0</v>
      </c>
      <c r="BB360" s="15">
        <v>0</v>
      </c>
      <c r="BC360" s="15">
        <v>0</v>
      </c>
      <c r="BD360" s="16"/>
      <c r="BE360" s="16"/>
      <c r="BF360" s="16"/>
      <c r="BG360" s="16"/>
      <c r="BH360" s="17">
        <f>+BB360+BD360-BF360</f>
        <v>0</v>
      </c>
      <c r="BI360" s="16"/>
      <c r="BJ360" s="16">
        <v>100</v>
      </c>
      <c r="BK360" s="16"/>
      <c r="BL360" s="16"/>
      <c r="BM360" s="16"/>
      <c r="BN360" s="17">
        <f>+BH360+BJ360-BL360</f>
        <v>100</v>
      </c>
      <c r="BO360" s="16"/>
      <c r="BP360" s="16">
        <v>100</v>
      </c>
      <c r="BQ360" s="16"/>
      <c r="BR360" s="16"/>
      <c r="BS360" s="16"/>
      <c r="BT360" s="17">
        <f>+BN360+BP360-BR360</f>
        <v>200</v>
      </c>
      <c r="BU360" s="16"/>
      <c r="BV360" s="16"/>
      <c r="BW360" s="16"/>
      <c r="BX360" s="16">
        <v>5</v>
      </c>
      <c r="BY360" s="16"/>
      <c r="BZ360" s="17">
        <f>+BT360+BV360-BX360</f>
        <v>195</v>
      </c>
      <c r="CA360" s="16"/>
      <c r="CB360" s="16"/>
      <c r="CC360" s="16"/>
      <c r="CD360" s="16">
        <v>16</v>
      </c>
      <c r="CE360" s="16"/>
      <c r="CF360" s="17">
        <f>+BZ360+CB360-CD360</f>
        <v>179</v>
      </c>
      <c r="CG360" s="16"/>
      <c r="CH360" s="16"/>
      <c r="CI360" s="16"/>
      <c r="CJ360" s="16">
        <v>10</v>
      </c>
      <c r="CK360" s="16"/>
      <c r="CL360" s="17">
        <f>+CF360+CH360-CJ360</f>
        <v>169</v>
      </c>
      <c r="CM360" s="16"/>
    </row>
    <row r="361" spans="1:91" x14ac:dyDescent="0.3">
      <c r="A361" s="11" t="s">
        <v>62</v>
      </c>
      <c r="B361" s="11" t="s">
        <v>433</v>
      </c>
      <c r="C361" s="11" t="s">
        <v>434</v>
      </c>
      <c r="D361" s="11" t="s">
        <v>429</v>
      </c>
      <c r="E361" s="11" t="s">
        <v>218</v>
      </c>
      <c r="F361" s="12"/>
      <c r="G361" s="12"/>
      <c r="H361" s="12"/>
      <c r="I361" s="12"/>
      <c r="J361" s="12"/>
      <c r="K361" s="12"/>
      <c r="L361" s="12"/>
      <c r="M361" s="12"/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2</v>
      </c>
      <c r="U361" s="12">
        <v>190000</v>
      </c>
      <c r="V361" s="12">
        <v>0</v>
      </c>
      <c r="W361" s="12">
        <v>0</v>
      </c>
      <c r="X361" s="12">
        <v>0</v>
      </c>
      <c r="Y361" s="12">
        <v>0</v>
      </c>
      <c r="Z361" s="12">
        <v>2</v>
      </c>
      <c r="AA361" s="12">
        <v>190000</v>
      </c>
      <c r="AB361" s="12">
        <v>0</v>
      </c>
      <c r="AC361" s="12">
        <v>0</v>
      </c>
      <c r="AD361" s="12">
        <v>0</v>
      </c>
      <c r="AE361" s="12">
        <v>0</v>
      </c>
      <c r="AF361" s="12">
        <v>2</v>
      </c>
      <c r="AG361" s="12">
        <v>190000</v>
      </c>
      <c r="AH361" s="12">
        <v>0</v>
      </c>
      <c r="AI361" s="12">
        <v>0</v>
      </c>
      <c r="AJ361" s="12">
        <v>0</v>
      </c>
      <c r="AK361" s="12">
        <v>0</v>
      </c>
      <c r="AL361" s="12">
        <v>2</v>
      </c>
      <c r="AM361" s="12">
        <v>190000</v>
      </c>
      <c r="AN361" s="12">
        <v>0</v>
      </c>
      <c r="AO361" s="12">
        <v>0</v>
      </c>
      <c r="AP361" s="12">
        <v>2</v>
      </c>
      <c r="AQ361" s="12">
        <v>190000</v>
      </c>
      <c r="AR361" s="12">
        <v>0</v>
      </c>
      <c r="AS361" s="12">
        <v>0</v>
      </c>
      <c r="AT361" s="13"/>
      <c r="AU361" s="13"/>
      <c r="AV361" s="13"/>
      <c r="AW361" s="13"/>
      <c r="AX361" s="12">
        <v>0</v>
      </c>
      <c r="AY361" s="12">
        <v>0</v>
      </c>
      <c r="AZ361" s="12">
        <v>0</v>
      </c>
      <c r="BA361" s="12">
        <v>0</v>
      </c>
      <c r="BB361" s="12">
        <v>0</v>
      </c>
      <c r="BC361" s="12">
        <v>0</v>
      </c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</row>
    <row r="362" spans="1:91" x14ac:dyDescent="0.3">
      <c r="A362" s="11" t="s">
        <v>62</v>
      </c>
      <c r="B362" s="11" t="s">
        <v>433</v>
      </c>
      <c r="C362" s="11" t="s">
        <v>434</v>
      </c>
      <c r="D362" s="11" t="s">
        <v>429</v>
      </c>
      <c r="E362" s="11" t="s">
        <v>218</v>
      </c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>
        <v>20</v>
      </c>
      <c r="U362" s="12">
        <v>2000000</v>
      </c>
      <c r="V362" s="12"/>
      <c r="W362" s="12"/>
      <c r="X362" s="12"/>
      <c r="Y362" s="12"/>
      <c r="Z362" s="12">
        <v>20</v>
      </c>
      <c r="AA362" s="12">
        <v>2000000</v>
      </c>
      <c r="AB362" s="12"/>
      <c r="AC362" s="12"/>
      <c r="AD362" s="12"/>
      <c r="AE362" s="12"/>
      <c r="AF362" s="12">
        <v>20</v>
      </c>
      <c r="AG362" s="12">
        <v>2000000</v>
      </c>
      <c r="AH362" s="12"/>
      <c r="AI362" s="12"/>
      <c r="AJ362" s="12"/>
      <c r="AK362" s="12"/>
      <c r="AL362" s="12">
        <v>20</v>
      </c>
      <c r="AM362" s="12">
        <v>2000000</v>
      </c>
      <c r="AN362" s="12"/>
      <c r="AO362" s="12"/>
      <c r="AP362" s="12">
        <v>13</v>
      </c>
      <c r="AQ362" s="12">
        <v>1300000</v>
      </c>
      <c r="AR362" s="12">
        <v>7</v>
      </c>
      <c r="AS362" s="12">
        <v>700000</v>
      </c>
      <c r="AT362" s="13"/>
      <c r="AU362" s="13"/>
      <c r="AV362" s="13"/>
      <c r="AW362" s="13"/>
      <c r="AX362" s="12"/>
      <c r="AY362" s="12"/>
      <c r="AZ362" s="12"/>
      <c r="BA362" s="12"/>
      <c r="BB362" s="12">
        <v>7</v>
      </c>
      <c r="BC362" s="12">
        <v>700000</v>
      </c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</row>
    <row r="363" spans="1:91" x14ac:dyDescent="0.3">
      <c r="A363" s="11" t="s">
        <v>62</v>
      </c>
      <c r="B363" s="11" t="s">
        <v>433</v>
      </c>
      <c r="C363" s="11" t="s">
        <v>434</v>
      </c>
      <c r="D363" s="11" t="s">
        <v>429</v>
      </c>
      <c r="E363" s="11" t="s">
        <v>218</v>
      </c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>
        <v>0</v>
      </c>
      <c r="U363" s="12">
        <v>0</v>
      </c>
      <c r="V363" s="12"/>
      <c r="W363" s="12"/>
      <c r="X363" s="12"/>
      <c r="Y363" s="12"/>
      <c r="Z363" s="12">
        <v>0</v>
      </c>
      <c r="AA363" s="12">
        <v>0</v>
      </c>
      <c r="AB363" s="12"/>
      <c r="AC363" s="12"/>
      <c r="AD363" s="12"/>
      <c r="AE363" s="12"/>
      <c r="AF363" s="12">
        <v>0</v>
      </c>
      <c r="AG363" s="12">
        <v>0</v>
      </c>
      <c r="AH363" s="12"/>
      <c r="AI363" s="12"/>
      <c r="AJ363" s="12"/>
      <c r="AK363" s="12"/>
      <c r="AL363" s="12">
        <v>0</v>
      </c>
      <c r="AM363" s="12">
        <v>0</v>
      </c>
      <c r="AN363" s="12"/>
      <c r="AO363" s="12"/>
      <c r="AP363" s="12"/>
      <c r="AQ363" s="12"/>
      <c r="AR363" s="12">
        <v>0</v>
      </c>
      <c r="AS363" s="12">
        <v>0</v>
      </c>
      <c r="AT363" s="13"/>
      <c r="AU363" s="13"/>
      <c r="AV363" s="13"/>
      <c r="AW363" s="13"/>
      <c r="AX363" s="12"/>
      <c r="AY363" s="12"/>
      <c r="AZ363" s="12"/>
      <c r="BA363" s="12"/>
      <c r="BB363" s="12">
        <v>0</v>
      </c>
      <c r="BC363" s="12">
        <v>0</v>
      </c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</row>
    <row r="364" spans="1:91" x14ac:dyDescent="0.3">
      <c r="A364" s="11" t="s">
        <v>62</v>
      </c>
      <c r="B364" s="11" t="s">
        <v>433</v>
      </c>
      <c r="C364" s="11" t="s">
        <v>434</v>
      </c>
      <c r="D364" s="11" t="s">
        <v>429</v>
      </c>
      <c r="E364" s="11" t="s">
        <v>218</v>
      </c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>
        <v>0</v>
      </c>
      <c r="U364" s="12">
        <v>0</v>
      </c>
      <c r="V364" s="12"/>
      <c r="W364" s="12"/>
      <c r="X364" s="12"/>
      <c r="Y364" s="12"/>
      <c r="Z364" s="12">
        <v>0</v>
      </c>
      <c r="AA364" s="12">
        <v>0</v>
      </c>
      <c r="AB364" s="12"/>
      <c r="AC364" s="12"/>
      <c r="AD364" s="12"/>
      <c r="AE364" s="12"/>
      <c r="AF364" s="12">
        <v>0</v>
      </c>
      <c r="AG364" s="12">
        <v>0</v>
      </c>
      <c r="AH364" s="12"/>
      <c r="AI364" s="12"/>
      <c r="AJ364" s="12"/>
      <c r="AK364" s="12"/>
      <c r="AL364" s="12">
        <v>0</v>
      </c>
      <c r="AM364" s="12">
        <v>0</v>
      </c>
      <c r="AN364" s="12"/>
      <c r="AO364" s="12"/>
      <c r="AP364" s="12"/>
      <c r="AQ364" s="12"/>
      <c r="AR364" s="12">
        <v>0</v>
      </c>
      <c r="AS364" s="12">
        <v>0</v>
      </c>
      <c r="AT364" s="13"/>
      <c r="AU364" s="13"/>
      <c r="AV364" s="13"/>
      <c r="AW364" s="13"/>
      <c r="AX364" s="12"/>
      <c r="AY364" s="12"/>
      <c r="AZ364" s="12"/>
      <c r="BA364" s="12"/>
      <c r="BB364" s="12">
        <v>0</v>
      </c>
      <c r="BC364" s="12">
        <v>0</v>
      </c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</row>
    <row r="365" spans="1:91" x14ac:dyDescent="0.3">
      <c r="A365" s="15" t="s">
        <v>62</v>
      </c>
      <c r="B365" s="15" t="s">
        <v>66</v>
      </c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22</v>
      </c>
      <c r="U365" s="15">
        <v>2190000</v>
      </c>
      <c r="V365" s="15">
        <v>0</v>
      </c>
      <c r="W365" s="15">
        <v>0</v>
      </c>
      <c r="X365" s="15">
        <v>0</v>
      </c>
      <c r="Y365" s="15">
        <v>0</v>
      </c>
      <c r="Z365" s="15">
        <v>22</v>
      </c>
      <c r="AA365" s="15">
        <v>2190000</v>
      </c>
      <c r="AB365" s="15">
        <v>0</v>
      </c>
      <c r="AC365" s="15">
        <v>0</v>
      </c>
      <c r="AD365" s="15">
        <v>0</v>
      </c>
      <c r="AE365" s="15">
        <v>0</v>
      </c>
      <c r="AF365" s="15">
        <v>22</v>
      </c>
      <c r="AG365" s="15">
        <v>2190000</v>
      </c>
      <c r="AH365" s="15">
        <v>0</v>
      </c>
      <c r="AI365" s="15">
        <v>0</v>
      </c>
      <c r="AJ365" s="15">
        <v>0</v>
      </c>
      <c r="AK365" s="15">
        <v>0</v>
      </c>
      <c r="AL365" s="15">
        <v>22</v>
      </c>
      <c r="AM365" s="15">
        <v>2190000</v>
      </c>
      <c r="AN365" s="15">
        <v>0</v>
      </c>
      <c r="AO365" s="15">
        <v>0</v>
      </c>
      <c r="AP365" s="15">
        <v>15</v>
      </c>
      <c r="AQ365" s="15">
        <v>1490000</v>
      </c>
      <c r="AR365" s="15">
        <v>7</v>
      </c>
      <c r="AS365" s="15">
        <v>700000</v>
      </c>
      <c r="AT365" s="16">
        <v>7</v>
      </c>
      <c r="AU365" s="16">
        <v>700000</v>
      </c>
      <c r="AV365" s="16">
        <v>0</v>
      </c>
      <c r="AW365" s="16">
        <v>0</v>
      </c>
      <c r="AX365" s="15">
        <v>0</v>
      </c>
      <c r="AY365" s="15">
        <v>0</v>
      </c>
      <c r="AZ365" s="15">
        <v>0</v>
      </c>
      <c r="BA365" s="15">
        <v>0</v>
      </c>
      <c r="BB365" s="15">
        <v>7</v>
      </c>
      <c r="BC365" s="15">
        <v>700000</v>
      </c>
      <c r="BD365" s="16"/>
      <c r="BE365" s="16"/>
      <c r="BF365" s="15">
        <v>7</v>
      </c>
      <c r="BG365" s="16"/>
      <c r="BH365" s="17">
        <f>+BB365+BD365-BF365</f>
        <v>0</v>
      </c>
      <c r="BI365" s="16"/>
      <c r="BJ365" s="16">
        <v>50</v>
      </c>
      <c r="BK365" s="16"/>
      <c r="BL365" s="16"/>
      <c r="BM365" s="16"/>
      <c r="BN365" s="17">
        <f>+BH365+BJ365-BL365</f>
        <v>50</v>
      </c>
      <c r="BO365" s="16"/>
      <c r="BP365" s="16"/>
      <c r="BQ365" s="16"/>
      <c r="BR365" s="15"/>
      <c r="BS365" s="16"/>
      <c r="BT365" s="17">
        <f>+BN365+BP365-BR365</f>
        <v>50</v>
      </c>
      <c r="BU365" s="16"/>
      <c r="BV365" s="16"/>
      <c r="BW365" s="16"/>
      <c r="BX365" s="16">
        <v>3</v>
      </c>
      <c r="BY365" s="16"/>
      <c r="BZ365" s="17">
        <f>+BT365+BV365-BX365</f>
        <v>47</v>
      </c>
      <c r="CA365" s="16"/>
      <c r="CB365" s="16"/>
      <c r="CC365" s="16"/>
      <c r="CD365" s="16"/>
      <c r="CE365" s="16"/>
      <c r="CF365" s="17">
        <f>+BZ365+CB365-CD365</f>
        <v>47</v>
      </c>
      <c r="CG365" s="16"/>
      <c r="CH365" s="16"/>
      <c r="CI365" s="16"/>
      <c r="CJ365" s="16"/>
      <c r="CK365" s="16"/>
      <c r="CL365" s="17">
        <f>+CF365+CH365-CJ365</f>
        <v>47</v>
      </c>
      <c r="CM365" s="16"/>
    </row>
    <row r="366" spans="1:91" x14ac:dyDescent="0.3">
      <c r="A366" s="11" t="s">
        <v>62</v>
      </c>
      <c r="B366" s="11" t="s">
        <v>435</v>
      </c>
      <c r="C366" s="11" t="s">
        <v>436</v>
      </c>
      <c r="D366" s="11" t="s">
        <v>437</v>
      </c>
      <c r="E366" s="11" t="s">
        <v>80</v>
      </c>
      <c r="F366" s="12"/>
      <c r="G366" s="12"/>
      <c r="H366" s="12"/>
      <c r="I366" s="12"/>
      <c r="J366" s="12"/>
      <c r="K366" s="12"/>
      <c r="L366" s="12"/>
      <c r="M366" s="12"/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200</v>
      </c>
      <c r="U366" s="12">
        <v>4000000</v>
      </c>
      <c r="V366" s="12">
        <v>0</v>
      </c>
      <c r="W366" s="12">
        <v>0</v>
      </c>
      <c r="X366" s="12">
        <v>0</v>
      </c>
      <c r="Y366" s="12">
        <v>0</v>
      </c>
      <c r="Z366" s="12">
        <v>200</v>
      </c>
      <c r="AA366" s="12">
        <v>4000000</v>
      </c>
      <c r="AB366" s="12">
        <v>0</v>
      </c>
      <c r="AC366" s="12">
        <v>0</v>
      </c>
      <c r="AD366" s="12">
        <v>0</v>
      </c>
      <c r="AE366" s="12">
        <v>0</v>
      </c>
      <c r="AF366" s="12">
        <v>200</v>
      </c>
      <c r="AG366" s="12">
        <v>4000000</v>
      </c>
      <c r="AH366" s="12">
        <v>0</v>
      </c>
      <c r="AI366" s="12">
        <v>0</v>
      </c>
      <c r="AJ366" s="12">
        <v>0</v>
      </c>
      <c r="AK366" s="12">
        <v>0</v>
      </c>
      <c r="AL366" s="12">
        <v>200</v>
      </c>
      <c r="AM366" s="12">
        <v>4000000</v>
      </c>
      <c r="AN366" s="12">
        <v>0</v>
      </c>
      <c r="AO366" s="12">
        <v>0</v>
      </c>
      <c r="AP366" s="12">
        <v>0</v>
      </c>
      <c r="AQ366" s="12">
        <v>0</v>
      </c>
      <c r="AR366" s="12">
        <v>200</v>
      </c>
      <c r="AS366" s="12">
        <v>4000000</v>
      </c>
      <c r="AT366" s="13"/>
      <c r="AU366" s="13"/>
      <c r="AV366" s="13"/>
      <c r="AW366" s="13"/>
      <c r="AX366" s="12">
        <v>0</v>
      </c>
      <c r="AY366" s="12">
        <v>0</v>
      </c>
      <c r="AZ366" s="12">
        <v>0</v>
      </c>
      <c r="BA366" s="12">
        <v>0</v>
      </c>
      <c r="BB366" s="12">
        <v>200</v>
      </c>
      <c r="BC366" s="12">
        <v>4000000</v>
      </c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</row>
    <row r="367" spans="1:91" x14ac:dyDescent="0.3">
      <c r="A367" s="11" t="s">
        <v>62</v>
      </c>
      <c r="B367" s="11" t="s">
        <v>435</v>
      </c>
      <c r="C367" s="11" t="s">
        <v>436</v>
      </c>
      <c r="D367" s="11" t="s">
        <v>437</v>
      </c>
      <c r="E367" s="11" t="s">
        <v>80</v>
      </c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>
        <v>0</v>
      </c>
      <c r="U367" s="12">
        <v>0</v>
      </c>
      <c r="V367" s="12"/>
      <c r="W367" s="12"/>
      <c r="X367" s="12"/>
      <c r="Y367" s="12"/>
      <c r="Z367" s="12">
        <v>0</v>
      </c>
      <c r="AA367" s="12">
        <v>0</v>
      </c>
      <c r="AB367" s="12"/>
      <c r="AC367" s="12"/>
      <c r="AD367" s="12"/>
      <c r="AE367" s="12"/>
      <c r="AF367" s="12">
        <v>0</v>
      </c>
      <c r="AG367" s="12">
        <v>0</v>
      </c>
      <c r="AH367" s="12"/>
      <c r="AI367" s="12"/>
      <c r="AJ367" s="12"/>
      <c r="AK367" s="12"/>
      <c r="AL367" s="12">
        <v>0</v>
      </c>
      <c r="AM367" s="12">
        <v>0</v>
      </c>
      <c r="AN367" s="12"/>
      <c r="AO367" s="12"/>
      <c r="AP367" s="12"/>
      <c r="AQ367" s="12"/>
      <c r="AR367" s="12">
        <v>0</v>
      </c>
      <c r="AS367" s="12">
        <v>0</v>
      </c>
      <c r="AT367" s="13"/>
      <c r="AU367" s="13"/>
      <c r="AV367" s="13"/>
      <c r="AW367" s="13"/>
      <c r="AX367" s="12"/>
      <c r="AY367" s="12"/>
      <c r="AZ367" s="12"/>
      <c r="BA367" s="12"/>
      <c r="BB367" s="12">
        <v>0</v>
      </c>
      <c r="BC367" s="12">
        <v>0</v>
      </c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</row>
    <row r="368" spans="1:91" x14ac:dyDescent="0.3">
      <c r="A368" s="15" t="s">
        <v>62</v>
      </c>
      <c r="B368" s="15" t="s">
        <v>66</v>
      </c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>
        <v>0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200</v>
      </c>
      <c r="U368" s="15">
        <v>4000000</v>
      </c>
      <c r="V368" s="15">
        <v>0</v>
      </c>
      <c r="W368" s="15">
        <v>0</v>
      </c>
      <c r="X368" s="15">
        <v>0</v>
      </c>
      <c r="Y368" s="15">
        <v>0</v>
      </c>
      <c r="Z368" s="15">
        <v>200</v>
      </c>
      <c r="AA368" s="15">
        <v>4000000</v>
      </c>
      <c r="AB368" s="15">
        <v>0</v>
      </c>
      <c r="AC368" s="15">
        <v>0</v>
      </c>
      <c r="AD368" s="15">
        <v>0</v>
      </c>
      <c r="AE368" s="15">
        <v>0</v>
      </c>
      <c r="AF368" s="15">
        <v>200</v>
      </c>
      <c r="AG368" s="15">
        <v>4000000</v>
      </c>
      <c r="AH368" s="15">
        <v>0</v>
      </c>
      <c r="AI368" s="15">
        <v>0</v>
      </c>
      <c r="AJ368" s="15">
        <v>0</v>
      </c>
      <c r="AK368" s="15">
        <v>0</v>
      </c>
      <c r="AL368" s="15">
        <v>200</v>
      </c>
      <c r="AM368" s="15">
        <v>4000000</v>
      </c>
      <c r="AN368" s="15">
        <v>0</v>
      </c>
      <c r="AO368" s="15">
        <v>0</v>
      </c>
      <c r="AP368" s="15">
        <v>0</v>
      </c>
      <c r="AQ368" s="15">
        <v>0</v>
      </c>
      <c r="AR368" s="15">
        <v>200</v>
      </c>
      <c r="AS368" s="15">
        <v>4000000</v>
      </c>
      <c r="AT368" s="16">
        <v>200</v>
      </c>
      <c r="AU368" s="16">
        <v>4000000</v>
      </c>
      <c r="AV368" s="16">
        <v>0</v>
      </c>
      <c r="AW368" s="16">
        <v>0</v>
      </c>
      <c r="AX368" s="15">
        <v>0</v>
      </c>
      <c r="AY368" s="15">
        <v>0</v>
      </c>
      <c r="AZ368" s="15">
        <v>0</v>
      </c>
      <c r="BA368" s="15">
        <v>0</v>
      </c>
      <c r="BB368" s="15">
        <v>200</v>
      </c>
      <c r="BC368" s="15">
        <v>4000000</v>
      </c>
      <c r="BD368" s="16"/>
      <c r="BE368" s="16"/>
      <c r="BF368" s="16"/>
      <c r="BG368" s="16"/>
      <c r="BH368" s="17">
        <f>+BB368+BD368-BF368</f>
        <v>200</v>
      </c>
      <c r="BI368" s="16"/>
      <c r="BJ368" s="16"/>
      <c r="BK368" s="16"/>
      <c r="BL368" s="16"/>
      <c r="BM368" s="16"/>
      <c r="BN368" s="17">
        <f>+BH368+BJ368-BL368</f>
        <v>200</v>
      </c>
      <c r="BO368" s="16"/>
      <c r="BP368" s="16"/>
      <c r="BQ368" s="16"/>
      <c r="BR368" s="16"/>
      <c r="BS368" s="16"/>
      <c r="BT368" s="17">
        <f>+BN368+BP368-BR368</f>
        <v>200</v>
      </c>
      <c r="BU368" s="16"/>
      <c r="BV368" s="16"/>
      <c r="BW368" s="16"/>
      <c r="BX368" s="16"/>
      <c r="BY368" s="16"/>
      <c r="BZ368" s="17">
        <f>+BT368+BV368-BX368</f>
        <v>200</v>
      </c>
      <c r="CA368" s="16"/>
      <c r="CB368" s="16"/>
      <c r="CC368" s="16"/>
      <c r="CD368" s="16"/>
      <c r="CE368" s="16"/>
      <c r="CF368" s="17">
        <f>+BZ368+CB368-CD368</f>
        <v>200</v>
      </c>
      <c r="CG368" s="16"/>
      <c r="CH368" s="16"/>
      <c r="CI368" s="16"/>
      <c r="CJ368" s="16"/>
      <c r="CK368" s="16"/>
      <c r="CL368" s="17">
        <f>+CF368+CH368-CJ368</f>
        <v>200</v>
      </c>
      <c r="CM368" s="16"/>
    </row>
    <row r="369" spans="1:91" x14ac:dyDescent="0.3">
      <c r="A369" s="11" t="s">
        <v>62</v>
      </c>
      <c r="B369" s="11" t="s">
        <v>438</v>
      </c>
      <c r="C369" s="11" t="s">
        <v>439</v>
      </c>
      <c r="D369" s="11"/>
      <c r="E369" s="11" t="s">
        <v>80</v>
      </c>
      <c r="F369" s="12"/>
      <c r="G369" s="12"/>
      <c r="H369" s="12">
        <v>1000</v>
      </c>
      <c r="I369" s="12"/>
      <c r="J369" s="12"/>
      <c r="K369" s="12"/>
      <c r="L369" s="12"/>
      <c r="M369" s="12"/>
      <c r="N369" s="12">
        <v>20</v>
      </c>
      <c r="O369" s="12">
        <v>20000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3"/>
      <c r="AU369" s="13"/>
      <c r="AV369" s="13"/>
      <c r="AW369" s="13"/>
      <c r="AX369" s="12">
        <v>0</v>
      </c>
      <c r="AY369" s="12">
        <v>0</v>
      </c>
      <c r="AZ369" s="12">
        <v>0</v>
      </c>
      <c r="BA369" s="12">
        <v>0</v>
      </c>
      <c r="BB369" s="12">
        <v>0</v>
      </c>
      <c r="BC369" s="12">
        <v>0</v>
      </c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</row>
    <row r="370" spans="1:91" x14ac:dyDescent="0.3">
      <c r="A370" s="11" t="s">
        <v>62</v>
      </c>
      <c r="B370" s="11" t="s">
        <v>438</v>
      </c>
      <c r="C370" s="11" t="s">
        <v>439</v>
      </c>
      <c r="D370" s="11"/>
      <c r="E370" s="11" t="s">
        <v>80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>
        <v>50</v>
      </c>
      <c r="U370" s="12">
        <v>50000</v>
      </c>
      <c r="V370" s="12"/>
      <c r="W370" s="12"/>
      <c r="X370" s="12">
        <v>50</v>
      </c>
      <c r="Y370" s="12">
        <v>50000</v>
      </c>
      <c r="Z370" s="12">
        <v>0</v>
      </c>
      <c r="AA370" s="12">
        <v>0</v>
      </c>
      <c r="AB370" s="12"/>
      <c r="AC370" s="12"/>
      <c r="AD370" s="12"/>
      <c r="AE370" s="12"/>
      <c r="AF370" s="12">
        <v>0</v>
      </c>
      <c r="AG370" s="12">
        <v>0</v>
      </c>
      <c r="AH370" s="12"/>
      <c r="AI370" s="12"/>
      <c r="AJ370" s="12"/>
      <c r="AK370" s="12"/>
      <c r="AL370" s="12">
        <v>0</v>
      </c>
      <c r="AM370" s="12">
        <v>0</v>
      </c>
      <c r="AN370" s="12"/>
      <c r="AO370" s="12"/>
      <c r="AP370" s="12"/>
      <c r="AQ370" s="12"/>
      <c r="AR370" s="12">
        <v>0</v>
      </c>
      <c r="AS370" s="12">
        <v>0</v>
      </c>
      <c r="AT370" s="13"/>
      <c r="AU370" s="13"/>
      <c r="AV370" s="13"/>
      <c r="AW370" s="13"/>
      <c r="AX370" s="12"/>
      <c r="AY370" s="12"/>
      <c r="AZ370" s="12"/>
      <c r="BA370" s="12"/>
      <c r="BB370" s="12">
        <v>0</v>
      </c>
      <c r="BC370" s="12">
        <v>0</v>
      </c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</row>
    <row r="371" spans="1:91" x14ac:dyDescent="0.3">
      <c r="A371" s="11" t="s">
        <v>62</v>
      </c>
      <c r="B371" s="11" t="s">
        <v>438</v>
      </c>
      <c r="C371" s="11" t="s">
        <v>439</v>
      </c>
      <c r="D371" s="11"/>
      <c r="E371" s="11" t="s">
        <v>80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>
        <v>0</v>
      </c>
      <c r="U371" s="12">
        <v>0</v>
      </c>
      <c r="V371" s="12"/>
      <c r="W371" s="12"/>
      <c r="X371" s="12"/>
      <c r="Y371" s="12"/>
      <c r="Z371" s="12">
        <v>0</v>
      </c>
      <c r="AA371" s="12">
        <v>0</v>
      </c>
      <c r="AB371" s="12"/>
      <c r="AC371" s="12"/>
      <c r="AD371" s="12"/>
      <c r="AE371" s="12"/>
      <c r="AF371" s="12">
        <v>0</v>
      </c>
      <c r="AG371" s="12">
        <v>0</v>
      </c>
      <c r="AH371" s="12"/>
      <c r="AI371" s="12"/>
      <c r="AJ371" s="12"/>
      <c r="AK371" s="12"/>
      <c r="AL371" s="12">
        <v>0</v>
      </c>
      <c r="AM371" s="12">
        <v>0</v>
      </c>
      <c r="AN371" s="12">
        <v>150</v>
      </c>
      <c r="AO371" s="12">
        <v>175050</v>
      </c>
      <c r="AP371" s="12">
        <v>50</v>
      </c>
      <c r="AQ371" s="12">
        <v>58350</v>
      </c>
      <c r="AR371" s="12">
        <v>100</v>
      </c>
      <c r="AS371" s="12">
        <v>116700</v>
      </c>
      <c r="AT371" s="13"/>
      <c r="AU371" s="13"/>
      <c r="AV371" s="13"/>
      <c r="AW371" s="13"/>
      <c r="AX371" s="12"/>
      <c r="AY371" s="12"/>
      <c r="AZ371" s="12"/>
      <c r="BA371" s="12"/>
      <c r="BB371" s="12">
        <v>100</v>
      </c>
      <c r="BC371" s="12">
        <v>116700</v>
      </c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</row>
    <row r="372" spans="1:91" x14ac:dyDescent="0.3">
      <c r="A372" s="11" t="s">
        <v>62</v>
      </c>
      <c r="B372" s="11" t="s">
        <v>438</v>
      </c>
      <c r="C372" s="11" t="s">
        <v>439</v>
      </c>
      <c r="D372" s="11"/>
      <c r="E372" s="11" t="s">
        <v>80</v>
      </c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>
        <v>0</v>
      </c>
      <c r="U372" s="12">
        <v>0</v>
      </c>
      <c r="V372" s="12"/>
      <c r="W372" s="12"/>
      <c r="X372" s="12"/>
      <c r="Y372" s="12"/>
      <c r="Z372" s="12">
        <v>0</v>
      </c>
      <c r="AA372" s="12">
        <v>0</v>
      </c>
      <c r="AB372" s="12"/>
      <c r="AC372" s="12"/>
      <c r="AD372" s="12"/>
      <c r="AE372" s="12"/>
      <c r="AF372" s="12">
        <v>0</v>
      </c>
      <c r="AG372" s="12">
        <v>0</v>
      </c>
      <c r="AH372" s="12"/>
      <c r="AI372" s="12"/>
      <c r="AJ372" s="12"/>
      <c r="AK372" s="12"/>
      <c r="AL372" s="12">
        <v>0</v>
      </c>
      <c r="AM372" s="12">
        <v>0</v>
      </c>
      <c r="AN372" s="12">
        <v>200</v>
      </c>
      <c r="AO372" s="12">
        <v>260000</v>
      </c>
      <c r="AP372" s="12"/>
      <c r="AQ372" s="12"/>
      <c r="AR372" s="12">
        <v>200</v>
      </c>
      <c r="AS372" s="12">
        <v>260000</v>
      </c>
      <c r="AT372" s="13"/>
      <c r="AU372" s="13"/>
      <c r="AV372" s="13"/>
      <c r="AW372" s="13"/>
      <c r="AX372" s="12"/>
      <c r="AY372" s="12"/>
      <c r="AZ372" s="12"/>
      <c r="BA372" s="12"/>
      <c r="BB372" s="12">
        <v>200</v>
      </c>
      <c r="BC372" s="12">
        <v>260000</v>
      </c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</row>
    <row r="373" spans="1:91" x14ac:dyDescent="0.3">
      <c r="A373" s="15" t="s">
        <v>62</v>
      </c>
      <c r="B373" s="15" t="s">
        <v>66</v>
      </c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>
        <v>20</v>
      </c>
      <c r="O373" s="15">
        <v>20000</v>
      </c>
      <c r="P373" s="15">
        <v>0</v>
      </c>
      <c r="Q373" s="15">
        <v>0</v>
      </c>
      <c r="R373" s="15">
        <v>0</v>
      </c>
      <c r="S373" s="15">
        <v>0</v>
      </c>
      <c r="T373" s="15">
        <v>50</v>
      </c>
      <c r="U373" s="15">
        <v>50000</v>
      </c>
      <c r="V373" s="15">
        <v>0</v>
      </c>
      <c r="W373" s="15">
        <v>0</v>
      </c>
      <c r="X373" s="15">
        <v>50</v>
      </c>
      <c r="Y373" s="15">
        <v>50000</v>
      </c>
      <c r="Z373" s="15">
        <v>0</v>
      </c>
      <c r="AA373" s="15">
        <v>0</v>
      </c>
      <c r="AB373" s="15">
        <v>0</v>
      </c>
      <c r="AC373" s="15">
        <v>0</v>
      </c>
      <c r="AD373" s="15">
        <v>0</v>
      </c>
      <c r="AE373" s="15">
        <v>0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350</v>
      </c>
      <c r="AO373" s="15">
        <v>435050</v>
      </c>
      <c r="AP373" s="15">
        <v>50</v>
      </c>
      <c r="AQ373" s="15">
        <v>58350</v>
      </c>
      <c r="AR373" s="15">
        <v>300</v>
      </c>
      <c r="AS373" s="15">
        <v>376700</v>
      </c>
      <c r="AT373" s="16">
        <v>300</v>
      </c>
      <c r="AU373" s="16">
        <v>376700</v>
      </c>
      <c r="AV373" s="16">
        <v>0</v>
      </c>
      <c r="AW373" s="16">
        <v>0</v>
      </c>
      <c r="AX373" s="15">
        <v>0</v>
      </c>
      <c r="AY373" s="15">
        <v>0</v>
      </c>
      <c r="AZ373" s="15">
        <v>50</v>
      </c>
      <c r="BA373" s="15">
        <v>0</v>
      </c>
      <c r="BB373" s="15">
        <v>250</v>
      </c>
      <c r="BC373" s="15">
        <v>376700</v>
      </c>
      <c r="BD373" s="16"/>
      <c r="BE373" s="16"/>
      <c r="BF373" s="16">
        <v>50</v>
      </c>
      <c r="BG373" s="16"/>
      <c r="BH373" s="17">
        <f>+BB373+BD373-BF373</f>
        <v>200</v>
      </c>
      <c r="BI373" s="16"/>
      <c r="BJ373" s="16"/>
      <c r="BK373" s="16"/>
      <c r="BL373" s="16"/>
      <c r="BM373" s="16"/>
      <c r="BN373" s="17">
        <f>+BH373+BJ373-BL373</f>
        <v>200</v>
      </c>
      <c r="BO373" s="16"/>
      <c r="BP373" s="16"/>
      <c r="BQ373" s="16"/>
      <c r="BR373" s="16"/>
      <c r="BS373" s="16"/>
      <c r="BT373" s="17">
        <f>+BN373+BP373-BR373</f>
        <v>200</v>
      </c>
      <c r="BU373" s="16"/>
      <c r="BV373" s="16"/>
      <c r="BW373" s="16"/>
      <c r="BX373" s="16">
        <v>50</v>
      </c>
      <c r="BY373" s="16"/>
      <c r="BZ373" s="17">
        <f>+BT373+BV373-BX373</f>
        <v>150</v>
      </c>
      <c r="CA373" s="16"/>
      <c r="CB373" s="16">
        <v>200</v>
      </c>
      <c r="CC373" s="16"/>
      <c r="CD373" s="16"/>
      <c r="CE373" s="16"/>
      <c r="CF373" s="17">
        <f>+BZ373+CB373-CD373</f>
        <v>350</v>
      </c>
      <c r="CG373" s="16"/>
      <c r="CH373" s="16"/>
      <c r="CI373" s="16"/>
      <c r="CJ373" s="16"/>
      <c r="CK373" s="16"/>
      <c r="CL373" s="17">
        <f>+CF373+CH373-CJ373</f>
        <v>350</v>
      </c>
      <c r="CM373" s="16"/>
    </row>
    <row r="374" spans="1:91" x14ac:dyDescent="0.3">
      <c r="A374" s="11" t="s">
        <v>62</v>
      </c>
      <c r="B374" s="11" t="s">
        <v>440</v>
      </c>
      <c r="C374" s="11" t="s">
        <v>441</v>
      </c>
      <c r="D374" s="11"/>
      <c r="E374" s="11" t="s">
        <v>80</v>
      </c>
      <c r="F374" s="12"/>
      <c r="G374" s="12"/>
      <c r="H374" s="12"/>
      <c r="I374" s="12"/>
      <c r="J374" s="12"/>
      <c r="K374" s="12"/>
      <c r="L374" s="12"/>
      <c r="M374" s="12"/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450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450</v>
      </c>
      <c r="AA374" s="12">
        <v>0</v>
      </c>
      <c r="AB374" s="12">
        <v>0</v>
      </c>
      <c r="AC374" s="12">
        <v>0</v>
      </c>
      <c r="AD374" s="12">
        <v>0</v>
      </c>
      <c r="AE374" s="12">
        <v>0</v>
      </c>
      <c r="AF374" s="12">
        <v>450</v>
      </c>
      <c r="AG374" s="12">
        <v>0</v>
      </c>
      <c r="AH374" s="12">
        <v>0</v>
      </c>
      <c r="AI374" s="12">
        <v>0</v>
      </c>
      <c r="AJ374" s="12">
        <v>0</v>
      </c>
      <c r="AK374" s="12">
        <v>0</v>
      </c>
      <c r="AL374" s="12">
        <v>450</v>
      </c>
      <c r="AM374" s="12">
        <v>0</v>
      </c>
      <c r="AN374" s="12">
        <v>0</v>
      </c>
      <c r="AO374" s="12">
        <v>0</v>
      </c>
      <c r="AP374" s="12">
        <v>0</v>
      </c>
      <c r="AQ374" s="12">
        <v>0</v>
      </c>
      <c r="AR374" s="12">
        <v>450</v>
      </c>
      <c r="AS374" s="12">
        <v>0</v>
      </c>
      <c r="AT374" s="13"/>
      <c r="AU374" s="13"/>
      <c r="AV374" s="13"/>
      <c r="AW374" s="13"/>
      <c r="AX374" s="12">
        <v>0</v>
      </c>
      <c r="AY374" s="12">
        <v>0</v>
      </c>
      <c r="AZ374" s="12">
        <v>0</v>
      </c>
      <c r="BA374" s="12">
        <v>0</v>
      </c>
      <c r="BB374" s="12">
        <v>450</v>
      </c>
      <c r="BC374" s="12">
        <v>0</v>
      </c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</row>
    <row r="375" spans="1:91" x14ac:dyDescent="0.3">
      <c r="A375" s="15" t="s">
        <v>62</v>
      </c>
      <c r="B375" s="15" t="s">
        <v>66</v>
      </c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450</v>
      </c>
      <c r="U375" s="15">
        <v>0</v>
      </c>
      <c r="V375" s="15">
        <v>0</v>
      </c>
      <c r="W375" s="15">
        <v>0</v>
      </c>
      <c r="X375" s="15">
        <v>0</v>
      </c>
      <c r="Y375" s="15">
        <v>0</v>
      </c>
      <c r="Z375" s="15">
        <v>450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450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450</v>
      </c>
      <c r="AM375" s="15">
        <v>0</v>
      </c>
      <c r="AN375" s="15">
        <v>0</v>
      </c>
      <c r="AO375" s="15">
        <v>0</v>
      </c>
      <c r="AP375" s="15">
        <v>0</v>
      </c>
      <c r="AQ375" s="15">
        <v>0</v>
      </c>
      <c r="AR375" s="15">
        <v>450</v>
      </c>
      <c r="AS375" s="15">
        <v>0</v>
      </c>
      <c r="AT375" s="16">
        <v>450</v>
      </c>
      <c r="AU375" s="16">
        <v>0</v>
      </c>
      <c r="AV375" s="16">
        <v>0</v>
      </c>
      <c r="AW375" s="16">
        <v>0</v>
      </c>
      <c r="AX375" s="15">
        <v>0</v>
      </c>
      <c r="AY375" s="15">
        <v>0</v>
      </c>
      <c r="AZ375" s="15">
        <v>0</v>
      </c>
      <c r="BA375" s="15">
        <v>0</v>
      </c>
      <c r="BB375" s="15">
        <v>450</v>
      </c>
      <c r="BC375" s="15">
        <v>0</v>
      </c>
      <c r="BD375" s="16"/>
      <c r="BE375" s="16"/>
      <c r="BF375" s="16"/>
      <c r="BG375" s="16"/>
      <c r="BH375" s="17">
        <f>+BB375+BD375-BF375</f>
        <v>450</v>
      </c>
      <c r="BI375" s="16"/>
      <c r="BJ375" s="16"/>
      <c r="BK375" s="16"/>
      <c r="BL375" s="16"/>
      <c r="BM375" s="16"/>
      <c r="BN375" s="17">
        <f>+BH375+BJ375-BL375</f>
        <v>450</v>
      </c>
      <c r="BO375" s="16"/>
      <c r="BP375" s="16"/>
      <c r="BQ375" s="16"/>
      <c r="BR375" s="16"/>
      <c r="BS375" s="16"/>
      <c r="BT375" s="17">
        <f>+BN375+BP375-BR375</f>
        <v>450</v>
      </c>
      <c r="BU375" s="16"/>
      <c r="BV375" s="16"/>
      <c r="BW375" s="16"/>
      <c r="BX375" s="16"/>
      <c r="BY375" s="16"/>
      <c r="BZ375" s="17">
        <f>+BT375+BV375-BX375</f>
        <v>450</v>
      </c>
      <c r="CA375" s="16"/>
      <c r="CB375" s="16"/>
      <c r="CC375" s="16"/>
      <c r="CD375" s="16"/>
      <c r="CE375" s="16"/>
      <c r="CF375" s="17">
        <f>+BZ375+CB375-CD375</f>
        <v>450</v>
      </c>
      <c r="CG375" s="16"/>
      <c r="CH375" s="16"/>
      <c r="CI375" s="16"/>
      <c r="CJ375" s="16"/>
      <c r="CK375" s="16"/>
      <c r="CL375" s="17">
        <f>+CF375+CH375-CJ375</f>
        <v>450</v>
      </c>
      <c r="CM375" s="16"/>
    </row>
    <row r="376" spans="1:91" x14ac:dyDescent="0.3">
      <c r="A376" s="11" t="s">
        <v>62</v>
      </c>
      <c r="B376" s="11" t="s">
        <v>442</v>
      </c>
      <c r="C376" s="11" t="s">
        <v>443</v>
      </c>
      <c r="D376" s="11"/>
      <c r="E376" s="11" t="s">
        <v>80</v>
      </c>
      <c r="F376" s="12"/>
      <c r="G376" s="12"/>
      <c r="H376" s="12"/>
      <c r="I376" s="12"/>
      <c r="J376" s="12"/>
      <c r="K376" s="12"/>
      <c r="L376" s="12"/>
      <c r="M376" s="12"/>
      <c r="N376" s="12">
        <v>2</v>
      </c>
      <c r="O376" s="12">
        <v>28000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  <c r="AK376" s="12">
        <v>0</v>
      </c>
      <c r="AL376" s="12">
        <v>0</v>
      </c>
      <c r="AM376" s="12">
        <v>0</v>
      </c>
      <c r="AN376" s="12">
        <v>0</v>
      </c>
      <c r="AO376" s="12">
        <v>0</v>
      </c>
      <c r="AP376" s="12">
        <v>0</v>
      </c>
      <c r="AQ376" s="12">
        <v>0</v>
      </c>
      <c r="AR376" s="12">
        <v>0</v>
      </c>
      <c r="AS376" s="12">
        <v>0</v>
      </c>
      <c r="AT376" s="13"/>
      <c r="AU376" s="13"/>
      <c r="AV376" s="13"/>
      <c r="AW376" s="13"/>
      <c r="AX376" s="12">
        <v>0</v>
      </c>
      <c r="AY376" s="12">
        <v>0</v>
      </c>
      <c r="AZ376" s="12">
        <v>0</v>
      </c>
      <c r="BA376" s="12">
        <v>0</v>
      </c>
      <c r="BB376" s="12">
        <v>0</v>
      </c>
      <c r="BC376" s="12">
        <v>0</v>
      </c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</row>
    <row r="377" spans="1:91" x14ac:dyDescent="0.3">
      <c r="A377" s="15" t="s">
        <v>62</v>
      </c>
      <c r="B377" s="15" t="s">
        <v>66</v>
      </c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>
        <v>2</v>
      </c>
      <c r="O377" s="15">
        <v>28000</v>
      </c>
      <c r="P377" s="15">
        <v>0</v>
      </c>
      <c r="Q377" s="15">
        <v>0</v>
      </c>
      <c r="R377" s="15">
        <v>0</v>
      </c>
      <c r="S377" s="15">
        <v>0</v>
      </c>
      <c r="T377" s="15">
        <v>0</v>
      </c>
      <c r="U377" s="15">
        <v>0</v>
      </c>
      <c r="V377" s="15">
        <v>0</v>
      </c>
      <c r="W377" s="15">
        <v>0</v>
      </c>
      <c r="X377" s="15">
        <v>0</v>
      </c>
      <c r="Y377" s="15">
        <v>0</v>
      </c>
      <c r="Z377" s="15">
        <v>0</v>
      </c>
      <c r="AA377" s="15">
        <v>0</v>
      </c>
      <c r="AB377" s="15">
        <v>0</v>
      </c>
      <c r="AC377" s="15">
        <v>0</v>
      </c>
      <c r="AD377" s="15">
        <v>0</v>
      </c>
      <c r="AE377" s="15">
        <v>0</v>
      </c>
      <c r="AF377" s="15">
        <v>0</v>
      </c>
      <c r="AG377" s="15">
        <v>0</v>
      </c>
      <c r="AH377" s="15">
        <v>0</v>
      </c>
      <c r="AI377" s="15">
        <v>0</v>
      </c>
      <c r="AJ377" s="15">
        <v>0</v>
      </c>
      <c r="AK377" s="15">
        <v>0</v>
      </c>
      <c r="AL377" s="15">
        <v>0</v>
      </c>
      <c r="AM377" s="15">
        <v>0</v>
      </c>
      <c r="AN377" s="15">
        <v>0</v>
      </c>
      <c r="AO377" s="15">
        <v>0</v>
      </c>
      <c r="AP377" s="15">
        <v>0</v>
      </c>
      <c r="AQ377" s="15">
        <v>0</v>
      </c>
      <c r="AR377" s="15">
        <v>0</v>
      </c>
      <c r="AS377" s="15">
        <v>0</v>
      </c>
      <c r="AT377" s="16">
        <v>0</v>
      </c>
      <c r="AU377" s="16">
        <v>0</v>
      </c>
      <c r="AV377" s="16">
        <v>0</v>
      </c>
      <c r="AW377" s="16">
        <v>0</v>
      </c>
      <c r="AX377" s="15">
        <v>0</v>
      </c>
      <c r="AY377" s="15">
        <v>0</v>
      </c>
      <c r="AZ377" s="15">
        <v>0</v>
      </c>
      <c r="BA377" s="15">
        <v>0</v>
      </c>
      <c r="BB377" s="15">
        <v>0</v>
      </c>
      <c r="BC377" s="15">
        <v>0</v>
      </c>
      <c r="BD377" s="16"/>
      <c r="BE377" s="16"/>
      <c r="BF377" s="16"/>
      <c r="BG377" s="16"/>
      <c r="BH377" s="17">
        <f>+BB377+BD377-BF377</f>
        <v>0</v>
      </c>
      <c r="BI377" s="16"/>
      <c r="BJ377" s="16"/>
      <c r="BK377" s="16"/>
      <c r="BL377" s="16"/>
      <c r="BM377" s="16"/>
      <c r="BN377" s="17">
        <f>+BH377+BJ377-BL377</f>
        <v>0</v>
      </c>
      <c r="BO377" s="16"/>
      <c r="BP377" s="16"/>
      <c r="BQ377" s="16"/>
      <c r="BR377" s="16"/>
      <c r="BS377" s="16"/>
      <c r="BT377" s="17">
        <f>+BN377+BP377-BR377</f>
        <v>0</v>
      </c>
      <c r="BU377" s="16"/>
      <c r="BV377" s="16"/>
      <c r="BW377" s="16"/>
      <c r="BX377" s="16"/>
      <c r="BY377" s="16"/>
      <c r="BZ377" s="17">
        <f>+BT377+BV377-BX377</f>
        <v>0</v>
      </c>
      <c r="CA377" s="16"/>
      <c r="CB377" s="16"/>
      <c r="CC377" s="16"/>
      <c r="CD377" s="16"/>
      <c r="CE377" s="16"/>
      <c r="CF377" s="17">
        <f>+BZ377+CB377-CD377</f>
        <v>0</v>
      </c>
      <c r="CG377" s="16"/>
      <c r="CH377" s="16"/>
      <c r="CI377" s="16"/>
      <c r="CJ377" s="16"/>
      <c r="CK377" s="16"/>
      <c r="CL377" s="17">
        <f>+CF377+CH377-CJ377</f>
        <v>0</v>
      </c>
      <c r="CM377" s="16"/>
    </row>
    <row r="378" spans="1:91" x14ac:dyDescent="0.3">
      <c r="A378" s="11" t="s">
        <v>62</v>
      </c>
      <c r="B378" s="11" t="s">
        <v>444</v>
      </c>
      <c r="C378" s="11" t="s">
        <v>445</v>
      </c>
      <c r="D378" s="11"/>
      <c r="E378" s="11" t="s">
        <v>80</v>
      </c>
      <c r="F378" s="12"/>
      <c r="G378" s="12"/>
      <c r="H378" s="12">
        <v>8000</v>
      </c>
      <c r="I378" s="12"/>
      <c r="J378" s="12"/>
      <c r="K378" s="12"/>
      <c r="L378" s="12"/>
      <c r="M378" s="12"/>
      <c r="N378" s="12">
        <v>10</v>
      </c>
      <c r="O378" s="12">
        <v>80000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/>
      <c r="AK378" s="12"/>
      <c r="AL378" s="12">
        <v>0</v>
      </c>
      <c r="AM378" s="12">
        <v>0</v>
      </c>
      <c r="AN378" s="12">
        <v>0</v>
      </c>
      <c r="AO378" s="12">
        <v>0</v>
      </c>
      <c r="AP378" s="12"/>
      <c r="AQ378" s="12"/>
      <c r="AR378" s="12">
        <v>0</v>
      </c>
      <c r="AS378" s="12">
        <v>0</v>
      </c>
      <c r="AT378" s="13"/>
      <c r="AU378" s="13"/>
      <c r="AV378" s="13"/>
      <c r="AW378" s="13"/>
      <c r="AX378" s="12">
        <v>0</v>
      </c>
      <c r="AY378" s="12">
        <v>0</v>
      </c>
      <c r="AZ378" s="12"/>
      <c r="BA378" s="12"/>
      <c r="BB378" s="12">
        <v>0</v>
      </c>
      <c r="BC378" s="12">
        <v>0</v>
      </c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</row>
    <row r="379" spans="1:91" x14ac:dyDescent="0.3">
      <c r="A379" s="11" t="s">
        <v>62</v>
      </c>
      <c r="B379" s="11" t="s">
        <v>444</v>
      </c>
      <c r="C379" s="11" t="s">
        <v>445</v>
      </c>
      <c r="D379" s="11"/>
      <c r="E379" s="11" t="s">
        <v>80</v>
      </c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>
        <v>25</v>
      </c>
      <c r="U379" s="12">
        <v>199200</v>
      </c>
      <c r="V379" s="12"/>
      <c r="W379" s="12"/>
      <c r="X379" s="12">
        <v>5</v>
      </c>
      <c r="Y379" s="12">
        <v>39840</v>
      </c>
      <c r="Z379" s="12">
        <v>20</v>
      </c>
      <c r="AA379" s="12">
        <v>159360</v>
      </c>
      <c r="AB379" s="12"/>
      <c r="AC379" s="12"/>
      <c r="AD379" s="12"/>
      <c r="AE379" s="12"/>
      <c r="AF379" s="12">
        <v>20</v>
      </c>
      <c r="AG379" s="12">
        <v>159360</v>
      </c>
      <c r="AH379" s="12"/>
      <c r="AI379" s="12"/>
      <c r="AJ379" s="12"/>
      <c r="AK379" s="12"/>
      <c r="AL379" s="12">
        <v>20</v>
      </c>
      <c r="AM379" s="12">
        <v>159360</v>
      </c>
      <c r="AN379" s="12"/>
      <c r="AO379" s="12"/>
      <c r="AP379" s="12"/>
      <c r="AQ379" s="12"/>
      <c r="AR379" s="12">
        <v>20</v>
      </c>
      <c r="AS379" s="12">
        <v>159360</v>
      </c>
      <c r="AT379" s="13"/>
      <c r="AU379" s="13"/>
      <c r="AV379" s="13"/>
      <c r="AW379" s="13"/>
      <c r="AX379" s="12"/>
      <c r="AY379" s="12"/>
      <c r="AZ379" s="12"/>
      <c r="BA379" s="12"/>
      <c r="BB379" s="12"/>
      <c r="BC379" s="12">
        <v>159360</v>
      </c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</row>
    <row r="380" spans="1:91" x14ac:dyDescent="0.3">
      <c r="A380" s="11"/>
      <c r="B380" s="11"/>
      <c r="C380" s="11"/>
      <c r="D380" s="11"/>
      <c r="E380" s="11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3"/>
      <c r="AU380" s="13"/>
      <c r="AV380" s="13"/>
      <c r="AW380" s="13"/>
      <c r="AX380" s="12"/>
      <c r="AY380" s="12"/>
      <c r="AZ380" s="12"/>
      <c r="BA380" s="12"/>
      <c r="BB380" s="12">
        <v>20</v>
      </c>
      <c r="BC380" s="12"/>
      <c r="BD380" s="13"/>
      <c r="BE380" s="13"/>
      <c r="BF380" s="13"/>
      <c r="BG380" s="13"/>
      <c r="BH380" s="23">
        <f>+BB380+BD380-BF380</f>
        <v>20</v>
      </c>
      <c r="BI380" s="13"/>
      <c r="BJ380" s="13"/>
      <c r="BK380" s="13"/>
      <c r="BL380" s="13"/>
      <c r="BM380" s="13"/>
      <c r="BN380" s="23">
        <f>+BH380+BJ380-BL380</f>
        <v>20</v>
      </c>
      <c r="BO380" s="13"/>
      <c r="BP380" s="13"/>
      <c r="BQ380" s="13"/>
      <c r="BR380" s="13"/>
      <c r="BS380" s="13"/>
      <c r="BT380" s="23">
        <f>+BN380+BP380-BR380</f>
        <v>20</v>
      </c>
      <c r="BU380" s="13"/>
      <c r="BV380" s="13"/>
      <c r="BW380" s="13"/>
      <c r="BX380" s="13"/>
      <c r="BY380" s="13"/>
      <c r="BZ380" s="23">
        <f>+BT380+BV380-BX380</f>
        <v>20</v>
      </c>
      <c r="CA380" s="13"/>
      <c r="CB380" s="13"/>
      <c r="CC380" s="13"/>
      <c r="CD380" s="13"/>
      <c r="CE380" s="13"/>
      <c r="CF380" s="23">
        <f>+BZ380+CB380-CD380</f>
        <v>20</v>
      </c>
      <c r="CG380" s="13"/>
      <c r="CH380" s="13"/>
      <c r="CI380" s="13"/>
      <c r="CJ380" s="13">
        <v>20</v>
      </c>
      <c r="CK380" s="13"/>
      <c r="CL380" s="23">
        <f>+CF380+CH380-CJ380</f>
        <v>0</v>
      </c>
      <c r="CM380" s="13"/>
    </row>
    <row r="381" spans="1:91" x14ac:dyDescent="0.3">
      <c r="A381" s="11" t="s">
        <v>62</v>
      </c>
      <c r="B381" s="11" t="s">
        <v>446</v>
      </c>
      <c r="C381" s="11" t="s">
        <v>447</v>
      </c>
      <c r="D381" s="11"/>
      <c r="E381" s="11" t="s">
        <v>80</v>
      </c>
      <c r="F381" s="12"/>
      <c r="G381" s="12">
        <v>50</v>
      </c>
      <c r="H381" s="12"/>
      <c r="I381" s="12"/>
      <c r="J381" s="12"/>
      <c r="K381" s="12"/>
      <c r="L381" s="12"/>
      <c r="M381" s="12"/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50</v>
      </c>
      <c r="AO381" s="12">
        <v>0</v>
      </c>
      <c r="AP381" s="12">
        <v>0</v>
      </c>
      <c r="AQ381" s="12">
        <v>0</v>
      </c>
      <c r="AR381" s="12">
        <v>50</v>
      </c>
      <c r="AS381" s="12">
        <v>0</v>
      </c>
      <c r="AT381" s="13"/>
      <c r="AU381" s="13"/>
      <c r="AV381" s="13"/>
      <c r="AW381" s="13"/>
      <c r="AX381" s="12">
        <v>0</v>
      </c>
      <c r="AY381" s="12">
        <v>0</v>
      </c>
      <c r="AZ381" s="12">
        <v>0</v>
      </c>
      <c r="BA381" s="12">
        <v>0</v>
      </c>
      <c r="BB381" s="12">
        <v>50</v>
      </c>
      <c r="BC381" s="12">
        <v>0</v>
      </c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</row>
    <row r="382" spans="1:91" x14ac:dyDescent="0.3">
      <c r="A382" s="15" t="s">
        <v>62</v>
      </c>
      <c r="B382" s="15" t="s">
        <v>66</v>
      </c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>
        <v>0</v>
      </c>
      <c r="O382" s="15">
        <v>0</v>
      </c>
      <c r="P382" s="15">
        <v>0</v>
      </c>
      <c r="Q382" s="15">
        <v>0</v>
      </c>
      <c r="R382" s="15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50</v>
      </c>
      <c r="AO382" s="15">
        <v>0</v>
      </c>
      <c r="AP382" s="15">
        <v>0</v>
      </c>
      <c r="AQ382" s="15">
        <v>0</v>
      </c>
      <c r="AR382" s="15">
        <v>50</v>
      </c>
      <c r="AS382" s="15">
        <v>0</v>
      </c>
      <c r="AT382" s="16">
        <v>50</v>
      </c>
      <c r="AU382" s="16">
        <v>0</v>
      </c>
      <c r="AV382" s="16">
        <v>0</v>
      </c>
      <c r="AW382" s="16">
        <v>0</v>
      </c>
      <c r="AX382" s="15">
        <v>0</v>
      </c>
      <c r="AY382" s="15">
        <v>0</v>
      </c>
      <c r="AZ382" s="15">
        <v>0</v>
      </c>
      <c r="BA382" s="15">
        <v>0</v>
      </c>
      <c r="BB382" s="15">
        <v>50</v>
      </c>
      <c r="BC382" s="15">
        <v>0</v>
      </c>
      <c r="BD382" s="16"/>
      <c r="BE382" s="16"/>
      <c r="BF382" s="16"/>
      <c r="BG382" s="16"/>
      <c r="BH382" s="17">
        <f>+BB382+BD382-BF382</f>
        <v>50</v>
      </c>
      <c r="BI382" s="16"/>
      <c r="BJ382" s="16"/>
      <c r="BK382" s="16"/>
      <c r="BL382" s="16"/>
      <c r="BM382" s="16"/>
      <c r="BN382" s="17">
        <f>+BH382+BJ382-BL382</f>
        <v>50</v>
      </c>
      <c r="BO382" s="16"/>
      <c r="BP382" s="16"/>
      <c r="BQ382" s="16"/>
      <c r="BR382" s="16"/>
      <c r="BS382" s="16"/>
      <c r="BT382" s="17">
        <f>+BN382+BP382-BR382</f>
        <v>50</v>
      </c>
      <c r="BU382" s="16"/>
      <c r="BV382" s="16"/>
      <c r="BW382" s="16"/>
      <c r="BX382" s="16"/>
      <c r="BY382" s="16"/>
      <c r="BZ382" s="17">
        <f>+BT382+BV382-BX382</f>
        <v>50</v>
      </c>
      <c r="CA382" s="16"/>
      <c r="CB382" s="16"/>
      <c r="CC382" s="16"/>
      <c r="CD382" s="16"/>
      <c r="CE382" s="16"/>
      <c r="CF382" s="17">
        <f>+BZ382+CB382-CD382</f>
        <v>50</v>
      </c>
      <c r="CG382" s="16"/>
      <c r="CH382" s="16"/>
      <c r="CI382" s="16"/>
      <c r="CJ382" s="16">
        <v>50</v>
      </c>
      <c r="CK382" s="16"/>
      <c r="CL382" s="17">
        <f>+CF382+CH382-CJ382</f>
        <v>0</v>
      </c>
      <c r="CM382" s="16"/>
    </row>
    <row r="383" spans="1:91" x14ac:dyDescent="0.3">
      <c r="A383" s="11" t="s">
        <v>62</v>
      </c>
      <c r="B383" s="11" t="s">
        <v>448</v>
      </c>
      <c r="C383" s="11" t="s">
        <v>449</v>
      </c>
      <c r="D383" s="11"/>
      <c r="E383" s="11" t="s">
        <v>304</v>
      </c>
      <c r="F383" s="12"/>
      <c r="G383" s="12"/>
      <c r="H383" s="12">
        <v>30000</v>
      </c>
      <c r="I383" s="12"/>
      <c r="J383" s="12"/>
      <c r="K383" s="12"/>
      <c r="L383" s="12"/>
      <c r="M383" s="12"/>
      <c r="N383" s="12">
        <v>9</v>
      </c>
      <c r="O383" s="12">
        <v>270000</v>
      </c>
      <c r="P383" s="12">
        <v>0</v>
      </c>
      <c r="Q383" s="12">
        <v>0</v>
      </c>
      <c r="R383" s="12">
        <v>0</v>
      </c>
      <c r="S383" s="12">
        <v>0</v>
      </c>
      <c r="T383" s="12">
        <v>3</v>
      </c>
      <c r="U383" s="12">
        <v>90000</v>
      </c>
      <c r="V383" s="12">
        <v>0</v>
      </c>
      <c r="W383" s="12">
        <v>0</v>
      </c>
      <c r="X383" s="12">
        <v>0</v>
      </c>
      <c r="Y383" s="12">
        <v>0</v>
      </c>
      <c r="Z383" s="12">
        <v>3</v>
      </c>
      <c r="AA383" s="12">
        <v>90000</v>
      </c>
      <c r="AB383" s="12">
        <v>0</v>
      </c>
      <c r="AC383" s="12">
        <v>0</v>
      </c>
      <c r="AD383" s="12">
        <v>0</v>
      </c>
      <c r="AE383" s="12">
        <v>0</v>
      </c>
      <c r="AF383" s="12">
        <v>3</v>
      </c>
      <c r="AG383" s="12">
        <v>90000</v>
      </c>
      <c r="AH383" s="12">
        <v>0</v>
      </c>
      <c r="AI383" s="12">
        <v>0</v>
      </c>
      <c r="AJ383" s="12">
        <v>0</v>
      </c>
      <c r="AK383" s="12">
        <v>0</v>
      </c>
      <c r="AL383" s="12">
        <v>3</v>
      </c>
      <c r="AM383" s="12">
        <v>90000</v>
      </c>
      <c r="AN383" s="12">
        <v>0</v>
      </c>
      <c r="AO383" s="12">
        <v>0</v>
      </c>
      <c r="AP383" s="12">
        <v>0</v>
      </c>
      <c r="AQ383" s="12">
        <v>0</v>
      </c>
      <c r="AR383" s="12">
        <v>3</v>
      </c>
      <c r="AS383" s="12">
        <v>90000</v>
      </c>
      <c r="AT383" s="13"/>
      <c r="AU383" s="13"/>
      <c r="AV383" s="13"/>
      <c r="AW383" s="13"/>
      <c r="AX383" s="12">
        <v>0</v>
      </c>
      <c r="AY383" s="12">
        <v>0</v>
      </c>
      <c r="AZ383" s="12">
        <v>0</v>
      </c>
      <c r="BA383" s="12">
        <v>0</v>
      </c>
      <c r="BB383" s="12">
        <v>3</v>
      </c>
      <c r="BC383" s="12">
        <v>90000</v>
      </c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</row>
    <row r="384" spans="1:91" x14ac:dyDescent="0.3">
      <c r="A384" s="11" t="s">
        <v>62</v>
      </c>
      <c r="B384" s="11" t="s">
        <v>448</v>
      </c>
      <c r="C384" s="11" t="s">
        <v>449</v>
      </c>
      <c r="D384" s="11"/>
      <c r="E384" s="11" t="s">
        <v>304</v>
      </c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>
        <v>41</v>
      </c>
      <c r="U384" s="12">
        <v>1429998</v>
      </c>
      <c r="V384" s="12"/>
      <c r="W384" s="12"/>
      <c r="X384" s="12"/>
      <c r="Y384" s="12"/>
      <c r="Z384" s="12">
        <v>41</v>
      </c>
      <c r="AA384" s="12">
        <v>1429998</v>
      </c>
      <c r="AB384" s="12"/>
      <c r="AC384" s="12"/>
      <c r="AD384" s="12"/>
      <c r="AE384" s="12"/>
      <c r="AF384" s="12">
        <v>41</v>
      </c>
      <c r="AG384" s="12">
        <v>1429998</v>
      </c>
      <c r="AH384" s="12"/>
      <c r="AI384" s="12"/>
      <c r="AJ384" s="12"/>
      <c r="AK384" s="12"/>
      <c r="AL384" s="12">
        <v>41</v>
      </c>
      <c r="AM384" s="12">
        <v>1429998</v>
      </c>
      <c r="AN384" s="12"/>
      <c r="AO384" s="12"/>
      <c r="AP384" s="12"/>
      <c r="AQ384" s="12"/>
      <c r="AR384" s="12">
        <v>41</v>
      </c>
      <c r="AS384" s="12">
        <v>1429998</v>
      </c>
      <c r="AT384" s="13"/>
      <c r="AU384" s="13"/>
      <c r="AV384" s="13"/>
      <c r="AW384" s="13"/>
      <c r="AX384" s="12"/>
      <c r="AY384" s="12"/>
      <c r="AZ384" s="12"/>
      <c r="BA384" s="12"/>
      <c r="BB384" s="12">
        <v>41</v>
      </c>
      <c r="BC384" s="12">
        <v>1429998</v>
      </c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</row>
    <row r="385" spans="1:91" x14ac:dyDescent="0.3">
      <c r="A385" s="15" t="s">
        <v>62</v>
      </c>
      <c r="B385" s="15" t="s">
        <v>66</v>
      </c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>
        <v>9</v>
      </c>
      <c r="O385" s="15">
        <v>270000</v>
      </c>
      <c r="P385" s="15">
        <v>0</v>
      </c>
      <c r="Q385" s="15">
        <v>0</v>
      </c>
      <c r="R385" s="15">
        <v>0</v>
      </c>
      <c r="S385" s="15">
        <v>0</v>
      </c>
      <c r="T385" s="15">
        <v>44</v>
      </c>
      <c r="U385" s="15">
        <v>1519998</v>
      </c>
      <c r="V385" s="15">
        <v>0</v>
      </c>
      <c r="W385" s="15">
        <v>0</v>
      </c>
      <c r="X385" s="15">
        <v>0</v>
      </c>
      <c r="Y385" s="15">
        <v>0</v>
      </c>
      <c r="Z385" s="15">
        <v>44</v>
      </c>
      <c r="AA385" s="15">
        <v>1519998</v>
      </c>
      <c r="AB385" s="15">
        <v>0</v>
      </c>
      <c r="AC385" s="15">
        <v>0</v>
      </c>
      <c r="AD385" s="15">
        <v>0</v>
      </c>
      <c r="AE385" s="15">
        <v>0</v>
      </c>
      <c r="AF385" s="15">
        <v>44</v>
      </c>
      <c r="AG385" s="15">
        <v>1519998</v>
      </c>
      <c r="AH385" s="15">
        <v>0</v>
      </c>
      <c r="AI385" s="15">
        <v>0</v>
      </c>
      <c r="AJ385" s="15">
        <v>0</v>
      </c>
      <c r="AK385" s="15">
        <v>0</v>
      </c>
      <c r="AL385" s="15">
        <v>44</v>
      </c>
      <c r="AM385" s="15">
        <v>1519998</v>
      </c>
      <c r="AN385" s="15">
        <v>0</v>
      </c>
      <c r="AO385" s="15">
        <v>0</v>
      </c>
      <c r="AP385" s="15">
        <v>0</v>
      </c>
      <c r="AQ385" s="15">
        <v>0</v>
      </c>
      <c r="AR385" s="15">
        <v>44</v>
      </c>
      <c r="AS385" s="15">
        <v>1519998</v>
      </c>
      <c r="AT385" s="16">
        <v>44</v>
      </c>
      <c r="AU385" s="16">
        <v>1519998</v>
      </c>
      <c r="AV385" s="16">
        <v>0</v>
      </c>
      <c r="AW385" s="16">
        <v>0</v>
      </c>
      <c r="AX385" s="15">
        <v>0</v>
      </c>
      <c r="AY385" s="15">
        <v>0</v>
      </c>
      <c r="AZ385" s="15">
        <v>0</v>
      </c>
      <c r="BA385" s="15">
        <v>0</v>
      </c>
      <c r="BB385" s="15">
        <v>44</v>
      </c>
      <c r="BC385" s="15">
        <v>1519998</v>
      </c>
      <c r="BD385" s="16"/>
      <c r="BE385" s="16"/>
      <c r="BF385" s="16">
        <v>2</v>
      </c>
      <c r="BG385" s="16"/>
      <c r="BH385" s="17">
        <f>+BB385+BD385-BF385</f>
        <v>42</v>
      </c>
      <c r="BI385" s="16"/>
      <c r="BJ385" s="16"/>
      <c r="BK385" s="16"/>
      <c r="BL385" s="16"/>
      <c r="BM385" s="16"/>
      <c r="BN385" s="17">
        <f>+BH385+BJ385-BL385</f>
        <v>42</v>
      </c>
      <c r="BO385" s="16"/>
      <c r="BP385" s="16"/>
      <c r="BQ385" s="16"/>
      <c r="BR385" s="16">
        <v>1</v>
      </c>
      <c r="BS385" s="16"/>
      <c r="BT385" s="17">
        <f>+BN385+BP385-BR385</f>
        <v>41</v>
      </c>
      <c r="BU385" s="16"/>
      <c r="BV385" s="16"/>
      <c r="BW385" s="16"/>
      <c r="BX385" s="16"/>
      <c r="BY385" s="16"/>
      <c r="BZ385" s="17">
        <f>+BT385+BV385-BX385</f>
        <v>41</v>
      </c>
      <c r="CA385" s="16"/>
      <c r="CB385" s="16">
        <v>50</v>
      </c>
      <c r="CC385" s="16"/>
      <c r="CD385" s="16"/>
      <c r="CE385" s="16"/>
      <c r="CF385" s="17">
        <f>+BZ385+CB385-CD385</f>
        <v>91</v>
      </c>
      <c r="CG385" s="16"/>
      <c r="CH385" s="16"/>
      <c r="CI385" s="16"/>
      <c r="CJ385" s="16">
        <v>6</v>
      </c>
      <c r="CK385" s="16"/>
      <c r="CL385" s="17">
        <f>+CF385+CH385-CJ385</f>
        <v>85</v>
      </c>
      <c r="CM385" s="16"/>
    </row>
    <row r="386" spans="1:91" x14ac:dyDescent="0.3">
      <c r="A386" s="11" t="s">
        <v>62</v>
      </c>
      <c r="B386" s="11" t="s">
        <v>450</v>
      </c>
      <c r="C386" s="11" t="s">
        <v>451</v>
      </c>
      <c r="D386" s="11"/>
      <c r="E386" s="11" t="s">
        <v>80</v>
      </c>
      <c r="F386" s="12"/>
      <c r="G386" s="12"/>
      <c r="H386" s="12"/>
      <c r="I386" s="12"/>
      <c r="J386" s="12"/>
      <c r="K386" s="12"/>
      <c r="L386" s="12"/>
      <c r="M386" s="12"/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10</v>
      </c>
      <c r="U386" s="12">
        <v>57400</v>
      </c>
      <c r="V386" s="12">
        <v>0</v>
      </c>
      <c r="W386" s="12">
        <v>0</v>
      </c>
      <c r="X386" s="12">
        <v>0</v>
      </c>
      <c r="Y386" s="12">
        <v>0</v>
      </c>
      <c r="Z386" s="12">
        <v>10</v>
      </c>
      <c r="AA386" s="12">
        <v>57400</v>
      </c>
      <c r="AB386" s="12">
        <v>0</v>
      </c>
      <c r="AC386" s="12">
        <v>0</v>
      </c>
      <c r="AD386" s="12">
        <v>0</v>
      </c>
      <c r="AE386" s="12">
        <v>0</v>
      </c>
      <c r="AF386" s="12">
        <v>10</v>
      </c>
      <c r="AG386" s="12">
        <v>57400</v>
      </c>
      <c r="AH386" s="12">
        <v>0</v>
      </c>
      <c r="AI386" s="12">
        <v>0</v>
      </c>
      <c r="AJ386" s="12">
        <v>0</v>
      </c>
      <c r="AK386" s="12">
        <v>0</v>
      </c>
      <c r="AL386" s="12">
        <v>10</v>
      </c>
      <c r="AM386" s="12">
        <v>57400</v>
      </c>
      <c r="AN386" s="12">
        <v>0</v>
      </c>
      <c r="AO386" s="12">
        <v>0</v>
      </c>
      <c r="AP386" s="12">
        <v>0</v>
      </c>
      <c r="AQ386" s="12">
        <v>0</v>
      </c>
      <c r="AR386" s="12">
        <v>10</v>
      </c>
      <c r="AS386" s="12">
        <v>57400</v>
      </c>
      <c r="AT386" s="13"/>
      <c r="AU386" s="13"/>
      <c r="AV386" s="13"/>
      <c r="AW386" s="13"/>
      <c r="AX386" s="12">
        <v>0</v>
      </c>
      <c r="AY386" s="12">
        <v>0</v>
      </c>
      <c r="AZ386" s="12">
        <v>0</v>
      </c>
      <c r="BA386" s="12">
        <v>0</v>
      </c>
      <c r="BB386" s="12">
        <v>10</v>
      </c>
      <c r="BC386" s="12">
        <v>57400</v>
      </c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</row>
    <row r="387" spans="1:91" x14ac:dyDescent="0.3">
      <c r="A387" s="11" t="s">
        <v>62</v>
      </c>
      <c r="B387" s="11" t="s">
        <v>450</v>
      </c>
      <c r="C387" s="11" t="s">
        <v>451</v>
      </c>
      <c r="D387" s="11"/>
      <c r="E387" s="11" t="s">
        <v>80</v>
      </c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>
        <v>0</v>
      </c>
      <c r="U387" s="12">
        <v>0</v>
      </c>
      <c r="V387" s="12"/>
      <c r="W387" s="12"/>
      <c r="X387" s="12"/>
      <c r="Y387" s="12"/>
      <c r="Z387" s="12">
        <v>0</v>
      </c>
      <c r="AA387" s="12">
        <v>0</v>
      </c>
      <c r="AB387" s="12"/>
      <c r="AC387" s="12"/>
      <c r="AD387" s="12"/>
      <c r="AE387" s="12"/>
      <c r="AF387" s="12">
        <v>0</v>
      </c>
      <c r="AG387" s="12">
        <v>0</v>
      </c>
      <c r="AH387" s="12"/>
      <c r="AI387" s="12"/>
      <c r="AJ387" s="12"/>
      <c r="AK387" s="12"/>
      <c r="AL387" s="12">
        <v>0</v>
      </c>
      <c r="AM387" s="12">
        <v>0</v>
      </c>
      <c r="AN387" s="12">
        <v>10</v>
      </c>
      <c r="AO387" s="12">
        <v>45000</v>
      </c>
      <c r="AP387" s="12"/>
      <c r="AQ387" s="12"/>
      <c r="AR387" s="12">
        <v>10</v>
      </c>
      <c r="AS387" s="12">
        <v>45000</v>
      </c>
      <c r="AT387" s="13"/>
      <c r="AU387" s="13"/>
      <c r="AV387" s="13"/>
      <c r="AW387" s="13"/>
      <c r="AX387" s="12"/>
      <c r="AY387" s="12"/>
      <c r="AZ387" s="12"/>
      <c r="BA387" s="12"/>
      <c r="BB387" s="12">
        <v>10</v>
      </c>
      <c r="BC387" s="12">
        <v>45000</v>
      </c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</row>
    <row r="388" spans="1:91" x14ac:dyDescent="0.3">
      <c r="A388" s="15" t="s">
        <v>62</v>
      </c>
      <c r="B388" s="15" t="s">
        <v>66</v>
      </c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>
        <v>0</v>
      </c>
      <c r="O388" s="15">
        <v>0</v>
      </c>
      <c r="P388" s="15">
        <v>0</v>
      </c>
      <c r="Q388" s="15">
        <v>0</v>
      </c>
      <c r="R388" s="15">
        <v>0</v>
      </c>
      <c r="S388" s="15">
        <v>0</v>
      </c>
      <c r="T388" s="15">
        <v>10</v>
      </c>
      <c r="U388" s="15">
        <v>57400</v>
      </c>
      <c r="V388" s="15">
        <v>0</v>
      </c>
      <c r="W388" s="15">
        <v>0</v>
      </c>
      <c r="X388" s="15">
        <v>0</v>
      </c>
      <c r="Y388" s="15">
        <v>0</v>
      </c>
      <c r="Z388" s="15">
        <v>10</v>
      </c>
      <c r="AA388" s="15">
        <v>57400</v>
      </c>
      <c r="AB388" s="15">
        <v>0</v>
      </c>
      <c r="AC388" s="15">
        <v>0</v>
      </c>
      <c r="AD388" s="15">
        <v>0</v>
      </c>
      <c r="AE388" s="15">
        <v>0</v>
      </c>
      <c r="AF388" s="15">
        <v>10</v>
      </c>
      <c r="AG388" s="15">
        <v>57400</v>
      </c>
      <c r="AH388" s="15">
        <v>0</v>
      </c>
      <c r="AI388" s="15">
        <v>0</v>
      </c>
      <c r="AJ388" s="15">
        <v>0</v>
      </c>
      <c r="AK388" s="15">
        <v>0</v>
      </c>
      <c r="AL388" s="15">
        <v>10</v>
      </c>
      <c r="AM388" s="15">
        <v>57400</v>
      </c>
      <c r="AN388" s="15">
        <v>10</v>
      </c>
      <c r="AO388" s="15">
        <v>45000</v>
      </c>
      <c r="AP388" s="15">
        <v>0</v>
      </c>
      <c r="AQ388" s="15">
        <v>0</v>
      </c>
      <c r="AR388" s="15">
        <v>20</v>
      </c>
      <c r="AS388" s="15">
        <v>102400</v>
      </c>
      <c r="AT388" s="16">
        <v>20</v>
      </c>
      <c r="AU388" s="16">
        <v>102400</v>
      </c>
      <c r="AV388" s="16">
        <v>0</v>
      </c>
      <c r="AW388" s="16">
        <v>0</v>
      </c>
      <c r="AX388" s="15">
        <v>0</v>
      </c>
      <c r="AY388" s="15">
        <v>0</v>
      </c>
      <c r="AZ388" s="15">
        <v>0</v>
      </c>
      <c r="BA388" s="15">
        <v>0</v>
      </c>
      <c r="BB388" s="15">
        <v>20</v>
      </c>
      <c r="BC388" s="15">
        <v>102400</v>
      </c>
      <c r="BD388" s="16"/>
      <c r="BE388" s="16"/>
      <c r="BF388" s="16"/>
      <c r="BG388" s="16"/>
      <c r="BH388" s="17">
        <f>+BB388+BD388-BF388</f>
        <v>20</v>
      </c>
      <c r="BI388" s="16"/>
      <c r="BJ388" s="16"/>
      <c r="BK388" s="16"/>
      <c r="BL388" s="16"/>
      <c r="BM388" s="16"/>
      <c r="BN388" s="17">
        <f>+BH388+BJ388-BL388</f>
        <v>20</v>
      </c>
      <c r="BO388" s="16"/>
      <c r="BP388" s="16"/>
      <c r="BQ388" s="16"/>
      <c r="BR388" s="16"/>
      <c r="BS388" s="16"/>
      <c r="BT388" s="17">
        <f>+BN388+BP388-BR388</f>
        <v>20</v>
      </c>
      <c r="BU388" s="16"/>
      <c r="BV388" s="16"/>
      <c r="BW388" s="16"/>
      <c r="BX388" s="16"/>
      <c r="BY388" s="16"/>
      <c r="BZ388" s="17">
        <f>+BT388+BV388-BX388</f>
        <v>20</v>
      </c>
      <c r="CA388" s="16"/>
      <c r="CB388" s="16"/>
      <c r="CC388" s="16"/>
      <c r="CD388" s="16"/>
      <c r="CE388" s="16"/>
      <c r="CF388" s="17">
        <f>+BZ388+CB388-CD388</f>
        <v>20</v>
      </c>
      <c r="CG388" s="16"/>
      <c r="CH388" s="16"/>
      <c r="CI388" s="16"/>
      <c r="CJ388" s="16"/>
      <c r="CK388" s="16"/>
      <c r="CL388" s="17">
        <f>+CF388+CH388-CJ388</f>
        <v>20</v>
      </c>
      <c r="CM388" s="16"/>
    </row>
    <row r="389" spans="1:91" x14ac:dyDescent="0.3">
      <c r="A389" s="11" t="s">
        <v>62</v>
      </c>
      <c r="B389" s="11" t="s">
        <v>452</v>
      </c>
      <c r="C389" s="11" t="s">
        <v>453</v>
      </c>
      <c r="D389" s="11" t="s">
        <v>454</v>
      </c>
      <c r="E389" s="11" t="s">
        <v>80</v>
      </c>
      <c r="F389" s="12"/>
      <c r="G389" s="12"/>
      <c r="H389" s="12">
        <v>12000</v>
      </c>
      <c r="I389" s="12"/>
      <c r="J389" s="12"/>
      <c r="K389" s="12"/>
      <c r="L389" s="12"/>
      <c r="M389" s="12"/>
      <c r="N389" s="12">
        <v>15</v>
      </c>
      <c r="O389" s="12">
        <v>180000</v>
      </c>
      <c r="P389" s="12">
        <v>0</v>
      </c>
      <c r="Q389" s="12">
        <v>0</v>
      </c>
      <c r="R389" s="12">
        <v>0</v>
      </c>
      <c r="S389" s="12">
        <v>0</v>
      </c>
      <c r="T389" s="12">
        <v>7</v>
      </c>
      <c r="U389" s="12">
        <v>84000</v>
      </c>
      <c r="V389" s="12">
        <v>0</v>
      </c>
      <c r="W389" s="12">
        <v>0</v>
      </c>
      <c r="X389" s="12">
        <v>7</v>
      </c>
      <c r="Y389" s="12">
        <v>84000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3"/>
      <c r="AU389" s="13"/>
      <c r="AV389" s="13"/>
      <c r="AW389" s="13"/>
      <c r="AX389" s="12">
        <v>0</v>
      </c>
      <c r="AY389" s="12">
        <v>0</v>
      </c>
      <c r="AZ389" s="12">
        <v>0</v>
      </c>
      <c r="BA389" s="12">
        <v>0</v>
      </c>
      <c r="BB389" s="12">
        <v>0</v>
      </c>
      <c r="BC389" s="12">
        <v>0</v>
      </c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</row>
    <row r="390" spans="1:91" x14ac:dyDescent="0.3">
      <c r="A390" s="15" t="s">
        <v>62</v>
      </c>
      <c r="B390" s="15" t="s">
        <v>66</v>
      </c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>
        <v>15</v>
      </c>
      <c r="O390" s="15">
        <v>180000</v>
      </c>
      <c r="P390" s="15">
        <v>0</v>
      </c>
      <c r="Q390" s="15">
        <v>0</v>
      </c>
      <c r="R390" s="15">
        <v>0</v>
      </c>
      <c r="S390" s="15">
        <v>0</v>
      </c>
      <c r="T390" s="15">
        <v>7</v>
      </c>
      <c r="U390" s="15">
        <v>84000</v>
      </c>
      <c r="V390" s="15">
        <v>0</v>
      </c>
      <c r="W390" s="15">
        <v>0</v>
      </c>
      <c r="X390" s="15">
        <v>7</v>
      </c>
      <c r="Y390" s="15">
        <v>84000</v>
      </c>
      <c r="Z390" s="15">
        <v>0</v>
      </c>
      <c r="AA390" s="15">
        <v>0</v>
      </c>
      <c r="AB390" s="15">
        <v>0</v>
      </c>
      <c r="AC390" s="15">
        <v>0</v>
      </c>
      <c r="AD390" s="15">
        <v>0</v>
      </c>
      <c r="AE390" s="15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0</v>
      </c>
      <c r="AP390" s="15">
        <v>0</v>
      </c>
      <c r="AQ390" s="15">
        <v>0</v>
      </c>
      <c r="AR390" s="15">
        <v>0</v>
      </c>
      <c r="AS390" s="15">
        <v>0</v>
      </c>
      <c r="AT390" s="16">
        <v>0</v>
      </c>
      <c r="AU390" s="16">
        <v>0</v>
      </c>
      <c r="AV390" s="16">
        <v>0</v>
      </c>
      <c r="AW390" s="16">
        <v>0</v>
      </c>
      <c r="AX390" s="15">
        <v>0</v>
      </c>
      <c r="AY390" s="15">
        <v>0</v>
      </c>
      <c r="AZ390" s="15">
        <v>0</v>
      </c>
      <c r="BA390" s="15">
        <v>0</v>
      </c>
      <c r="BB390" s="15">
        <v>0</v>
      </c>
      <c r="BC390" s="15">
        <v>0</v>
      </c>
      <c r="BD390" s="16"/>
      <c r="BE390" s="16"/>
      <c r="BF390" s="16"/>
      <c r="BG390" s="16"/>
      <c r="BH390" s="17">
        <f>+BB390+BD390-BF390</f>
        <v>0</v>
      </c>
      <c r="BI390" s="16"/>
      <c r="BJ390" s="16"/>
      <c r="BK390" s="16"/>
      <c r="BL390" s="16"/>
      <c r="BM390" s="16"/>
      <c r="BN390" s="17">
        <f>+BH390+BJ390-BL390</f>
        <v>0</v>
      </c>
      <c r="BO390" s="16"/>
      <c r="BP390" s="16"/>
      <c r="BQ390" s="16"/>
      <c r="BR390" s="16"/>
      <c r="BS390" s="16"/>
      <c r="BT390" s="17">
        <f>+BN390+BP390-BR390</f>
        <v>0</v>
      </c>
      <c r="BU390" s="16"/>
      <c r="BV390" s="16"/>
      <c r="BW390" s="16"/>
      <c r="BX390" s="16"/>
      <c r="BY390" s="16"/>
      <c r="BZ390" s="17">
        <f>+BT390+BV390-BX390</f>
        <v>0</v>
      </c>
      <c r="CA390" s="16"/>
      <c r="CB390" s="16"/>
      <c r="CC390" s="16"/>
      <c r="CD390" s="16"/>
      <c r="CE390" s="16"/>
      <c r="CF390" s="17">
        <f>+BZ390+CB390-CD390</f>
        <v>0</v>
      </c>
      <c r="CG390" s="16"/>
      <c r="CH390" s="16"/>
      <c r="CI390" s="16"/>
      <c r="CJ390" s="16"/>
      <c r="CK390" s="16"/>
      <c r="CL390" s="17">
        <f>+CF390+CH390-CJ390</f>
        <v>0</v>
      </c>
      <c r="CM390" s="16"/>
    </row>
    <row r="391" spans="1:91" x14ac:dyDescent="0.3">
      <c r="A391" s="11" t="s">
        <v>62</v>
      </c>
      <c r="B391" s="11" t="s">
        <v>455</v>
      </c>
      <c r="C391" s="11" t="s">
        <v>453</v>
      </c>
      <c r="D391" s="11" t="s">
        <v>456</v>
      </c>
      <c r="E391" s="11" t="s">
        <v>80</v>
      </c>
      <c r="F391" s="12"/>
      <c r="G391" s="12"/>
      <c r="H391" s="12">
        <v>12000</v>
      </c>
      <c r="I391" s="12"/>
      <c r="J391" s="12"/>
      <c r="K391" s="12"/>
      <c r="L391" s="12"/>
      <c r="M391" s="12"/>
      <c r="N391" s="12">
        <v>30</v>
      </c>
      <c r="O391" s="12">
        <v>360000</v>
      </c>
      <c r="P391" s="12">
        <v>0</v>
      </c>
      <c r="Q391" s="12">
        <v>0</v>
      </c>
      <c r="R391" s="12">
        <v>1</v>
      </c>
      <c r="S391" s="12">
        <v>12000</v>
      </c>
      <c r="T391" s="12">
        <v>9</v>
      </c>
      <c r="U391" s="12">
        <v>108000</v>
      </c>
      <c r="V391" s="12">
        <v>0</v>
      </c>
      <c r="W391" s="12">
        <v>0</v>
      </c>
      <c r="X391" s="12">
        <v>4</v>
      </c>
      <c r="Y391" s="12">
        <v>48000</v>
      </c>
      <c r="Z391" s="12">
        <v>5</v>
      </c>
      <c r="AA391" s="12">
        <v>60000</v>
      </c>
      <c r="AB391" s="12">
        <v>0</v>
      </c>
      <c r="AC391" s="12">
        <v>0</v>
      </c>
      <c r="AD391" s="12">
        <v>0</v>
      </c>
      <c r="AE391" s="12">
        <v>0</v>
      </c>
      <c r="AF391" s="12">
        <v>5</v>
      </c>
      <c r="AG391" s="12">
        <v>60000</v>
      </c>
      <c r="AH391" s="12">
        <v>0</v>
      </c>
      <c r="AI391" s="12">
        <v>0</v>
      </c>
      <c r="AJ391" s="12">
        <v>0</v>
      </c>
      <c r="AK391" s="12">
        <v>0</v>
      </c>
      <c r="AL391" s="12">
        <v>5</v>
      </c>
      <c r="AM391" s="12">
        <v>60000</v>
      </c>
      <c r="AN391" s="12">
        <v>0</v>
      </c>
      <c r="AO391" s="12">
        <v>0</v>
      </c>
      <c r="AP391" s="12">
        <v>0</v>
      </c>
      <c r="AQ391" s="12">
        <v>0</v>
      </c>
      <c r="AR391" s="12">
        <v>5</v>
      </c>
      <c r="AS391" s="12">
        <v>60000</v>
      </c>
      <c r="AT391" s="13"/>
      <c r="AU391" s="13"/>
      <c r="AV391" s="13"/>
      <c r="AW391" s="13"/>
      <c r="AX391" s="12">
        <v>0</v>
      </c>
      <c r="AY391" s="12">
        <v>0</v>
      </c>
      <c r="AZ391" s="12">
        <v>0</v>
      </c>
      <c r="BA391" s="12">
        <v>0</v>
      </c>
      <c r="BB391" s="12">
        <v>5</v>
      </c>
      <c r="BC391" s="12">
        <v>60000</v>
      </c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</row>
    <row r="392" spans="1:91" x14ac:dyDescent="0.3">
      <c r="A392" s="15" t="s">
        <v>62</v>
      </c>
      <c r="B392" s="15" t="s">
        <v>66</v>
      </c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>
        <v>30</v>
      </c>
      <c r="O392" s="15">
        <v>360000</v>
      </c>
      <c r="P392" s="15">
        <v>0</v>
      </c>
      <c r="Q392" s="15">
        <v>0</v>
      </c>
      <c r="R392" s="15">
        <v>1</v>
      </c>
      <c r="S392" s="15">
        <v>12000</v>
      </c>
      <c r="T392" s="15">
        <v>9</v>
      </c>
      <c r="U392" s="15">
        <v>108000</v>
      </c>
      <c r="V392" s="15">
        <v>0</v>
      </c>
      <c r="W392" s="15">
        <v>0</v>
      </c>
      <c r="X392" s="15">
        <v>4</v>
      </c>
      <c r="Y392" s="15">
        <v>48000</v>
      </c>
      <c r="Z392" s="15">
        <v>5</v>
      </c>
      <c r="AA392" s="15">
        <v>60000</v>
      </c>
      <c r="AB392" s="15">
        <v>0</v>
      </c>
      <c r="AC392" s="15">
        <v>0</v>
      </c>
      <c r="AD392" s="15">
        <v>0</v>
      </c>
      <c r="AE392" s="15">
        <v>0</v>
      </c>
      <c r="AF392" s="15">
        <v>5</v>
      </c>
      <c r="AG392" s="15">
        <v>60000</v>
      </c>
      <c r="AH392" s="15">
        <v>0</v>
      </c>
      <c r="AI392" s="15">
        <v>0</v>
      </c>
      <c r="AJ392" s="15">
        <v>0</v>
      </c>
      <c r="AK392" s="15">
        <v>0</v>
      </c>
      <c r="AL392" s="15">
        <v>5</v>
      </c>
      <c r="AM392" s="15">
        <v>60000</v>
      </c>
      <c r="AN392" s="15">
        <v>0</v>
      </c>
      <c r="AO392" s="15">
        <v>0</v>
      </c>
      <c r="AP392" s="15">
        <v>0</v>
      </c>
      <c r="AQ392" s="15">
        <v>0</v>
      </c>
      <c r="AR392" s="15">
        <v>5</v>
      </c>
      <c r="AS392" s="15">
        <v>60000</v>
      </c>
      <c r="AT392" s="16">
        <v>5</v>
      </c>
      <c r="AU392" s="16">
        <v>60000</v>
      </c>
      <c r="AV392" s="16">
        <v>0</v>
      </c>
      <c r="AW392" s="16">
        <v>0</v>
      </c>
      <c r="AX392" s="15">
        <v>0</v>
      </c>
      <c r="AY392" s="15">
        <v>0</v>
      </c>
      <c r="AZ392" s="15">
        <v>0</v>
      </c>
      <c r="BA392" s="15">
        <v>0</v>
      </c>
      <c r="BB392" s="15">
        <v>5</v>
      </c>
      <c r="BC392" s="15">
        <v>60000</v>
      </c>
      <c r="BD392" s="16"/>
      <c r="BE392" s="16"/>
      <c r="BF392" s="16"/>
      <c r="BG392" s="16"/>
      <c r="BH392" s="17">
        <f>+BB392+BD392-BF392</f>
        <v>5</v>
      </c>
      <c r="BI392" s="16"/>
      <c r="BJ392" s="16"/>
      <c r="BK392" s="16"/>
      <c r="BL392" s="16"/>
      <c r="BM392" s="16"/>
      <c r="BN392" s="17">
        <f>+BH392+BJ392-BL392</f>
        <v>5</v>
      </c>
      <c r="BO392" s="16"/>
      <c r="BP392" s="16"/>
      <c r="BQ392" s="16"/>
      <c r="BR392" s="16"/>
      <c r="BS392" s="16"/>
      <c r="BT392" s="17">
        <f>+BN392+BP392-BR392</f>
        <v>5</v>
      </c>
      <c r="BU392" s="16"/>
      <c r="BV392" s="16"/>
      <c r="BW392" s="16"/>
      <c r="BX392" s="16"/>
      <c r="BY392" s="16"/>
      <c r="BZ392" s="17">
        <f>+BT392+BV392-BX392</f>
        <v>5</v>
      </c>
      <c r="CA392" s="16"/>
      <c r="CB392" s="16"/>
      <c r="CC392" s="16"/>
      <c r="CD392" s="16"/>
      <c r="CE392" s="16"/>
      <c r="CF392" s="17">
        <f>+BZ392+CB392-CD392</f>
        <v>5</v>
      </c>
      <c r="CG392" s="16"/>
      <c r="CH392" s="16"/>
      <c r="CI392" s="16"/>
      <c r="CJ392" s="16"/>
      <c r="CK392" s="16"/>
      <c r="CL392" s="17">
        <f>+CF392+CH392-CJ392</f>
        <v>5</v>
      </c>
      <c r="CM392" s="16"/>
    </row>
    <row r="393" spans="1:91" x14ac:dyDescent="0.3">
      <c r="A393" s="11" t="s">
        <v>62</v>
      </c>
      <c r="B393" s="11" t="s">
        <v>457</v>
      </c>
      <c r="C393" s="11" t="s">
        <v>453</v>
      </c>
      <c r="D393" s="11" t="s">
        <v>458</v>
      </c>
      <c r="E393" s="11" t="s">
        <v>80</v>
      </c>
      <c r="F393" s="12"/>
      <c r="G393" s="12"/>
      <c r="H393" s="12">
        <v>12000</v>
      </c>
      <c r="I393" s="12"/>
      <c r="J393" s="12"/>
      <c r="K393" s="12"/>
      <c r="L393" s="12"/>
      <c r="M393" s="12"/>
      <c r="N393" s="12">
        <v>42</v>
      </c>
      <c r="O393" s="12">
        <v>504000</v>
      </c>
      <c r="P393" s="12">
        <v>0</v>
      </c>
      <c r="Q393" s="12">
        <v>0</v>
      </c>
      <c r="R393" s="12">
        <v>0</v>
      </c>
      <c r="S393" s="12">
        <v>0</v>
      </c>
      <c r="T393" s="12">
        <v>18</v>
      </c>
      <c r="U393" s="12">
        <v>216000</v>
      </c>
      <c r="V393" s="12">
        <v>0</v>
      </c>
      <c r="W393" s="12">
        <v>0</v>
      </c>
      <c r="X393" s="12">
        <v>5</v>
      </c>
      <c r="Y393" s="12">
        <v>60000</v>
      </c>
      <c r="Z393" s="12">
        <v>13</v>
      </c>
      <c r="AA393" s="12">
        <v>156000</v>
      </c>
      <c r="AB393" s="12">
        <v>0</v>
      </c>
      <c r="AC393" s="12">
        <v>0</v>
      </c>
      <c r="AD393" s="12">
        <v>0</v>
      </c>
      <c r="AE393" s="12">
        <v>0</v>
      </c>
      <c r="AF393" s="12">
        <v>13</v>
      </c>
      <c r="AG393" s="12">
        <v>156000</v>
      </c>
      <c r="AH393" s="12">
        <v>0</v>
      </c>
      <c r="AI393" s="12">
        <v>0</v>
      </c>
      <c r="AJ393" s="12">
        <v>0</v>
      </c>
      <c r="AK393" s="12">
        <v>0</v>
      </c>
      <c r="AL393" s="12">
        <v>13</v>
      </c>
      <c r="AM393" s="12">
        <v>156000</v>
      </c>
      <c r="AN393" s="12">
        <v>0</v>
      </c>
      <c r="AO393" s="12">
        <v>0</v>
      </c>
      <c r="AP393" s="12">
        <v>5</v>
      </c>
      <c r="AQ393" s="12">
        <v>60000</v>
      </c>
      <c r="AR393" s="12">
        <v>8</v>
      </c>
      <c r="AS393" s="12">
        <v>96000</v>
      </c>
      <c r="AT393" s="13"/>
      <c r="AU393" s="13"/>
      <c r="AV393" s="13"/>
      <c r="AW393" s="13"/>
      <c r="AX393" s="12">
        <v>0</v>
      </c>
      <c r="AY393" s="12">
        <v>0</v>
      </c>
      <c r="AZ393" s="12">
        <v>0</v>
      </c>
      <c r="BA393" s="12">
        <v>0</v>
      </c>
      <c r="BB393" s="12">
        <v>8</v>
      </c>
      <c r="BC393" s="12">
        <v>96000</v>
      </c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</row>
    <row r="394" spans="1:91" x14ac:dyDescent="0.3">
      <c r="A394" s="11" t="s">
        <v>62</v>
      </c>
      <c r="B394" s="11" t="s">
        <v>457</v>
      </c>
      <c r="C394" s="11" t="s">
        <v>453</v>
      </c>
      <c r="D394" s="11" t="s">
        <v>458</v>
      </c>
      <c r="E394" s="11" t="s">
        <v>80</v>
      </c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>
        <v>34</v>
      </c>
      <c r="U394" s="12">
        <v>340000</v>
      </c>
      <c r="V394" s="12"/>
      <c r="W394" s="12"/>
      <c r="X394" s="12"/>
      <c r="Y394" s="12"/>
      <c r="Z394" s="12">
        <v>34</v>
      </c>
      <c r="AA394" s="12">
        <v>340000</v>
      </c>
      <c r="AB394" s="12"/>
      <c r="AC394" s="12"/>
      <c r="AD394" s="12"/>
      <c r="AE394" s="12"/>
      <c r="AF394" s="12">
        <v>34</v>
      </c>
      <c r="AG394" s="12">
        <v>340000</v>
      </c>
      <c r="AH394" s="12"/>
      <c r="AI394" s="12"/>
      <c r="AJ394" s="12"/>
      <c r="AK394" s="12"/>
      <c r="AL394" s="12">
        <v>34</v>
      </c>
      <c r="AM394" s="12">
        <v>340000</v>
      </c>
      <c r="AN394" s="12"/>
      <c r="AO394" s="12"/>
      <c r="AP394" s="12"/>
      <c r="AQ394" s="12"/>
      <c r="AR394" s="12">
        <v>34</v>
      </c>
      <c r="AS394" s="12">
        <v>340000</v>
      </c>
      <c r="AT394" s="13"/>
      <c r="AU394" s="13"/>
      <c r="AV394" s="13"/>
      <c r="AW394" s="13"/>
      <c r="AX394" s="12"/>
      <c r="AY394" s="12"/>
      <c r="AZ394" s="12"/>
      <c r="BA394" s="12">
        <v>220000</v>
      </c>
      <c r="BB394" s="12">
        <v>12</v>
      </c>
      <c r="BC394" s="12">
        <v>120000</v>
      </c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23">
        <f>+CF394+CH394-CJ394</f>
        <v>0</v>
      </c>
      <c r="CM394" s="13"/>
    </row>
    <row r="395" spans="1:91" x14ac:dyDescent="0.3">
      <c r="A395" s="11" t="s">
        <v>62</v>
      </c>
      <c r="B395" s="11" t="s">
        <v>457</v>
      </c>
      <c r="C395" s="11" t="s">
        <v>453</v>
      </c>
      <c r="D395" s="11" t="s">
        <v>458</v>
      </c>
      <c r="E395" s="11" t="s">
        <v>80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>
        <v>200</v>
      </c>
      <c r="U395" s="12">
        <v>2000000</v>
      </c>
      <c r="V395" s="12"/>
      <c r="W395" s="12"/>
      <c r="X395" s="12"/>
      <c r="Y395" s="12"/>
      <c r="Z395" s="12">
        <v>200</v>
      </c>
      <c r="AA395" s="12">
        <v>2000000</v>
      </c>
      <c r="AB395" s="12"/>
      <c r="AC395" s="12"/>
      <c r="AD395" s="12"/>
      <c r="AE395" s="12"/>
      <c r="AF395" s="12">
        <v>200</v>
      </c>
      <c r="AG395" s="12">
        <v>2000000</v>
      </c>
      <c r="AH395" s="12"/>
      <c r="AI395" s="12"/>
      <c r="AJ395" s="12"/>
      <c r="AK395" s="12"/>
      <c r="AL395" s="12">
        <v>200</v>
      </c>
      <c r="AM395" s="12">
        <v>2000000</v>
      </c>
      <c r="AN395" s="12"/>
      <c r="AO395" s="12"/>
      <c r="AP395" s="12"/>
      <c r="AQ395" s="12"/>
      <c r="AR395" s="12">
        <v>200</v>
      </c>
      <c r="AS395" s="12">
        <v>2000000</v>
      </c>
      <c r="AT395" s="13"/>
      <c r="AU395" s="13"/>
      <c r="AV395" s="13"/>
      <c r="AW395" s="13"/>
      <c r="AX395" s="12"/>
      <c r="AY395" s="12"/>
      <c r="AZ395" s="12"/>
      <c r="BA395" s="12"/>
      <c r="BB395" s="12">
        <v>200</v>
      </c>
      <c r="BC395" s="12">
        <v>2000000</v>
      </c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</row>
    <row r="396" spans="1:91" x14ac:dyDescent="0.3">
      <c r="A396" s="15" t="s">
        <v>62</v>
      </c>
      <c r="B396" s="15" t="s">
        <v>66</v>
      </c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>
        <v>42</v>
      </c>
      <c r="O396" s="15">
        <v>504000</v>
      </c>
      <c r="P396" s="15">
        <v>0</v>
      </c>
      <c r="Q396" s="15">
        <v>0</v>
      </c>
      <c r="R396" s="15">
        <v>0</v>
      </c>
      <c r="S396" s="15">
        <v>0</v>
      </c>
      <c r="T396" s="15">
        <v>252</v>
      </c>
      <c r="U396" s="15">
        <v>2556000</v>
      </c>
      <c r="V396" s="15">
        <v>0</v>
      </c>
      <c r="W396" s="15">
        <v>0</v>
      </c>
      <c r="X396" s="15">
        <v>5</v>
      </c>
      <c r="Y396" s="15">
        <v>60000</v>
      </c>
      <c r="Z396" s="15">
        <v>247</v>
      </c>
      <c r="AA396" s="15">
        <v>2496000</v>
      </c>
      <c r="AB396" s="15">
        <v>0</v>
      </c>
      <c r="AC396" s="15">
        <v>0</v>
      </c>
      <c r="AD396" s="15">
        <v>0</v>
      </c>
      <c r="AE396" s="15">
        <v>0</v>
      </c>
      <c r="AF396" s="15">
        <v>247</v>
      </c>
      <c r="AG396" s="15">
        <v>2496000</v>
      </c>
      <c r="AH396" s="15">
        <v>0</v>
      </c>
      <c r="AI396" s="15">
        <v>0</v>
      </c>
      <c r="AJ396" s="15">
        <v>0</v>
      </c>
      <c r="AK396" s="15">
        <v>0</v>
      </c>
      <c r="AL396" s="15">
        <v>247</v>
      </c>
      <c r="AM396" s="15">
        <v>2496000</v>
      </c>
      <c r="AN396" s="15">
        <v>0</v>
      </c>
      <c r="AO396" s="15">
        <v>0</v>
      </c>
      <c r="AP396" s="15">
        <v>5</v>
      </c>
      <c r="AQ396" s="15">
        <v>60000</v>
      </c>
      <c r="AR396" s="15">
        <v>242</v>
      </c>
      <c r="AS396" s="15">
        <v>2436000</v>
      </c>
      <c r="AT396" s="16">
        <v>242</v>
      </c>
      <c r="AU396" s="16">
        <v>2216000</v>
      </c>
      <c r="AV396" s="16">
        <v>0</v>
      </c>
      <c r="AW396" s="16">
        <v>0</v>
      </c>
      <c r="AX396" s="15">
        <v>0</v>
      </c>
      <c r="AY396" s="15">
        <v>0</v>
      </c>
      <c r="AZ396" s="15">
        <v>22</v>
      </c>
      <c r="BA396" s="15">
        <v>220000</v>
      </c>
      <c r="BB396" s="15">
        <f>+AT396+AX396-AZ396</f>
        <v>220</v>
      </c>
      <c r="BC396" s="15">
        <v>2216000</v>
      </c>
      <c r="BD396" s="16"/>
      <c r="BE396" s="16"/>
      <c r="BF396" s="16"/>
      <c r="BG396" s="16"/>
      <c r="BH396" s="17">
        <f>+BB396+BD396-BF396</f>
        <v>220</v>
      </c>
      <c r="BI396" s="16"/>
      <c r="BJ396" s="16"/>
      <c r="BK396" s="16"/>
      <c r="BL396" s="16"/>
      <c r="BM396" s="16"/>
      <c r="BN396" s="17">
        <f>+BH396+BJ396-BL396</f>
        <v>220</v>
      </c>
      <c r="BO396" s="16"/>
      <c r="BP396" s="16"/>
      <c r="BQ396" s="16"/>
      <c r="BR396" s="16"/>
      <c r="BS396" s="16"/>
      <c r="BT396" s="17">
        <f>+BN396+BP396-BR396</f>
        <v>220</v>
      </c>
      <c r="BU396" s="16"/>
      <c r="BV396" s="16"/>
      <c r="BW396" s="16"/>
      <c r="BX396" s="16"/>
      <c r="BY396" s="16"/>
      <c r="BZ396" s="17">
        <f>+BT396+BV396-BX396</f>
        <v>220</v>
      </c>
      <c r="CA396" s="16"/>
      <c r="CB396" s="16"/>
      <c r="CC396" s="16"/>
      <c r="CD396" s="16"/>
      <c r="CE396" s="16"/>
      <c r="CF396" s="17">
        <f>+BZ396+CB396-CD396</f>
        <v>220</v>
      </c>
      <c r="CG396" s="16"/>
      <c r="CH396" s="16"/>
      <c r="CI396" s="16"/>
      <c r="CJ396" s="16"/>
      <c r="CK396" s="16"/>
      <c r="CL396" s="17">
        <f>+CF396+CH396-CJ396</f>
        <v>220</v>
      </c>
      <c r="CM396" s="16"/>
    </row>
    <row r="397" spans="1:91" x14ac:dyDescent="0.3">
      <c r="A397" s="11" t="s">
        <v>62</v>
      </c>
      <c r="B397" s="11" t="s">
        <v>459</v>
      </c>
      <c r="C397" s="11" t="s">
        <v>453</v>
      </c>
      <c r="D397" s="11" t="s">
        <v>460</v>
      </c>
      <c r="E397" s="11" t="s">
        <v>80</v>
      </c>
      <c r="F397" s="12"/>
      <c r="G397" s="12"/>
      <c r="H397" s="12">
        <v>12000</v>
      </c>
      <c r="I397" s="12"/>
      <c r="J397" s="12"/>
      <c r="K397" s="12"/>
      <c r="L397" s="12"/>
      <c r="M397" s="12"/>
      <c r="N397" s="12">
        <v>62</v>
      </c>
      <c r="O397" s="12">
        <v>744000</v>
      </c>
      <c r="P397" s="12">
        <v>0</v>
      </c>
      <c r="Q397" s="12">
        <v>0</v>
      </c>
      <c r="R397" s="12">
        <v>0</v>
      </c>
      <c r="S397" s="12">
        <v>0</v>
      </c>
      <c r="T397" s="12">
        <v>42</v>
      </c>
      <c r="U397" s="12">
        <v>504000</v>
      </c>
      <c r="V397" s="12">
        <v>0</v>
      </c>
      <c r="W397" s="12">
        <v>0</v>
      </c>
      <c r="X397" s="12">
        <v>12</v>
      </c>
      <c r="Y397" s="12">
        <v>144000</v>
      </c>
      <c r="Z397" s="12">
        <v>30</v>
      </c>
      <c r="AA397" s="12">
        <v>360000</v>
      </c>
      <c r="AB397" s="12">
        <v>0</v>
      </c>
      <c r="AC397" s="12">
        <v>0</v>
      </c>
      <c r="AD397" s="12">
        <v>0</v>
      </c>
      <c r="AE397" s="12">
        <v>0</v>
      </c>
      <c r="AF397" s="12">
        <v>30</v>
      </c>
      <c r="AG397" s="12">
        <v>360000</v>
      </c>
      <c r="AH397" s="12">
        <v>0</v>
      </c>
      <c r="AI397" s="12">
        <v>0</v>
      </c>
      <c r="AJ397" s="12">
        <v>0</v>
      </c>
      <c r="AK397" s="12">
        <v>0</v>
      </c>
      <c r="AL397" s="12">
        <v>30</v>
      </c>
      <c r="AM397" s="12">
        <v>360000</v>
      </c>
      <c r="AN397" s="12">
        <v>0</v>
      </c>
      <c r="AO397" s="12">
        <v>0</v>
      </c>
      <c r="AP397" s="12">
        <v>0</v>
      </c>
      <c r="AQ397" s="12">
        <v>0</v>
      </c>
      <c r="AR397" s="12">
        <v>30</v>
      </c>
      <c r="AS397" s="12">
        <v>360000</v>
      </c>
      <c r="AT397" s="13"/>
      <c r="AU397" s="13"/>
      <c r="AV397" s="13"/>
      <c r="AW397" s="13"/>
      <c r="AX397" s="12">
        <v>0</v>
      </c>
      <c r="AY397" s="12">
        <v>0</v>
      </c>
      <c r="AZ397" s="12">
        <v>0</v>
      </c>
      <c r="BA397" s="12">
        <v>0</v>
      </c>
      <c r="BB397" s="12">
        <v>30</v>
      </c>
      <c r="BC397" s="12">
        <v>360000</v>
      </c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</row>
    <row r="398" spans="1:91" x14ac:dyDescent="0.3">
      <c r="A398" s="11" t="s">
        <v>62</v>
      </c>
      <c r="B398" s="11" t="s">
        <v>459</v>
      </c>
      <c r="C398" s="11" t="s">
        <v>453</v>
      </c>
      <c r="D398" s="11" t="s">
        <v>460</v>
      </c>
      <c r="E398" s="11" t="s">
        <v>80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>
        <v>50</v>
      </c>
      <c r="U398" s="12">
        <v>450000</v>
      </c>
      <c r="V398" s="12"/>
      <c r="W398" s="12"/>
      <c r="X398" s="12"/>
      <c r="Y398" s="12"/>
      <c r="Z398" s="12">
        <v>50</v>
      </c>
      <c r="AA398" s="12">
        <v>450000</v>
      </c>
      <c r="AB398" s="12"/>
      <c r="AC398" s="12"/>
      <c r="AD398" s="12"/>
      <c r="AE398" s="12"/>
      <c r="AF398" s="12">
        <v>50</v>
      </c>
      <c r="AG398" s="12">
        <v>450000</v>
      </c>
      <c r="AH398" s="12"/>
      <c r="AI398" s="12"/>
      <c r="AJ398" s="12"/>
      <c r="AK398" s="12"/>
      <c r="AL398" s="12">
        <v>50</v>
      </c>
      <c r="AM398" s="12">
        <v>450000</v>
      </c>
      <c r="AN398" s="12"/>
      <c r="AO398" s="12"/>
      <c r="AP398" s="12"/>
      <c r="AQ398" s="12"/>
      <c r="AR398" s="12">
        <v>50</v>
      </c>
      <c r="AS398" s="12">
        <v>450000</v>
      </c>
      <c r="AT398" s="13"/>
      <c r="AU398" s="13"/>
      <c r="AV398" s="13"/>
      <c r="AW398" s="13"/>
      <c r="AX398" s="12"/>
      <c r="AY398" s="12"/>
      <c r="AZ398" s="12"/>
      <c r="BA398" s="12"/>
      <c r="BB398" s="12">
        <v>50</v>
      </c>
      <c r="BC398" s="12">
        <v>450000</v>
      </c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</row>
    <row r="399" spans="1:91" x14ac:dyDescent="0.3">
      <c r="A399" s="15" t="s">
        <v>62</v>
      </c>
      <c r="B399" s="15" t="s">
        <v>66</v>
      </c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>
        <v>62</v>
      </c>
      <c r="O399" s="15">
        <v>744000</v>
      </c>
      <c r="P399" s="15">
        <v>0</v>
      </c>
      <c r="Q399" s="15">
        <v>0</v>
      </c>
      <c r="R399" s="15">
        <v>0</v>
      </c>
      <c r="S399" s="15">
        <v>0</v>
      </c>
      <c r="T399" s="15">
        <v>92</v>
      </c>
      <c r="U399" s="15">
        <v>954000</v>
      </c>
      <c r="V399" s="15">
        <v>0</v>
      </c>
      <c r="W399" s="15">
        <v>0</v>
      </c>
      <c r="X399" s="15">
        <v>12</v>
      </c>
      <c r="Y399" s="15">
        <v>144000</v>
      </c>
      <c r="Z399" s="15">
        <v>80</v>
      </c>
      <c r="AA399" s="15">
        <v>810000</v>
      </c>
      <c r="AB399" s="15">
        <v>0</v>
      </c>
      <c r="AC399" s="15">
        <v>0</v>
      </c>
      <c r="AD399" s="15">
        <v>0</v>
      </c>
      <c r="AE399" s="15">
        <v>0</v>
      </c>
      <c r="AF399" s="15">
        <v>80</v>
      </c>
      <c r="AG399" s="15">
        <v>810000</v>
      </c>
      <c r="AH399" s="15">
        <v>0</v>
      </c>
      <c r="AI399" s="15">
        <v>0</v>
      </c>
      <c r="AJ399" s="15">
        <v>0</v>
      </c>
      <c r="AK399" s="15">
        <v>0</v>
      </c>
      <c r="AL399" s="15">
        <v>80</v>
      </c>
      <c r="AM399" s="15">
        <v>810000</v>
      </c>
      <c r="AN399" s="15">
        <v>0</v>
      </c>
      <c r="AO399" s="15">
        <v>0</v>
      </c>
      <c r="AP399" s="15">
        <v>0</v>
      </c>
      <c r="AQ399" s="15">
        <v>0</v>
      </c>
      <c r="AR399" s="15">
        <v>80</v>
      </c>
      <c r="AS399" s="15">
        <v>810000</v>
      </c>
      <c r="AT399" s="16">
        <v>80</v>
      </c>
      <c r="AU399" s="16">
        <v>810000</v>
      </c>
      <c r="AV399" s="16">
        <v>0</v>
      </c>
      <c r="AW399" s="16">
        <v>0</v>
      </c>
      <c r="AX399" s="15">
        <v>0</v>
      </c>
      <c r="AY399" s="15">
        <v>0</v>
      </c>
      <c r="AZ399" s="15">
        <v>0</v>
      </c>
      <c r="BA399" s="15">
        <v>0</v>
      </c>
      <c r="BB399" s="15">
        <v>80</v>
      </c>
      <c r="BC399" s="15">
        <v>810000</v>
      </c>
      <c r="BD399" s="16"/>
      <c r="BE399" s="16"/>
      <c r="BF399" s="16"/>
      <c r="BG399" s="16"/>
      <c r="BH399" s="17">
        <f>+BB399+BD399-BF399</f>
        <v>80</v>
      </c>
      <c r="BI399" s="16"/>
      <c r="BJ399" s="16"/>
      <c r="BK399" s="16"/>
      <c r="BL399" s="16"/>
      <c r="BM399" s="16"/>
      <c r="BN399" s="17">
        <f>+BH399+BJ399-BL399</f>
        <v>80</v>
      </c>
      <c r="BO399" s="16"/>
      <c r="BP399" s="16"/>
      <c r="BQ399" s="16"/>
      <c r="BR399" s="16"/>
      <c r="BS399" s="16"/>
      <c r="BT399" s="17">
        <f>+BN399+BP399-BR399</f>
        <v>80</v>
      </c>
      <c r="BU399" s="16"/>
      <c r="BV399" s="16"/>
      <c r="BW399" s="16"/>
      <c r="BX399" s="16"/>
      <c r="BY399" s="16"/>
      <c r="BZ399" s="17">
        <f>+BT399+BV399-BX399</f>
        <v>80</v>
      </c>
      <c r="CA399" s="16"/>
      <c r="CB399" s="16"/>
      <c r="CC399" s="16"/>
      <c r="CD399" s="16"/>
      <c r="CE399" s="16"/>
      <c r="CF399" s="17">
        <f>+BZ399+CB399-CD399</f>
        <v>80</v>
      </c>
      <c r="CG399" s="16"/>
      <c r="CH399" s="16"/>
      <c r="CI399" s="16"/>
      <c r="CJ399" s="16"/>
      <c r="CK399" s="16"/>
      <c r="CL399" s="17">
        <f>+CF399+CH399-CJ399</f>
        <v>80</v>
      </c>
      <c r="CM399" s="16"/>
    </row>
    <row r="400" spans="1:91" x14ac:dyDescent="0.3">
      <c r="A400" s="11" t="s">
        <v>62</v>
      </c>
      <c r="B400" s="11" t="s">
        <v>461</v>
      </c>
      <c r="C400" s="11" t="s">
        <v>462</v>
      </c>
      <c r="D400" s="11" t="s">
        <v>463</v>
      </c>
      <c r="E400" s="11" t="s">
        <v>80</v>
      </c>
      <c r="F400" s="12"/>
      <c r="G400" s="12"/>
      <c r="H400" s="12">
        <v>11258.877005347593</v>
      </c>
      <c r="I400" s="12"/>
      <c r="J400" s="12"/>
      <c r="K400" s="12"/>
      <c r="L400" s="12"/>
      <c r="M400" s="12"/>
      <c r="N400" s="12">
        <v>187</v>
      </c>
      <c r="O400" s="12">
        <v>2105410</v>
      </c>
      <c r="P400" s="12">
        <v>0</v>
      </c>
      <c r="Q400" s="12">
        <v>0</v>
      </c>
      <c r="R400" s="12">
        <v>0</v>
      </c>
      <c r="S400" s="12">
        <v>0</v>
      </c>
      <c r="T400" s="12">
        <v>100</v>
      </c>
      <c r="U400" s="12">
        <v>1125887.7005347596</v>
      </c>
      <c r="V400" s="12">
        <v>0</v>
      </c>
      <c r="W400" s="12">
        <v>0</v>
      </c>
      <c r="X400" s="12">
        <v>0</v>
      </c>
      <c r="Y400" s="12">
        <v>0</v>
      </c>
      <c r="Z400" s="12">
        <v>100</v>
      </c>
      <c r="AA400" s="12">
        <v>1125887.7005347596</v>
      </c>
      <c r="AB400" s="12">
        <v>0</v>
      </c>
      <c r="AC400" s="12">
        <v>0</v>
      </c>
      <c r="AD400" s="12">
        <v>100</v>
      </c>
      <c r="AE400" s="12">
        <v>1125887.7005347593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0</v>
      </c>
      <c r="AM400" s="12">
        <v>0</v>
      </c>
      <c r="AN400" s="12">
        <v>0</v>
      </c>
      <c r="AO400" s="12">
        <v>0</v>
      </c>
      <c r="AP400" s="12">
        <v>0</v>
      </c>
      <c r="AQ400" s="12">
        <v>0</v>
      </c>
      <c r="AR400" s="12">
        <v>0</v>
      </c>
      <c r="AS400" s="12">
        <v>0</v>
      </c>
      <c r="AT400" s="13"/>
      <c r="AU400" s="13"/>
      <c r="AV400" s="13"/>
      <c r="AW400" s="13"/>
      <c r="AX400" s="12">
        <v>0</v>
      </c>
      <c r="AY400" s="12">
        <v>0</v>
      </c>
      <c r="AZ400" s="12">
        <v>0</v>
      </c>
      <c r="BA400" s="12">
        <v>0</v>
      </c>
      <c r="BB400" s="12">
        <v>0</v>
      </c>
      <c r="BC400" s="12">
        <v>0</v>
      </c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</row>
    <row r="401" spans="1:91" x14ac:dyDescent="0.3">
      <c r="A401" s="11" t="s">
        <v>62</v>
      </c>
      <c r="B401" s="11" t="s">
        <v>461</v>
      </c>
      <c r="C401" s="11" t="s">
        <v>462</v>
      </c>
      <c r="D401" s="11" t="s">
        <v>463</v>
      </c>
      <c r="E401" s="11" t="s">
        <v>80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>
        <v>23</v>
      </c>
      <c r="U401" s="12">
        <v>345000</v>
      </c>
      <c r="V401" s="12"/>
      <c r="W401" s="12"/>
      <c r="X401" s="12"/>
      <c r="Y401" s="12"/>
      <c r="Z401" s="12">
        <v>23</v>
      </c>
      <c r="AA401" s="12">
        <v>345000</v>
      </c>
      <c r="AB401" s="12"/>
      <c r="AC401" s="12"/>
      <c r="AD401" s="12"/>
      <c r="AE401" s="12"/>
      <c r="AF401" s="12">
        <v>23</v>
      </c>
      <c r="AG401" s="12">
        <v>345000</v>
      </c>
      <c r="AH401" s="12"/>
      <c r="AI401" s="12"/>
      <c r="AJ401" s="12"/>
      <c r="AK401" s="12"/>
      <c r="AL401" s="12">
        <v>23</v>
      </c>
      <c r="AM401" s="12">
        <v>345000</v>
      </c>
      <c r="AN401" s="12"/>
      <c r="AO401" s="12"/>
      <c r="AP401" s="12"/>
      <c r="AQ401" s="12"/>
      <c r="AR401" s="12">
        <v>23</v>
      </c>
      <c r="AS401" s="12">
        <v>345000</v>
      </c>
      <c r="AT401" s="13"/>
      <c r="AU401" s="13"/>
      <c r="AV401" s="13"/>
      <c r="AW401" s="13"/>
      <c r="AX401" s="12"/>
      <c r="AY401" s="12"/>
      <c r="AZ401" s="12"/>
      <c r="BA401" s="12"/>
      <c r="BB401" s="12">
        <v>23</v>
      </c>
      <c r="BC401" s="12">
        <v>345000</v>
      </c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</row>
    <row r="402" spans="1:91" x14ac:dyDescent="0.3">
      <c r="A402" s="15" t="s">
        <v>62</v>
      </c>
      <c r="B402" s="15" t="s">
        <v>66</v>
      </c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>
        <v>187</v>
      </c>
      <c r="O402" s="15">
        <v>2105410</v>
      </c>
      <c r="P402" s="15">
        <v>0</v>
      </c>
      <c r="Q402" s="15">
        <v>0</v>
      </c>
      <c r="R402" s="15">
        <v>0</v>
      </c>
      <c r="S402" s="15">
        <v>0</v>
      </c>
      <c r="T402" s="15">
        <v>123</v>
      </c>
      <c r="U402" s="15">
        <v>1470887.7005347596</v>
      </c>
      <c r="V402" s="15">
        <v>0</v>
      </c>
      <c r="W402" s="15">
        <v>0</v>
      </c>
      <c r="X402" s="15">
        <v>0</v>
      </c>
      <c r="Y402" s="15">
        <v>0</v>
      </c>
      <c r="Z402" s="15">
        <v>123</v>
      </c>
      <c r="AA402" s="15">
        <v>1470887.7005347596</v>
      </c>
      <c r="AB402" s="15">
        <v>0</v>
      </c>
      <c r="AC402" s="15">
        <v>0</v>
      </c>
      <c r="AD402" s="15">
        <v>100</v>
      </c>
      <c r="AE402" s="15">
        <v>1125887.7005347593</v>
      </c>
      <c r="AF402" s="15">
        <v>23</v>
      </c>
      <c r="AG402" s="15">
        <v>345000.00000000023</v>
      </c>
      <c r="AH402" s="15">
        <v>0</v>
      </c>
      <c r="AI402" s="15">
        <v>0</v>
      </c>
      <c r="AJ402" s="15">
        <v>0</v>
      </c>
      <c r="AK402" s="15">
        <v>0</v>
      </c>
      <c r="AL402" s="15">
        <v>23</v>
      </c>
      <c r="AM402" s="15">
        <v>345000.00000000023</v>
      </c>
      <c r="AN402" s="15">
        <v>0</v>
      </c>
      <c r="AO402" s="15">
        <v>0</v>
      </c>
      <c r="AP402" s="15">
        <v>0</v>
      </c>
      <c r="AQ402" s="15">
        <v>0</v>
      </c>
      <c r="AR402" s="15">
        <v>23</v>
      </c>
      <c r="AS402" s="15">
        <v>345000.00000000023</v>
      </c>
      <c r="AT402" s="16">
        <v>23</v>
      </c>
      <c r="AU402" s="16">
        <v>345000.00000000023</v>
      </c>
      <c r="AV402" s="16">
        <v>0</v>
      </c>
      <c r="AW402" s="16">
        <v>0</v>
      </c>
      <c r="AX402" s="15">
        <v>0</v>
      </c>
      <c r="AY402" s="15">
        <v>0</v>
      </c>
      <c r="AZ402" s="15">
        <v>0</v>
      </c>
      <c r="BA402" s="15">
        <v>0</v>
      </c>
      <c r="BB402" s="15">
        <v>23</v>
      </c>
      <c r="BC402" s="15">
        <v>345000.00000000023</v>
      </c>
      <c r="BD402" s="16"/>
      <c r="BE402" s="16"/>
      <c r="BF402" s="16"/>
      <c r="BG402" s="16"/>
      <c r="BH402" s="17">
        <f>+BB402+BD402-BF402</f>
        <v>23</v>
      </c>
      <c r="BI402" s="16"/>
      <c r="BJ402" s="16">
        <v>100</v>
      </c>
      <c r="BK402" s="16"/>
      <c r="BL402" s="16"/>
      <c r="BM402" s="16"/>
      <c r="BN402" s="17">
        <f>+BH402+BJ402-BL402</f>
        <v>123</v>
      </c>
      <c r="BO402" s="16"/>
      <c r="BP402" s="16"/>
      <c r="BQ402" s="16"/>
      <c r="BR402" s="16">
        <v>25</v>
      </c>
      <c r="BS402" s="16"/>
      <c r="BT402" s="17">
        <f>+BN402+BP402-BR402</f>
        <v>98</v>
      </c>
      <c r="BU402" s="16"/>
      <c r="BV402" s="16"/>
      <c r="BW402" s="16"/>
      <c r="BX402" s="16"/>
      <c r="BY402" s="16"/>
      <c r="BZ402" s="17">
        <f>+BT402+BV402-BX402</f>
        <v>98</v>
      </c>
      <c r="CA402" s="16"/>
      <c r="CB402" s="16"/>
      <c r="CC402" s="16"/>
      <c r="CD402" s="16"/>
      <c r="CE402" s="16"/>
      <c r="CF402" s="17">
        <f>+BZ402+CB402-CD402</f>
        <v>98</v>
      </c>
      <c r="CG402" s="16"/>
      <c r="CH402" s="16"/>
      <c r="CI402" s="16"/>
      <c r="CJ402" s="16">
        <v>98</v>
      </c>
      <c r="CK402" s="16"/>
      <c r="CL402" s="17">
        <f>+CF402+CH402-CJ402</f>
        <v>0</v>
      </c>
      <c r="CM402" s="16"/>
    </row>
    <row r="403" spans="1:91" x14ac:dyDescent="0.3">
      <c r="A403" s="11" t="s">
        <v>62</v>
      </c>
      <c r="B403" s="11" t="s">
        <v>464</v>
      </c>
      <c r="C403" s="11" t="s">
        <v>465</v>
      </c>
      <c r="D403" s="11"/>
      <c r="E403" s="11" t="s">
        <v>80</v>
      </c>
      <c r="F403" s="12"/>
      <c r="G403" s="12"/>
      <c r="H403" s="12">
        <v>65000</v>
      </c>
      <c r="I403" s="12"/>
      <c r="J403" s="12"/>
      <c r="K403" s="12"/>
      <c r="L403" s="12"/>
      <c r="M403" s="12"/>
      <c r="N403" s="12">
        <v>3</v>
      </c>
      <c r="O403" s="12">
        <v>195000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  <c r="AM403" s="12">
        <v>0</v>
      </c>
      <c r="AN403" s="12">
        <v>0</v>
      </c>
      <c r="AO403" s="12">
        <v>0</v>
      </c>
      <c r="AP403" s="12">
        <v>0</v>
      </c>
      <c r="AQ403" s="12">
        <v>0</v>
      </c>
      <c r="AR403" s="12">
        <v>0</v>
      </c>
      <c r="AS403" s="12">
        <v>0</v>
      </c>
      <c r="AT403" s="13"/>
      <c r="AU403" s="13"/>
      <c r="AV403" s="13"/>
      <c r="AW403" s="13"/>
      <c r="AX403" s="12">
        <v>0</v>
      </c>
      <c r="AY403" s="12">
        <v>0</v>
      </c>
      <c r="AZ403" s="12">
        <v>0</v>
      </c>
      <c r="BA403" s="12">
        <v>0</v>
      </c>
      <c r="BB403" s="12">
        <v>0</v>
      </c>
      <c r="BC403" s="12">
        <v>0</v>
      </c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</row>
    <row r="404" spans="1:91" x14ac:dyDescent="0.3">
      <c r="A404" s="15" t="s">
        <v>62</v>
      </c>
      <c r="B404" s="15" t="s">
        <v>66</v>
      </c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>
        <v>3</v>
      </c>
      <c r="O404" s="15">
        <v>195000</v>
      </c>
      <c r="P404" s="15">
        <v>0</v>
      </c>
      <c r="Q404" s="15">
        <v>0</v>
      </c>
      <c r="R404" s="15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15">
        <v>0</v>
      </c>
      <c r="AR404" s="15">
        <v>0</v>
      </c>
      <c r="AS404" s="15">
        <v>0</v>
      </c>
      <c r="AT404" s="16">
        <v>0</v>
      </c>
      <c r="AU404" s="16">
        <v>0</v>
      </c>
      <c r="AV404" s="16">
        <v>0</v>
      </c>
      <c r="AW404" s="16">
        <v>0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6"/>
      <c r="BE404" s="16"/>
      <c r="BF404" s="16"/>
      <c r="BG404" s="16"/>
      <c r="BH404" s="17">
        <f>+BB404+BD404-BF404</f>
        <v>0</v>
      </c>
      <c r="BI404" s="16"/>
      <c r="BJ404" s="16"/>
      <c r="BK404" s="16"/>
      <c r="BL404" s="16"/>
      <c r="BM404" s="16"/>
      <c r="BN404" s="17">
        <f>+BH404+BJ404-BL404</f>
        <v>0</v>
      </c>
      <c r="BO404" s="16"/>
      <c r="BP404" s="16"/>
      <c r="BQ404" s="16"/>
      <c r="BR404" s="16"/>
      <c r="BS404" s="16"/>
      <c r="BT404" s="17">
        <f>+BN404+BP404-BR404</f>
        <v>0</v>
      </c>
      <c r="BU404" s="16"/>
      <c r="BV404" s="16"/>
      <c r="BW404" s="16"/>
      <c r="BX404" s="16"/>
      <c r="BY404" s="16"/>
      <c r="BZ404" s="17">
        <f>+BT404+BV404-BX404</f>
        <v>0</v>
      </c>
      <c r="CA404" s="16"/>
      <c r="CB404" s="16"/>
      <c r="CC404" s="16"/>
      <c r="CD404" s="16"/>
      <c r="CE404" s="16"/>
      <c r="CF404" s="17">
        <f>+BZ404+CB404-CD404</f>
        <v>0</v>
      </c>
      <c r="CG404" s="16"/>
      <c r="CH404" s="16"/>
      <c r="CI404" s="16"/>
      <c r="CJ404" s="16"/>
      <c r="CK404" s="16"/>
      <c r="CL404" s="17">
        <f>+CF404+CH404-CJ404</f>
        <v>0</v>
      </c>
      <c r="CM404" s="16"/>
    </row>
    <row r="405" spans="1:91" x14ac:dyDescent="0.3">
      <c r="A405" s="11" t="s">
        <v>62</v>
      </c>
      <c r="B405" s="11" t="s">
        <v>466</v>
      </c>
      <c r="C405" s="11" t="s">
        <v>467</v>
      </c>
      <c r="D405" s="11" t="s">
        <v>468</v>
      </c>
      <c r="E405" s="11" t="s">
        <v>218</v>
      </c>
      <c r="F405" s="12"/>
      <c r="G405" s="12"/>
      <c r="H405" s="12">
        <v>15000</v>
      </c>
      <c r="I405" s="12"/>
      <c r="J405" s="12"/>
      <c r="K405" s="12"/>
      <c r="L405" s="12"/>
      <c r="M405" s="12"/>
      <c r="N405" s="12">
        <v>5</v>
      </c>
      <c r="O405" s="12">
        <v>75000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3"/>
      <c r="AU405" s="13"/>
      <c r="AV405" s="13"/>
      <c r="AW405" s="13"/>
      <c r="AX405" s="12">
        <v>0</v>
      </c>
      <c r="AY405" s="12">
        <v>0</v>
      </c>
      <c r="AZ405" s="12">
        <v>0</v>
      </c>
      <c r="BA405" s="12">
        <v>0</v>
      </c>
      <c r="BB405" s="12">
        <v>0</v>
      </c>
      <c r="BC405" s="12">
        <v>0</v>
      </c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</row>
    <row r="406" spans="1:91" x14ac:dyDescent="0.3">
      <c r="A406" s="11" t="s">
        <v>62</v>
      </c>
      <c r="B406" s="11" t="s">
        <v>466</v>
      </c>
      <c r="C406" s="11" t="s">
        <v>467</v>
      </c>
      <c r="D406" s="11" t="s">
        <v>468</v>
      </c>
      <c r="E406" s="11" t="s">
        <v>218</v>
      </c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>
        <v>3</v>
      </c>
      <c r="S406" s="12">
        <v>57501</v>
      </c>
      <c r="T406" s="12">
        <v>0</v>
      </c>
      <c r="U406" s="12">
        <v>0</v>
      </c>
      <c r="V406" s="12"/>
      <c r="W406" s="12"/>
      <c r="X406" s="12">
        <v>0</v>
      </c>
      <c r="Y406" s="12">
        <v>0</v>
      </c>
      <c r="Z406" s="12">
        <v>0</v>
      </c>
      <c r="AA406" s="12">
        <v>0</v>
      </c>
      <c r="AB406" s="12"/>
      <c r="AC406" s="12"/>
      <c r="AD406" s="12"/>
      <c r="AE406" s="12"/>
      <c r="AF406" s="12">
        <v>0</v>
      </c>
      <c r="AG406" s="12">
        <v>0</v>
      </c>
      <c r="AH406" s="12"/>
      <c r="AI406" s="12"/>
      <c r="AJ406" s="12"/>
      <c r="AK406" s="12"/>
      <c r="AL406" s="12">
        <v>0</v>
      </c>
      <c r="AM406" s="12">
        <v>0</v>
      </c>
      <c r="AN406" s="12"/>
      <c r="AO406" s="12"/>
      <c r="AP406" s="12"/>
      <c r="AQ406" s="12"/>
      <c r="AR406" s="12">
        <v>0</v>
      </c>
      <c r="AS406" s="12">
        <v>0</v>
      </c>
      <c r="AT406" s="13"/>
      <c r="AU406" s="13"/>
      <c r="AV406" s="13"/>
      <c r="AW406" s="13"/>
      <c r="AX406" s="12"/>
      <c r="AY406" s="12"/>
      <c r="AZ406" s="12"/>
      <c r="BA406" s="12"/>
      <c r="BB406" s="12">
        <v>0</v>
      </c>
      <c r="BC406" s="12">
        <v>0</v>
      </c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</row>
    <row r="407" spans="1:91" x14ac:dyDescent="0.3">
      <c r="A407" s="11" t="s">
        <v>62</v>
      </c>
      <c r="B407" s="11" t="s">
        <v>466</v>
      </c>
      <c r="C407" s="11" t="s">
        <v>467</v>
      </c>
      <c r="D407" s="11" t="s">
        <v>468</v>
      </c>
      <c r="E407" s="11" t="s">
        <v>218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>
        <v>30</v>
      </c>
      <c r="U407" s="12">
        <v>480000</v>
      </c>
      <c r="V407" s="12"/>
      <c r="W407" s="12"/>
      <c r="X407" s="12">
        <v>14</v>
      </c>
      <c r="Y407" s="12">
        <v>224000</v>
      </c>
      <c r="Z407" s="12">
        <v>16</v>
      </c>
      <c r="AA407" s="12">
        <v>256000</v>
      </c>
      <c r="AB407" s="12"/>
      <c r="AC407" s="12"/>
      <c r="AD407" s="12"/>
      <c r="AE407" s="12"/>
      <c r="AF407" s="12">
        <v>16</v>
      </c>
      <c r="AG407" s="12">
        <v>256000</v>
      </c>
      <c r="AH407" s="12"/>
      <c r="AI407" s="12"/>
      <c r="AJ407" s="12">
        <v>6</v>
      </c>
      <c r="AK407" s="12">
        <v>96000</v>
      </c>
      <c r="AL407" s="12">
        <v>10</v>
      </c>
      <c r="AM407" s="12">
        <v>160000</v>
      </c>
      <c r="AN407" s="12"/>
      <c r="AO407" s="12"/>
      <c r="AP407" s="12">
        <v>7</v>
      </c>
      <c r="AQ407" s="12">
        <v>112000</v>
      </c>
      <c r="AR407" s="12">
        <v>3</v>
      </c>
      <c r="AS407" s="12">
        <v>48000</v>
      </c>
      <c r="AT407" s="13"/>
      <c r="AU407" s="13"/>
      <c r="AV407" s="13"/>
      <c r="AW407" s="13"/>
      <c r="AX407" s="12"/>
      <c r="AY407" s="12"/>
      <c r="AZ407" s="12"/>
      <c r="BA407" s="12"/>
      <c r="BB407" s="12">
        <v>3</v>
      </c>
      <c r="BC407" s="12">
        <v>48000</v>
      </c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</row>
    <row r="408" spans="1:91" x14ac:dyDescent="0.3">
      <c r="A408" s="11" t="s">
        <v>62</v>
      </c>
      <c r="B408" s="11" t="s">
        <v>466</v>
      </c>
      <c r="C408" s="11" t="s">
        <v>467</v>
      </c>
      <c r="D408" s="11" t="s">
        <v>468</v>
      </c>
      <c r="E408" s="11" t="s">
        <v>218</v>
      </c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>
        <v>0</v>
      </c>
      <c r="U408" s="12">
        <v>0</v>
      </c>
      <c r="V408" s="12"/>
      <c r="W408" s="12"/>
      <c r="X408" s="12"/>
      <c r="Y408" s="12"/>
      <c r="Z408" s="12">
        <v>0</v>
      </c>
      <c r="AA408" s="12">
        <v>0</v>
      </c>
      <c r="AB408" s="12"/>
      <c r="AC408" s="12"/>
      <c r="AD408" s="12"/>
      <c r="AE408" s="12"/>
      <c r="AF408" s="12">
        <v>0</v>
      </c>
      <c r="AG408" s="12">
        <v>0</v>
      </c>
      <c r="AH408" s="12"/>
      <c r="AI408" s="12"/>
      <c r="AJ408" s="12"/>
      <c r="AK408" s="12"/>
      <c r="AL408" s="12">
        <v>0</v>
      </c>
      <c r="AM408" s="12">
        <v>0</v>
      </c>
      <c r="AN408" s="12">
        <v>1</v>
      </c>
      <c r="AO408" s="12">
        <v>150000</v>
      </c>
      <c r="AP408" s="12"/>
      <c r="AQ408" s="12"/>
      <c r="AR408" s="12">
        <v>1</v>
      </c>
      <c r="AS408" s="12">
        <v>150000</v>
      </c>
      <c r="AT408" s="13"/>
      <c r="AU408" s="13"/>
      <c r="AV408" s="13"/>
      <c r="AW408" s="13"/>
      <c r="AX408" s="12"/>
      <c r="AY408" s="12"/>
      <c r="AZ408" s="12"/>
      <c r="BA408" s="12"/>
      <c r="BB408" s="12">
        <v>1</v>
      </c>
      <c r="BC408" s="12">
        <v>150000</v>
      </c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</row>
    <row r="409" spans="1:91" x14ac:dyDescent="0.3">
      <c r="A409" s="15" t="s">
        <v>62</v>
      </c>
      <c r="B409" s="15" t="s">
        <v>66</v>
      </c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>
        <v>5</v>
      </c>
      <c r="O409" s="15">
        <v>75000</v>
      </c>
      <c r="P409" s="15">
        <v>0</v>
      </c>
      <c r="Q409" s="15">
        <v>0</v>
      </c>
      <c r="R409" s="15">
        <v>3</v>
      </c>
      <c r="S409" s="15">
        <v>57501</v>
      </c>
      <c r="T409" s="15">
        <v>30</v>
      </c>
      <c r="U409" s="15">
        <v>480000</v>
      </c>
      <c r="V409" s="15">
        <v>0</v>
      </c>
      <c r="W409" s="15">
        <v>0</v>
      </c>
      <c r="X409" s="15">
        <v>14</v>
      </c>
      <c r="Y409" s="15">
        <v>224000</v>
      </c>
      <c r="Z409" s="15">
        <v>16</v>
      </c>
      <c r="AA409" s="15">
        <v>256000</v>
      </c>
      <c r="AB409" s="15">
        <v>0</v>
      </c>
      <c r="AC409" s="15">
        <v>0</v>
      </c>
      <c r="AD409" s="15">
        <v>0</v>
      </c>
      <c r="AE409" s="15">
        <v>0</v>
      </c>
      <c r="AF409" s="15">
        <v>16</v>
      </c>
      <c r="AG409" s="15">
        <v>256000</v>
      </c>
      <c r="AH409" s="15">
        <v>0</v>
      </c>
      <c r="AI409" s="15">
        <v>0</v>
      </c>
      <c r="AJ409" s="15">
        <v>6</v>
      </c>
      <c r="AK409" s="15">
        <v>96000</v>
      </c>
      <c r="AL409" s="15">
        <v>10</v>
      </c>
      <c r="AM409" s="15">
        <v>160000</v>
      </c>
      <c r="AN409" s="15">
        <v>1</v>
      </c>
      <c r="AO409" s="15">
        <v>150000</v>
      </c>
      <c r="AP409" s="15">
        <v>7</v>
      </c>
      <c r="AQ409" s="15">
        <v>112000</v>
      </c>
      <c r="AR409" s="15">
        <v>4</v>
      </c>
      <c r="AS409" s="15">
        <v>198000</v>
      </c>
      <c r="AT409" s="16">
        <v>4</v>
      </c>
      <c r="AU409" s="16">
        <v>198000</v>
      </c>
      <c r="AV409" s="16">
        <v>0</v>
      </c>
      <c r="AW409" s="16">
        <v>0</v>
      </c>
      <c r="AX409" s="15">
        <v>0</v>
      </c>
      <c r="AY409" s="15">
        <v>0</v>
      </c>
      <c r="AZ409" s="15">
        <v>0</v>
      </c>
      <c r="BA409" s="15">
        <v>0</v>
      </c>
      <c r="BB409" s="15">
        <v>4</v>
      </c>
      <c r="BC409" s="15">
        <v>198000</v>
      </c>
      <c r="BD409" s="16"/>
      <c r="BE409" s="16"/>
      <c r="BF409" s="16"/>
      <c r="BG409" s="16"/>
      <c r="BH409" s="17">
        <f>+BB409+BD409-BF409</f>
        <v>4</v>
      </c>
      <c r="BI409" s="16"/>
      <c r="BJ409" s="16">
        <v>50</v>
      </c>
      <c r="BK409" s="16"/>
      <c r="BL409" s="16"/>
      <c r="BM409" s="16"/>
      <c r="BN409" s="17">
        <f>+BH409+BJ409-BL409</f>
        <v>54</v>
      </c>
      <c r="BO409" s="16"/>
      <c r="BP409" s="16"/>
      <c r="BQ409" s="16"/>
      <c r="BR409" s="16"/>
      <c r="BS409" s="16"/>
      <c r="BT409" s="17">
        <f>+BN409+BP409-BR409</f>
        <v>54</v>
      </c>
      <c r="BU409" s="16"/>
      <c r="BV409" s="16"/>
      <c r="BW409" s="16"/>
      <c r="BX409" s="16">
        <v>3</v>
      </c>
      <c r="BY409" s="16"/>
      <c r="BZ409" s="17">
        <f>+BT409+BV409-BX409</f>
        <v>51</v>
      </c>
      <c r="CA409" s="16"/>
      <c r="CB409" s="16"/>
      <c r="CC409" s="16"/>
      <c r="CD409" s="16"/>
      <c r="CE409" s="16"/>
      <c r="CF409" s="17">
        <f>+BZ409+CB409-CD409</f>
        <v>51</v>
      </c>
      <c r="CG409" s="16"/>
      <c r="CH409" s="16"/>
      <c r="CI409" s="16"/>
      <c r="CJ409" s="16"/>
      <c r="CK409" s="16"/>
      <c r="CL409" s="17">
        <f>+CF409+CH409-CJ409</f>
        <v>51</v>
      </c>
      <c r="CM409" s="16"/>
    </row>
    <row r="410" spans="1:91" x14ac:dyDescent="0.3">
      <c r="A410" s="11" t="s">
        <v>62</v>
      </c>
      <c r="B410" s="11" t="s">
        <v>469</v>
      </c>
      <c r="C410" s="11" t="s">
        <v>470</v>
      </c>
      <c r="D410" s="11"/>
      <c r="E410" s="11" t="s">
        <v>80</v>
      </c>
      <c r="F410" s="21">
        <v>44561</v>
      </c>
      <c r="G410" s="12">
        <v>37371</v>
      </c>
      <c r="H410" s="12"/>
      <c r="I410" s="12"/>
      <c r="J410" s="12"/>
      <c r="K410" s="12"/>
      <c r="L410" s="12"/>
      <c r="M410" s="12"/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137</v>
      </c>
      <c r="U410" s="12">
        <v>6776020</v>
      </c>
      <c r="V410" s="12">
        <v>28</v>
      </c>
      <c r="W410" s="12">
        <v>1384880</v>
      </c>
      <c r="X410" s="12">
        <v>26</v>
      </c>
      <c r="Y410" s="12">
        <v>1285960</v>
      </c>
      <c r="Z410" s="12">
        <v>139</v>
      </c>
      <c r="AA410" s="12">
        <v>6874940</v>
      </c>
      <c r="AB410" s="12">
        <v>0</v>
      </c>
      <c r="AC410" s="12">
        <v>0</v>
      </c>
      <c r="AD410" s="12">
        <v>0</v>
      </c>
      <c r="AE410" s="12">
        <v>0</v>
      </c>
      <c r="AF410" s="12">
        <v>139</v>
      </c>
      <c r="AG410" s="12">
        <v>6874940</v>
      </c>
      <c r="AH410" s="12">
        <v>0</v>
      </c>
      <c r="AI410" s="12">
        <v>0</v>
      </c>
      <c r="AJ410" s="12">
        <v>0</v>
      </c>
      <c r="AK410" s="12">
        <v>0</v>
      </c>
      <c r="AL410" s="12">
        <v>139</v>
      </c>
      <c r="AM410" s="12">
        <v>6874940</v>
      </c>
      <c r="AN410" s="12">
        <v>0</v>
      </c>
      <c r="AO410" s="12">
        <v>0</v>
      </c>
      <c r="AP410" s="12">
        <v>0</v>
      </c>
      <c r="AQ410" s="12">
        <v>0</v>
      </c>
      <c r="AR410" s="12">
        <v>139</v>
      </c>
      <c r="AS410" s="12">
        <v>6874940</v>
      </c>
      <c r="AT410" s="13"/>
      <c r="AU410" s="13"/>
      <c r="AV410" s="13"/>
      <c r="AW410" s="13"/>
      <c r="AX410" s="12">
        <v>0</v>
      </c>
      <c r="AY410" s="12">
        <v>0</v>
      </c>
      <c r="AZ410" s="12">
        <v>0</v>
      </c>
      <c r="BA410" s="12">
        <v>0</v>
      </c>
      <c r="BB410" s="12">
        <v>139</v>
      </c>
      <c r="BC410" s="12">
        <v>6874940</v>
      </c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</row>
    <row r="411" spans="1:91" x14ac:dyDescent="0.3">
      <c r="A411" s="11" t="s">
        <v>62</v>
      </c>
      <c r="B411" s="11" t="s">
        <v>469</v>
      </c>
      <c r="C411" s="11" t="s">
        <v>470</v>
      </c>
      <c r="D411" s="11"/>
      <c r="E411" s="11" t="s">
        <v>80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>
        <v>0</v>
      </c>
      <c r="U411" s="12">
        <v>0</v>
      </c>
      <c r="V411" s="12"/>
      <c r="W411" s="12"/>
      <c r="X411" s="12"/>
      <c r="Y411" s="12"/>
      <c r="Z411" s="12">
        <v>0</v>
      </c>
      <c r="AA411" s="12">
        <v>0</v>
      </c>
      <c r="AB411" s="12"/>
      <c r="AC411" s="12"/>
      <c r="AD411" s="12"/>
      <c r="AE411" s="12"/>
      <c r="AF411" s="12">
        <v>0</v>
      </c>
      <c r="AG411" s="12">
        <v>0</v>
      </c>
      <c r="AH411" s="12"/>
      <c r="AI411" s="12"/>
      <c r="AJ411" s="12"/>
      <c r="AK411" s="12"/>
      <c r="AL411" s="12">
        <v>0</v>
      </c>
      <c r="AM411" s="12">
        <v>0</v>
      </c>
      <c r="AN411" s="12"/>
      <c r="AO411" s="12"/>
      <c r="AP411" s="12"/>
      <c r="AQ411" s="12"/>
      <c r="AR411" s="12">
        <v>0</v>
      </c>
      <c r="AS411" s="12">
        <v>0</v>
      </c>
      <c r="AT411" s="13"/>
      <c r="AU411" s="13"/>
      <c r="AV411" s="13"/>
      <c r="AW411" s="13"/>
      <c r="AX411" s="12"/>
      <c r="AY411" s="12"/>
      <c r="AZ411" s="12"/>
      <c r="BA411" s="12"/>
      <c r="BB411" s="12">
        <v>0</v>
      </c>
      <c r="BC411" s="12">
        <v>0</v>
      </c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</row>
    <row r="412" spans="1:91" x14ac:dyDescent="0.3">
      <c r="A412" s="15" t="s">
        <v>62</v>
      </c>
      <c r="B412" s="15" t="s">
        <v>66</v>
      </c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>
        <v>0</v>
      </c>
      <c r="O412" s="15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137</v>
      </c>
      <c r="U412" s="15">
        <v>6776020</v>
      </c>
      <c r="V412" s="15">
        <v>28</v>
      </c>
      <c r="W412" s="15">
        <v>1384880</v>
      </c>
      <c r="X412" s="15">
        <v>26</v>
      </c>
      <c r="Y412" s="15">
        <v>1285960</v>
      </c>
      <c r="Z412" s="15">
        <v>139</v>
      </c>
      <c r="AA412" s="15">
        <v>6874940</v>
      </c>
      <c r="AB412" s="15">
        <v>0</v>
      </c>
      <c r="AC412" s="15">
        <v>0</v>
      </c>
      <c r="AD412" s="15">
        <v>0</v>
      </c>
      <c r="AE412" s="15">
        <v>0</v>
      </c>
      <c r="AF412" s="15">
        <v>139</v>
      </c>
      <c r="AG412" s="15">
        <v>6874940</v>
      </c>
      <c r="AH412" s="15">
        <v>0</v>
      </c>
      <c r="AI412" s="15">
        <v>0</v>
      </c>
      <c r="AJ412" s="15">
        <v>0</v>
      </c>
      <c r="AK412" s="15">
        <v>0</v>
      </c>
      <c r="AL412" s="15">
        <v>139</v>
      </c>
      <c r="AM412" s="15">
        <v>6874940</v>
      </c>
      <c r="AN412" s="15">
        <v>0</v>
      </c>
      <c r="AO412" s="15">
        <v>0</v>
      </c>
      <c r="AP412" s="15">
        <v>0</v>
      </c>
      <c r="AQ412" s="15">
        <v>0</v>
      </c>
      <c r="AR412" s="15">
        <v>139</v>
      </c>
      <c r="AS412" s="15">
        <v>6874940</v>
      </c>
      <c r="AT412" s="16">
        <v>139</v>
      </c>
      <c r="AU412" s="16">
        <v>6874940</v>
      </c>
      <c r="AV412" s="16">
        <v>0</v>
      </c>
      <c r="AW412" s="16">
        <v>0</v>
      </c>
      <c r="AX412" s="15">
        <v>0</v>
      </c>
      <c r="AY412" s="15">
        <v>0</v>
      </c>
      <c r="AZ412" s="15">
        <v>0</v>
      </c>
      <c r="BA412" s="15">
        <v>0</v>
      </c>
      <c r="BB412" s="15">
        <v>139</v>
      </c>
      <c r="BC412" s="15">
        <v>6874940</v>
      </c>
      <c r="BD412" s="16"/>
      <c r="BE412" s="16"/>
      <c r="BF412" s="16"/>
      <c r="BG412" s="16"/>
      <c r="BH412" s="17">
        <f>+BB412+BD412-BF412</f>
        <v>139</v>
      </c>
      <c r="BI412" s="16"/>
      <c r="BJ412" s="16">
        <v>46</v>
      </c>
      <c r="BK412" s="16"/>
      <c r="BL412" s="16"/>
      <c r="BM412" s="16"/>
      <c r="BN412" s="17">
        <f>+BH412+BJ412-BL412</f>
        <v>185</v>
      </c>
      <c r="BO412" s="16"/>
      <c r="BP412" s="16"/>
      <c r="BQ412" s="16"/>
      <c r="BR412" s="16"/>
      <c r="BS412" s="16"/>
      <c r="BT412" s="17">
        <f>+BN412+BP412-BR412</f>
        <v>185</v>
      </c>
      <c r="BU412" s="16"/>
      <c r="BV412" s="16"/>
      <c r="BW412" s="16"/>
      <c r="BX412" s="16"/>
      <c r="BY412" s="16"/>
      <c r="BZ412" s="17">
        <f>+BT412+BV412-BX412</f>
        <v>185</v>
      </c>
      <c r="CA412" s="16"/>
      <c r="CB412" s="16"/>
      <c r="CC412" s="16"/>
      <c r="CD412" s="16"/>
      <c r="CE412" s="16"/>
      <c r="CF412" s="17">
        <f>+BZ412+CB412-CD412</f>
        <v>185</v>
      </c>
      <c r="CG412" s="16"/>
      <c r="CH412" s="16"/>
      <c r="CI412" s="16"/>
      <c r="CJ412" s="16"/>
      <c r="CK412" s="16"/>
      <c r="CL412" s="17">
        <f>+CF412+CH412-CJ412</f>
        <v>185</v>
      </c>
      <c r="CM412" s="16"/>
    </row>
    <row r="413" spans="1:91" x14ac:dyDescent="0.3">
      <c r="A413" s="11" t="s">
        <v>62</v>
      </c>
      <c r="B413" s="11" t="s">
        <v>471</v>
      </c>
      <c r="C413" s="11" t="s">
        <v>472</v>
      </c>
      <c r="D413" s="11" t="s">
        <v>473</v>
      </c>
      <c r="E413" s="11" t="s">
        <v>218</v>
      </c>
      <c r="F413" s="12"/>
      <c r="G413" s="12"/>
      <c r="H413" s="12"/>
      <c r="I413" s="12"/>
      <c r="J413" s="12"/>
      <c r="K413" s="12"/>
      <c r="L413" s="12"/>
      <c r="M413" s="12"/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56</v>
      </c>
      <c r="AO413" s="12">
        <v>2954896</v>
      </c>
      <c r="AP413" s="12">
        <v>0</v>
      </c>
      <c r="AQ413" s="12">
        <v>0</v>
      </c>
      <c r="AR413" s="12">
        <v>56</v>
      </c>
      <c r="AS413" s="12">
        <v>2954896</v>
      </c>
      <c r="AT413" s="13"/>
      <c r="AU413" s="13"/>
      <c r="AV413" s="13"/>
      <c r="AW413" s="13"/>
      <c r="AX413" s="12">
        <v>0</v>
      </c>
      <c r="AY413" s="12">
        <v>0</v>
      </c>
      <c r="AZ413" s="12">
        <v>0</v>
      </c>
      <c r="BA413" s="12">
        <v>0</v>
      </c>
      <c r="BB413" s="12">
        <v>56</v>
      </c>
      <c r="BC413" s="12">
        <v>2954896</v>
      </c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</row>
    <row r="414" spans="1:91" x14ac:dyDescent="0.3">
      <c r="A414" s="11" t="s">
        <v>62</v>
      </c>
      <c r="B414" s="11" t="s">
        <v>471</v>
      </c>
      <c r="C414" s="11" t="s">
        <v>472</v>
      </c>
      <c r="D414" s="11" t="s">
        <v>473</v>
      </c>
      <c r="E414" s="11" t="s">
        <v>218</v>
      </c>
      <c r="F414" s="21">
        <v>44196</v>
      </c>
      <c r="G414" s="12">
        <v>52766</v>
      </c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>
        <v>0</v>
      </c>
      <c r="U414" s="12">
        <v>0</v>
      </c>
      <c r="V414" s="12"/>
      <c r="W414" s="12"/>
      <c r="X414" s="12"/>
      <c r="Y414" s="12"/>
      <c r="Z414" s="12">
        <v>0</v>
      </c>
      <c r="AA414" s="12">
        <v>0</v>
      </c>
      <c r="AB414" s="12"/>
      <c r="AC414" s="12"/>
      <c r="AD414" s="12"/>
      <c r="AE414" s="12"/>
      <c r="AF414" s="12">
        <v>0</v>
      </c>
      <c r="AG414" s="12">
        <v>0</v>
      </c>
      <c r="AH414" s="12"/>
      <c r="AI414" s="12"/>
      <c r="AJ414" s="12"/>
      <c r="AK414" s="12"/>
      <c r="AL414" s="12">
        <v>0</v>
      </c>
      <c r="AM414" s="12">
        <v>0</v>
      </c>
      <c r="AN414" s="12"/>
      <c r="AO414" s="12"/>
      <c r="AP414" s="12"/>
      <c r="AQ414" s="12"/>
      <c r="AR414" s="12">
        <v>0</v>
      </c>
      <c r="AS414" s="12">
        <v>0</v>
      </c>
      <c r="AT414" s="13"/>
      <c r="AU414" s="13"/>
      <c r="AV414" s="13"/>
      <c r="AW414" s="13"/>
      <c r="AX414" s="12"/>
      <c r="AY414" s="12"/>
      <c r="AZ414" s="12"/>
      <c r="BA414" s="12"/>
      <c r="BB414" s="12">
        <v>0</v>
      </c>
      <c r="BC414" s="12">
        <v>0</v>
      </c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</row>
    <row r="415" spans="1:91" x14ac:dyDescent="0.3">
      <c r="A415" s="15" t="s">
        <v>62</v>
      </c>
      <c r="B415" s="15" t="s">
        <v>66</v>
      </c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>
        <v>0</v>
      </c>
      <c r="O415" s="15">
        <v>0</v>
      </c>
      <c r="P415" s="15">
        <v>0</v>
      </c>
      <c r="Q415" s="15">
        <v>0</v>
      </c>
      <c r="R415" s="15">
        <v>0</v>
      </c>
      <c r="S415" s="15">
        <v>0</v>
      </c>
      <c r="T415" s="15">
        <v>0</v>
      </c>
      <c r="U415" s="15">
        <v>0</v>
      </c>
      <c r="V415" s="15">
        <v>0</v>
      </c>
      <c r="W415" s="15">
        <v>0</v>
      </c>
      <c r="X415" s="15">
        <v>0</v>
      </c>
      <c r="Y415" s="15">
        <v>0</v>
      </c>
      <c r="Z415" s="15">
        <v>0</v>
      </c>
      <c r="AA415" s="15">
        <v>0</v>
      </c>
      <c r="AB415" s="15">
        <v>0</v>
      </c>
      <c r="AC415" s="15">
        <v>0</v>
      </c>
      <c r="AD415" s="15">
        <v>0</v>
      </c>
      <c r="AE415" s="15">
        <v>0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  <c r="AK415" s="15">
        <v>0</v>
      </c>
      <c r="AL415" s="15">
        <v>0</v>
      </c>
      <c r="AM415" s="15">
        <v>0</v>
      </c>
      <c r="AN415" s="15">
        <v>56</v>
      </c>
      <c r="AO415" s="15">
        <v>2954896</v>
      </c>
      <c r="AP415" s="15">
        <v>0</v>
      </c>
      <c r="AQ415" s="15">
        <v>0</v>
      </c>
      <c r="AR415" s="15">
        <v>56</v>
      </c>
      <c r="AS415" s="15">
        <v>2954896</v>
      </c>
      <c r="AT415" s="16">
        <v>56</v>
      </c>
      <c r="AU415" s="16">
        <v>2954896</v>
      </c>
      <c r="AV415" s="16">
        <v>0</v>
      </c>
      <c r="AW415" s="16">
        <v>0</v>
      </c>
      <c r="AX415" s="15">
        <v>0</v>
      </c>
      <c r="AY415" s="15">
        <v>0</v>
      </c>
      <c r="AZ415" s="15">
        <v>0</v>
      </c>
      <c r="BA415" s="15">
        <v>0</v>
      </c>
      <c r="BB415" s="15">
        <v>56</v>
      </c>
      <c r="BC415" s="15">
        <v>2954896</v>
      </c>
      <c r="BD415" s="16"/>
      <c r="BE415" s="16"/>
      <c r="BF415" s="16"/>
      <c r="BG415" s="16"/>
      <c r="BH415" s="17">
        <f>+BB415+BD415-BF415</f>
        <v>56</v>
      </c>
      <c r="BI415" s="16"/>
      <c r="BJ415" s="16">
        <v>72</v>
      </c>
      <c r="BK415" s="16"/>
      <c r="BL415" s="16"/>
      <c r="BM415" s="16"/>
      <c r="BN415" s="17">
        <f>+BH415+BJ415-BL415</f>
        <v>128</v>
      </c>
      <c r="BO415" s="16"/>
      <c r="BP415" s="16"/>
      <c r="BQ415" s="16"/>
      <c r="BR415" s="16"/>
      <c r="BS415" s="16"/>
      <c r="BT415" s="17">
        <f>+BN415+BP415-BR415</f>
        <v>128</v>
      </c>
      <c r="BU415" s="16"/>
      <c r="BV415" s="16"/>
      <c r="BW415" s="16"/>
      <c r="BX415" s="16">
        <v>5</v>
      </c>
      <c r="BY415" s="16"/>
      <c r="BZ415" s="17">
        <f>+BT415+BV415-BX415</f>
        <v>123</v>
      </c>
      <c r="CA415" s="16"/>
      <c r="CB415" s="16"/>
      <c r="CC415" s="16"/>
      <c r="CD415" s="16"/>
      <c r="CE415" s="16"/>
      <c r="CF415" s="17">
        <f>+BZ415+CB415-CD415</f>
        <v>123</v>
      </c>
      <c r="CG415" s="16"/>
      <c r="CH415" s="16"/>
      <c r="CI415" s="16"/>
      <c r="CJ415" s="16"/>
      <c r="CK415" s="16"/>
      <c r="CL415" s="17">
        <f>+CF415+CH415-CJ415</f>
        <v>123</v>
      </c>
      <c r="CM415" s="16"/>
    </row>
    <row r="416" spans="1:91" x14ac:dyDescent="0.3">
      <c r="A416" s="11" t="s">
        <v>62</v>
      </c>
      <c r="B416" s="11" t="s">
        <v>474</v>
      </c>
      <c r="C416" s="11" t="s">
        <v>475</v>
      </c>
      <c r="D416" s="11" t="s">
        <v>476</v>
      </c>
      <c r="E416" s="11" t="s">
        <v>284</v>
      </c>
      <c r="F416" s="12"/>
      <c r="G416" s="12"/>
      <c r="H416" s="12">
        <v>250000</v>
      </c>
      <c r="I416" s="12"/>
      <c r="J416" s="12"/>
      <c r="K416" s="12"/>
      <c r="L416" s="12"/>
      <c r="M416" s="12"/>
      <c r="N416" s="12">
        <v>0</v>
      </c>
      <c r="O416" s="12">
        <v>0</v>
      </c>
      <c r="P416" s="12">
        <v>0</v>
      </c>
      <c r="Q416" s="12">
        <v>0</v>
      </c>
      <c r="R416" s="12">
        <v>10</v>
      </c>
      <c r="S416" s="12">
        <v>2500000</v>
      </c>
      <c r="T416" s="12">
        <v>121</v>
      </c>
      <c r="U416" s="12">
        <v>30250000</v>
      </c>
      <c r="V416" s="12">
        <v>0</v>
      </c>
      <c r="W416" s="12">
        <v>0</v>
      </c>
      <c r="X416" s="12">
        <v>2</v>
      </c>
      <c r="Y416" s="12">
        <v>500000</v>
      </c>
      <c r="Z416" s="12">
        <v>119</v>
      </c>
      <c r="AA416" s="12">
        <v>29750000</v>
      </c>
      <c r="AB416" s="12">
        <v>0</v>
      </c>
      <c r="AC416" s="12">
        <v>0</v>
      </c>
      <c r="AD416" s="12">
        <v>26</v>
      </c>
      <c r="AE416" s="12">
        <v>6500000</v>
      </c>
      <c r="AF416" s="12">
        <v>93</v>
      </c>
      <c r="AG416" s="12">
        <v>23250000</v>
      </c>
      <c r="AH416" s="12">
        <v>0</v>
      </c>
      <c r="AI416" s="12">
        <v>0</v>
      </c>
      <c r="AJ416" s="12">
        <v>2</v>
      </c>
      <c r="AK416" s="12">
        <v>500000</v>
      </c>
      <c r="AL416" s="12">
        <v>91</v>
      </c>
      <c r="AM416" s="12">
        <v>22750000</v>
      </c>
      <c r="AN416" s="12">
        <v>0</v>
      </c>
      <c r="AO416" s="12">
        <v>0</v>
      </c>
      <c r="AP416" s="12">
        <v>2</v>
      </c>
      <c r="AQ416" s="12">
        <v>500000</v>
      </c>
      <c r="AR416" s="12">
        <v>89</v>
      </c>
      <c r="AS416" s="12">
        <v>22250000</v>
      </c>
      <c r="AT416" s="13"/>
      <c r="AU416" s="13"/>
      <c r="AV416" s="13"/>
      <c r="AW416" s="13"/>
      <c r="AX416" s="12">
        <v>0</v>
      </c>
      <c r="AY416" s="12">
        <v>0</v>
      </c>
      <c r="AZ416" s="12">
        <v>0</v>
      </c>
      <c r="BA416" s="12">
        <v>0</v>
      </c>
      <c r="BB416" s="12">
        <v>89</v>
      </c>
      <c r="BC416" s="12">
        <v>22250000</v>
      </c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</row>
    <row r="417" spans="1:91" x14ac:dyDescent="0.3">
      <c r="A417" s="11" t="s">
        <v>62</v>
      </c>
      <c r="B417" s="11" t="s">
        <v>474</v>
      </c>
      <c r="C417" s="11" t="s">
        <v>475</v>
      </c>
      <c r="D417" s="11" t="s">
        <v>476</v>
      </c>
      <c r="E417" s="11" t="s">
        <v>284</v>
      </c>
      <c r="F417" s="21">
        <v>44196</v>
      </c>
      <c r="G417" s="12"/>
      <c r="H417" s="12">
        <v>43604</v>
      </c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3"/>
      <c r="AU417" s="13"/>
      <c r="AV417" s="13"/>
      <c r="AW417" s="13"/>
      <c r="AX417" s="12"/>
      <c r="AY417" s="12"/>
      <c r="AZ417" s="12"/>
      <c r="BA417" s="12"/>
      <c r="BB417" s="12"/>
      <c r="BC417" s="12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</row>
    <row r="418" spans="1:91" x14ac:dyDescent="0.3">
      <c r="A418" s="15" t="s">
        <v>62</v>
      </c>
      <c r="B418" s="15" t="s">
        <v>66</v>
      </c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>
        <v>0</v>
      </c>
      <c r="O418" s="15">
        <v>0</v>
      </c>
      <c r="P418" s="15">
        <v>0</v>
      </c>
      <c r="Q418" s="15">
        <v>0</v>
      </c>
      <c r="R418" s="15">
        <v>10</v>
      </c>
      <c r="S418" s="15">
        <v>2500000</v>
      </c>
      <c r="T418" s="15">
        <v>121</v>
      </c>
      <c r="U418" s="15">
        <v>30250000</v>
      </c>
      <c r="V418" s="15">
        <v>0</v>
      </c>
      <c r="W418" s="15">
        <v>0</v>
      </c>
      <c r="X418" s="15">
        <v>2</v>
      </c>
      <c r="Y418" s="15">
        <v>500000</v>
      </c>
      <c r="Z418" s="15">
        <v>119</v>
      </c>
      <c r="AA418" s="15">
        <v>29750000</v>
      </c>
      <c r="AB418" s="15">
        <v>0</v>
      </c>
      <c r="AC418" s="15">
        <v>0</v>
      </c>
      <c r="AD418" s="15">
        <v>26</v>
      </c>
      <c r="AE418" s="15">
        <v>6500000</v>
      </c>
      <c r="AF418" s="15">
        <v>93</v>
      </c>
      <c r="AG418" s="15">
        <v>23250000</v>
      </c>
      <c r="AH418" s="15">
        <v>0</v>
      </c>
      <c r="AI418" s="15">
        <v>0</v>
      </c>
      <c r="AJ418" s="15">
        <v>2</v>
      </c>
      <c r="AK418" s="15">
        <v>500000</v>
      </c>
      <c r="AL418" s="15">
        <v>91</v>
      </c>
      <c r="AM418" s="15">
        <v>22750000</v>
      </c>
      <c r="AN418" s="15">
        <v>0</v>
      </c>
      <c r="AO418" s="15">
        <v>0</v>
      </c>
      <c r="AP418" s="15">
        <v>2</v>
      </c>
      <c r="AQ418" s="15">
        <v>500000</v>
      </c>
      <c r="AR418" s="15">
        <v>89</v>
      </c>
      <c r="AS418" s="15">
        <v>22250000</v>
      </c>
      <c r="AT418" s="16">
        <v>89</v>
      </c>
      <c r="AU418" s="16">
        <v>22250000</v>
      </c>
      <c r="AV418" s="16">
        <v>0</v>
      </c>
      <c r="AW418" s="16">
        <v>0</v>
      </c>
      <c r="AX418" s="15">
        <v>0</v>
      </c>
      <c r="AY418" s="15">
        <v>0</v>
      </c>
      <c r="AZ418" s="15">
        <v>0</v>
      </c>
      <c r="BA418" s="15">
        <v>0</v>
      </c>
      <c r="BB418" s="15">
        <v>89</v>
      </c>
      <c r="BC418" s="15">
        <v>22250000</v>
      </c>
      <c r="BD418" s="16"/>
      <c r="BE418" s="16"/>
      <c r="BF418" s="16">
        <v>20</v>
      </c>
      <c r="BG418" s="16"/>
      <c r="BH418" s="17">
        <f>+BB418+BD418-BF418</f>
        <v>69</v>
      </c>
      <c r="BI418" s="16"/>
      <c r="BJ418" s="16">
        <v>96</v>
      </c>
      <c r="BK418" s="16"/>
      <c r="BL418" s="16">
        <v>4</v>
      </c>
      <c r="BM418" s="16"/>
      <c r="BN418" s="17">
        <f>+BH418+BJ418-BL418</f>
        <v>161</v>
      </c>
      <c r="BO418" s="16"/>
      <c r="BP418" s="16"/>
      <c r="BQ418" s="16"/>
      <c r="BR418" s="16">
        <v>11</v>
      </c>
      <c r="BS418" s="16"/>
      <c r="BT418" s="17">
        <f>+BN418+BP418-BR418</f>
        <v>150</v>
      </c>
      <c r="BU418" s="16"/>
      <c r="BV418" s="16"/>
      <c r="BW418" s="16"/>
      <c r="BX418" s="16">
        <v>6</v>
      </c>
      <c r="BY418" s="16"/>
      <c r="BZ418" s="17">
        <f>+BT418+BV418-BX418</f>
        <v>144</v>
      </c>
      <c r="CA418" s="16"/>
      <c r="CB418" s="16">
        <v>40</v>
      </c>
      <c r="CC418" s="16"/>
      <c r="CD418" s="16">
        <v>5</v>
      </c>
      <c r="CE418" s="16"/>
      <c r="CF418" s="17">
        <f>+BZ418+CB418-CD418</f>
        <v>179</v>
      </c>
      <c r="CG418" s="16"/>
      <c r="CH418" s="16"/>
      <c r="CI418" s="16"/>
      <c r="CJ418" s="16">
        <v>12</v>
      </c>
      <c r="CK418" s="16"/>
      <c r="CL418" s="17">
        <f>+CF418+CH418-CJ418</f>
        <v>167</v>
      </c>
      <c r="CM418" s="16"/>
    </row>
    <row r="419" spans="1:91" x14ac:dyDescent="0.3">
      <c r="A419" s="11" t="s">
        <v>62</v>
      </c>
      <c r="B419" s="11" t="s">
        <v>477</v>
      </c>
      <c r="C419" s="11" t="s">
        <v>478</v>
      </c>
      <c r="D419" s="11"/>
      <c r="E419" s="11" t="s">
        <v>80</v>
      </c>
      <c r="F419" s="12"/>
      <c r="G419" s="12"/>
      <c r="H419" s="12"/>
      <c r="I419" s="12"/>
      <c r="J419" s="12"/>
      <c r="K419" s="12"/>
      <c r="L419" s="12"/>
      <c r="M419" s="12"/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120</v>
      </c>
      <c r="U419" s="12">
        <v>14237880</v>
      </c>
      <c r="V419" s="12">
        <v>0</v>
      </c>
      <c r="W419" s="12">
        <v>0</v>
      </c>
      <c r="X419" s="12">
        <v>0</v>
      </c>
      <c r="Y419" s="12">
        <v>0</v>
      </c>
      <c r="Z419" s="12">
        <v>120</v>
      </c>
      <c r="AA419" s="12">
        <v>14237880</v>
      </c>
      <c r="AB419" s="12">
        <v>0</v>
      </c>
      <c r="AC419" s="12">
        <v>0</v>
      </c>
      <c r="AD419" s="12">
        <v>0</v>
      </c>
      <c r="AE419" s="12">
        <v>0</v>
      </c>
      <c r="AF419" s="12">
        <v>120</v>
      </c>
      <c r="AG419" s="12">
        <v>14237880</v>
      </c>
      <c r="AH419" s="12">
        <v>0</v>
      </c>
      <c r="AI419" s="12">
        <v>0</v>
      </c>
      <c r="AJ419" s="12">
        <v>0</v>
      </c>
      <c r="AK419" s="12">
        <v>0</v>
      </c>
      <c r="AL419" s="12">
        <v>120</v>
      </c>
      <c r="AM419" s="12">
        <v>14237880</v>
      </c>
      <c r="AN419" s="12">
        <v>0</v>
      </c>
      <c r="AO419" s="12">
        <v>0</v>
      </c>
      <c r="AP419" s="12">
        <v>0</v>
      </c>
      <c r="AQ419" s="12">
        <v>0</v>
      </c>
      <c r="AR419" s="12">
        <v>120</v>
      </c>
      <c r="AS419" s="12">
        <v>14237880</v>
      </c>
      <c r="AT419" s="13"/>
      <c r="AU419" s="13"/>
      <c r="AV419" s="13"/>
      <c r="AW419" s="13"/>
      <c r="AX419" s="12">
        <v>0</v>
      </c>
      <c r="AY419" s="12">
        <v>0</v>
      </c>
      <c r="AZ419" s="12">
        <v>120</v>
      </c>
      <c r="BA419" s="12">
        <v>14237880</v>
      </c>
      <c r="BB419" s="12">
        <v>0</v>
      </c>
      <c r="BC419" s="12">
        <v>0</v>
      </c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</row>
    <row r="420" spans="1:91" x14ac:dyDescent="0.3">
      <c r="A420" s="11" t="s">
        <v>62</v>
      </c>
      <c r="B420" s="11" t="s">
        <v>477</v>
      </c>
      <c r="C420" s="11" t="s">
        <v>478</v>
      </c>
      <c r="D420" s="11"/>
      <c r="E420" s="11" t="s">
        <v>80</v>
      </c>
      <c r="F420" s="12"/>
      <c r="G420" s="12"/>
      <c r="H420" s="12"/>
      <c r="I420" s="12"/>
      <c r="J420" s="12"/>
      <c r="K420" s="12"/>
      <c r="L420" s="12"/>
      <c r="M420" s="12"/>
      <c r="N420" s="12">
        <v>0</v>
      </c>
      <c r="O420" s="12">
        <v>0</v>
      </c>
      <c r="P420" s="12">
        <v>0</v>
      </c>
      <c r="Q420" s="12">
        <v>0</v>
      </c>
      <c r="R420" s="12">
        <v>29</v>
      </c>
      <c r="S420" s="12">
        <v>3440821</v>
      </c>
      <c r="T420" s="12">
        <v>236</v>
      </c>
      <c r="U420" s="12">
        <v>28001164</v>
      </c>
      <c r="V420" s="12">
        <v>0</v>
      </c>
      <c r="W420" s="12">
        <v>0</v>
      </c>
      <c r="X420" s="12">
        <v>2</v>
      </c>
      <c r="Y420" s="12">
        <v>237298</v>
      </c>
      <c r="Z420" s="12">
        <v>234</v>
      </c>
      <c r="AA420" s="12">
        <v>27763866</v>
      </c>
      <c r="AB420" s="12">
        <v>0</v>
      </c>
      <c r="AC420" s="12">
        <v>0</v>
      </c>
      <c r="AD420" s="12">
        <v>2</v>
      </c>
      <c r="AE420" s="12">
        <v>237298</v>
      </c>
      <c r="AF420" s="12">
        <v>232</v>
      </c>
      <c r="AG420" s="12">
        <v>27526568</v>
      </c>
      <c r="AH420" s="12">
        <v>0</v>
      </c>
      <c r="AI420" s="12">
        <v>0</v>
      </c>
      <c r="AJ420" s="12">
        <v>232</v>
      </c>
      <c r="AK420" s="12">
        <v>27526568</v>
      </c>
      <c r="AL420" s="12">
        <v>0</v>
      </c>
      <c r="AM420" s="12">
        <v>0</v>
      </c>
      <c r="AN420" s="12">
        <v>0</v>
      </c>
      <c r="AO420" s="12">
        <v>0</v>
      </c>
      <c r="AP420" s="12">
        <v>0</v>
      </c>
      <c r="AQ420" s="12">
        <v>0</v>
      </c>
      <c r="AR420" s="12">
        <v>0</v>
      </c>
      <c r="AS420" s="12">
        <v>0</v>
      </c>
      <c r="AT420" s="13"/>
      <c r="AU420" s="13"/>
      <c r="AV420" s="13"/>
      <c r="AW420" s="13"/>
      <c r="AX420" s="12">
        <v>0</v>
      </c>
      <c r="AY420" s="12">
        <v>0</v>
      </c>
      <c r="AZ420" s="12">
        <v>0</v>
      </c>
      <c r="BA420" s="12">
        <v>0</v>
      </c>
      <c r="BB420" s="12">
        <v>0</v>
      </c>
      <c r="BC420" s="12">
        <v>0</v>
      </c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</row>
    <row r="421" spans="1:91" x14ac:dyDescent="0.3">
      <c r="A421" s="11" t="s">
        <v>62</v>
      </c>
      <c r="B421" s="11" t="s">
        <v>477</v>
      </c>
      <c r="C421" s="11" t="s">
        <v>478</v>
      </c>
      <c r="D421" s="11"/>
      <c r="E421" s="11" t="s">
        <v>80</v>
      </c>
      <c r="F421" s="12"/>
      <c r="G421" s="12"/>
      <c r="H421" s="12"/>
      <c r="I421" s="12"/>
      <c r="J421" s="12"/>
      <c r="K421" s="12"/>
      <c r="L421" s="12"/>
      <c r="M421" s="12"/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0</v>
      </c>
      <c r="AC421" s="12">
        <v>0</v>
      </c>
      <c r="AD421" s="12">
        <v>0</v>
      </c>
      <c r="AE421" s="12">
        <v>0</v>
      </c>
      <c r="AF421" s="12">
        <v>0</v>
      </c>
      <c r="AG421" s="12">
        <v>0</v>
      </c>
      <c r="AH421" s="12">
        <v>0</v>
      </c>
      <c r="AI421" s="12">
        <v>0</v>
      </c>
      <c r="AJ421" s="12">
        <v>0</v>
      </c>
      <c r="AK421" s="12">
        <v>0</v>
      </c>
      <c r="AL421" s="12">
        <v>0</v>
      </c>
      <c r="AM421" s="12">
        <v>0</v>
      </c>
      <c r="AN421" s="12">
        <v>360</v>
      </c>
      <c r="AO421" s="12">
        <v>42713640</v>
      </c>
      <c r="AP421" s="12">
        <v>0</v>
      </c>
      <c r="AQ421" s="12">
        <v>0</v>
      </c>
      <c r="AR421" s="12">
        <v>360</v>
      </c>
      <c r="AS421" s="12">
        <v>42713640</v>
      </c>
      <c r="AT421" s="13"/>
      <c r="AU421" s="13"/>
      <c r="AV421" s="13"/>
      <c r="AW421" s="13"/>
      <c r="AX421" s="12">
        <v>0</v>
      </c>
      <c r="AY421" s="12">
        <v>0</v>
      </c>
      <c r="AZ421" s="12">
        <v>360</v>
      </c>
      <c r="BA421" s="12">
        <v>42713640</v>
      </c>
      <c r="BB421" s="12">
        <v>0</v>
      </c>
      <c r="BC421" s="12">
        <v>0</v>
      </c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</row>
    <row r="422" spans="1:91" x14ac:dyDescent="0.3">
      <c r="A422" s="15" t="s">
        <v>62</v>
      </c>
      <c r="B422" s="15" t="s">
        <v>66</v>
      </c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>
        <v>0</v>
      </c>
      <c r="O422" s="15">
        <v>0</v>
      </c>
      <c r="P422" s="15">
        <v>0</v>
      </c>
      <c r="Q422" s="15">
        <v>0</v>
      </c>
      <c r="R422" s="15">
        <v>29</v>
      </c>
      <c r="S422" s="15">
        <v>3440821</v>
      </c>
      <c r="T422" s="15">
        <v>356</v>
      </c>
      <c r="U422" s="15">
        <v>42239044</v>
      </c>
      <c r="V422" s="15">
        <v>0</v>
      </c>
      <c r="W422" s="15">
        <v>0</v>
      </c>
      <c r="X422" s="15">
        <v>2</v>
      </c>
      <c r="Y422" s="15">
        <v>237298</v>
      </c>
      <c r="Z422" s="15">
        <v>354</v>
      </c>
      <c r="AA422" s="15">
        <v>42001746</v>
      </c>
      <c r="AB422" s="15">
        <v>0</v>
      </c>
      <c r="AC422" s="15">
        <v>0</v>
      </c>
      <c r="AD422" s="15">
        <v>2</v>
      </c>
      <c r="AE422" s="15">
        <v>237298</v>
      </c>
      <c r="AF422" s="15">
        <v>352</v>
      </c>
      <c r="AG422" s="15">
        <v>41764448</v>
      </c>
      <c r="AH422" s="15">
        <v>0</v>
      </c>
      <c r="AI422" s="15">
        <v>0</v>
      </c>
      <c r="AJ422" s="15">
        <v>232</v>
      </c>
      <c r="AK422" s="15">
        <v>27526568</v>
      </c>
      <c r="AL422" s="15">
        <v>120</v>
      </c>
      <c r="AM422" s="15">
        <v>14237880</v>
      </c>
      <c r="AN422" s="15">
        <v>360</v>
      </c>
      <c r="AO422" s="15">
        <v>42713640</v>
      </c>
      <c r="AP422" s="15">
        <v>0</v>
      </c>
      <c r="AQ422" s="15">
        <v>0</v>
      </c>
      <c r="AR422" s="15">
        <v>480</v>
      </c>
      <c r="AS422" s="15">
        <v>56951520</v>
      </c>
      <c r="AT422" s="16">
        <v>0</v>
      </c>
      <c r="AU422" s="16">
        <v>0</v>
      </c>
      <c r="AV422" s="16">
        <v>0</v>
      </c>
      <c r="AW422" s="16">
        <v>0</v>
      </c>
      <c r="AX422" s="15">
        <v>0</v>
      </c>
      <c r="AY422" s="15">
        <v>0</v>
      </c>
      <c r="AZ422" s="15">
        <v>480</v>
      </c>
      <c r="BA422" s="15">
        <v>56951520</v>
      </c>
      <c r="BB422" s="15">
        <v>0</v>
      </c>
      <c r="BC422" s="15">
        <v>0</v>
      </c>
      <c r="BD422" s="16"/>
      <c r="BE422" s="16"/>
      <c r="BF422" s="16"/>
      <c r="BG422" s="16"/>
      <c r="BH422" s="17">
        <f>+BB422+BD422-BF422</f>
        <v>0</v>
      </c>
      <c r="BI422" s="16"/>
      <c r="BJ422" s="16"/>
      <c r="BK422" s="16"/>
      <c r="BL422" s="16"/>
      <c r="BM422" s="16"/>
      <c r="BN422" s="17">
        <f>+BH422+BJ422-BL422</f>
        <v>0</v>
      </c>
      <c r="BO422" s="16"/>
      <c r="BP422" s="16"/>
      <c r="BQ422" s="16"/>
      <c r="BR422" s="16"/>
      <c r="BS422" s="16"/>
      <c r="BT422" s="17">
        <f>+BN422+BP422-BR422</f>
        <v>0</v>
      </c>
      <c r="BU422" s="16"/>
      <c r="BV422" s="16"/>
      <c r="BW422" s="16"/>
      <c r="BX422" s="16"/>
      <c r="BY422" s="16"/>
      <c r="BZ422" s="17">
        <f>+BT422+BV422-BX422</f>
        <v>0</v>
      </c>
      <c r="CA422" s="16"/>
      <c r="CB422" s="16"/>
      <c r="CC422" s="16"/>
      <c r="CD422" s="16"/>
      <c r="CE422" s="16"/>
      <c r="CF422" s="17">
        <f>+BZ422+CB422-CD422</f>
        <v>0</v>
      </c>
      <c r="CG422" s="16"/>
      <c r="CH422" s="16"/>
      <c r="CI422" s="16"/>
      <c r="CJ422" s="16"/>
      <c r="CK422" s="16"/>
      <c r="CL422" s="17">
        <f>+CF422+CH422-CJ422</f>
        <v>0</v>
      </c>
      <c r="CM422" s="16"/>
    </row>
    <row r="423" spans="1:91" x14ac:dyDescent="0.3">
      <c r="A423" s="11" t="s">
        <v>62</v>
      </c>
      <c r="B423" s="11" t="s">
        <v>479</v>
      </c>
      <c r="C423" s="11" t="s">
        <v>376</v>
      </c>
      <c r="D423" s="11" t="s">
        <v>480</v>
      </c>
      <c r="E423" s="11" t="s">
        <v>284</v>
      </c>
      <c r="F423" s="12"/>
      <c r="G423" s="12"/>
      <c r="H423" s="12"/>
      <c r="I423" s="12"/>
      <c r="J423" s="12"/>
      <c r="K423" s="12"/>
      <c r="L423" s="12"/>
      <c r="M423" s="12"/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0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  <c r="AM423" s="12">
        <v>0</v>
      </c>
      <c r="AN423" s="12">
        <v>0</v>
      </c>
      <c r="AO423" s="12">
        <v>0</v>
      </c>
      <c r="AP423" s="12">
        <v>0</v>
      </c>
      <c r="AQ423" s="12">
        <v>0</v>
      </c>
      <c r="AR423" s="12">
        <v>0</v>
      </c>
      <c r="AS423" s="12">
        <v>0</v>
      </c>
      <c r="AT423" s="13"/>
      <c r="AU423" s="13"/>
      <c r="AV423" s="13"/>
      <c r="AW423" s="13"/>
      <c r="AX423" s="12">
        <v>0</v>
      </c>
      <c r="AY423" s="12">
        <v>0</v>
      </c>
      <c r="AZ423" s="12">
        <v>0</v>
      </c>
      <c r="BA423" s="12">
        <v>0</v>
      </c>
      <c r="BB423" s="12">
        <v>0</v>
      </c>
      <c r="BC423" s="12">
        <v>0</v>
      </c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</row>
    <row r="424" spans="1:91" x14ac:dyDescent="0.3">
      <c r="A424" s="11" t="s">
        <v>62</v>
      </c>
      <c r="B424" s="11" t="s">
        <v>479</v>
      </c>
      <c r="C424" s="11" t="s">
        <v>376</v>
      </c>
      <c r="D424" s="11" t="s">
        <v>480</v>
      </c>
      <c r="E424" s="11" t="s">
        <v>284</v>
      </c>
      <c r="F424" s="21">
        <v>44196</v>
      </c>
      <c r="G424" s="12"/>
      <c r="H424" s="12">
        <v>80892</v>
      </c>
      <c r="I424" s="12"/>
      <c r="J424" s="12"/>
      <c r="K424" s="12"/>
      <c r="L424" s="12"/>
      <c r="M424" s="12"/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  <c r="AM424" s="12">
        <v>0</v>
      </c>
      <c r="AN424" s="12">
        <v>0</v>
      </c>
      <c r="AO424" s="12">
        <v>0</v>
      </c>
      <c r="AP424" s="12">
        <v>0</v>
      </c>
      <c r="AQ424" s="12">
        <v>0</v>
      </c>
      <c r="AR424" s="12">
        <v>0</v>
      </c>
      <c r="AS424" s="12">
        <v>0</v>
      </c>
      <c r="AT424" s="13"/>
      <c r="AU424" s="13"/>
      <c r="AV424" s="13"/>
      <c r="AW424" s="13"/>
      <c r="AX424" s="12">
        <v>0</v>
      </c>
      <c r="AY424" s="12">
        <v>0</v>
      </c>
      <c r="AZ424" s="12">
        <v>0</v>
      </c>
      <c r="BA424" s="12">
        <v>0</v>
      </c>
      <c r="BB424" s="12">
        <v>0</v>
      </c>
      <c r="BC424" s="12">
        <v>0</v>
      </c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</row>
    <row r="425" spans="1:91" x14ac:dyDescent="0.3">
      <c r="A425" s="15" t="s">
        <v>62</v>
      </c>
      <c r="B425" s="15" t="s">
        <v>66</v>
      </c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>
        <v>0</v>
      </c>
      <c r="O425" s="15">
        <v>0</v>
      </c>
      <c r="P425" s="15">
        <v>0</v>
      </c>
      <c r="Q425" s="15">
        <v>0</v>
      </c>
      <c r="R425" s="15">
        <v>0</v>
      </c>
      <c r="S425" s="15">
        <v>0</v>
      </c>
      <c r="T425" s="15">
        <v>0</v>
      </c>
      <c r="U425" s="15">
        <v>0</v>
      </c>
      <c r="V425" s="15">
        <v>0</v>
      </c>
      <c r="W425" s="15">
        <v>0</v>
      </c>
      <c r="X425" s="15">
        <v>0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0</v>
      </c>
      <c r="AO425" s="15">
        <v>0</v>
      </c>
      <c r="AP425" s="15">
        <v>0</v>
      </c>
      <c r="AQ425" s="15">
        <v>0</v>
      </c>
      <c r="AR425" s="15">
        <v>0</v>
      </c>
      <c r="AS425" s="15">
        <v>0</v>
      </c>
      <c r="AT425" s="16">
        <v>0</v>
      </c>
      <c r="AU425" s="16">
        <v>0</v>
      </c>
      <c r="AV425" s="16">
        <v>0</v>
      </c>
      <c r="AW425" s="16">
        <v>0</v>
      </c>
      <c r="AX425" s="15">
        <v>0</v>
      </c>
      <c r="AY425" s="15">
        <v>0</v>
      </c>
      <c r="AZ425" s="15">
        <v>0</v>
      </c>
      <c r="BA425" s="15">
        <v>0</v>
      </c>
      <c r="BB425" s="15">
        <v>0</v>
      </c>
      <c r="BC425" s="15">
        <v>0</v>
      </c>
      <c r="BD425" s="16"/>
      <c r="BE425" s="16"/>
      <c r="BF425" s="16"/>
      <c r="BG425" s="16"/>
      <c r="BH425" s="17">
        <f>+BB425+BD425-BF425</f>
        <v>0</v>
      </c>
      <c r="BI425" s="16"/>
      <c r="BJ425" s="16">
        <v>80</v>
      </c>
      <c r="BK425" s="16"/>
      <c r="BL425" s="16"/>
      <c r="BM425" s="16"/>
      <c r="BN425" s="17">
        <f>+BH425+BJ425-BL425</f>
        <v>80</v>
      </c>
      <c r="BO425" s="16"/>
      <c r="BP425" s="16"/>
      <c r="BQ425" s="16"/>
      <c r="BR425" s="16"/>
      <c r="BS425" s="16"/>
      <c r="BT425" s="17">
        <f>+BN425+BP425-BR425</f>
        <v>80</v>
      </c>
      <c r="BU425" s="16"/>
      <c r="BV425" s="16"/>
      <c r="BW425" s="16"/>
      <c r="BX425" s="16"/>
      <c r="BY425" s="16"/>
      <c r="BZ425" s="17">
        <f>+BT425+BV425-BX425</f>
        <v>80</v>
      </c>
      <c r="CA425" s="16"/>
      <c r="CB425" s="16"/>
      <c r="CC425" s="16"/>
      <c r="CD425" s="16">
        <v>1</v>
      </c>
      <c r="CE425" s="16"/>
      <c r="CF425" s="17">
        <f>+BZ425+CB425-CD425</f>
        <v>79</v>
      </c>
      <c r="CG425" s="16"/>
      <c r="CH425" s="16"/>
      <c r="CI425" s="16"/>
      <c r="CJ425" s="16">
        <v>12</v>
      </c>
      <c r="CK425" s="16"/>
      <c r="CL425" s="17">
        <f>+CF425+CH425-CJ425</f>
        <v>67</v>
      </c>
      <c r="CM425" s="16"/>
    </row>
    <row r="426" spans="1:91" x14ac:dyDescent="0.3">
      <c r="A426" s="11" t="s">
        <v>62</v>
      </c>
      <c r="B426" s="11" t="s">
        <v>481</v>
      </c>
      <c r="C426" s="11" t="s">
        <v>482</v>
      </c>
      <c r="D426" s="11"/>
      <c r="E426" s="11" t="s">
        <v>80</v>
      </c>
      <c r="F426" s="12"/>
      <c r="G426" s="12"/>
      <c r="H426" s="12"/>
      <c r="I426" s="12"/>
      <c r="J426" s="12"/>
      <c r="K426" s="12"/>
      <c r="L426" s="12"/>
      <c r="M426" s="12"/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26</v>
      </c>
      <c r="U426" s="12">
        <v>282516</v>
      </c>
      <c r="V426" s="12">
        <v>0</v>
      </c>
      <c r="W426" s="12">
        <v>0</v>
      </c>
      <c r="X426" s="12">
        <v>0</v>
      </c>
      <c r="Y426" s="12">
        <v>0</v>
      </c>
      <c r="Z426" s="12">
        <v>26</v>
      </c>
      <c r="AA426" s="12">
        <v>282516</v>
      </c>
      <c r="AB426" s="12">
        <v>0</v>
      </c>
      <c r="AC426" s="12">
        <v>0</v>
      </c>
      <c r="AD426" s="12">
        <v>0</v>
      </c>
      <c r="AE426" s="12">
        <v>0</v>
      </c>
      <c r="AF426" s="12">
        <v>26</v>
      </c>
      <c r="AG426" s="12">
        <v>282516</v>
      </c>
      <c r="AH426" s="12">
        <v>0</v>
      </c>
      <c r="AI426" s="12">
        <v>0</v>
      </c>
      <c r="AJ426" s="12">
        <v>0</v>
      </c>
      <c r="AK426" s="12">
        <v>0</v>
      </c>
      <c r="AL426" s="12">
        <v>26</v>
      </c>
      <c r="AM426" s="12">
        <v>282516</v>
      </c>
      <c r="AN426" s="12">
        <v>0</v>
      </c>
      <c r="AO426" s="12">
        <v>0</v>
      </c>
      <c r="AP426" s="12">
        <v>0</v>
      </c>
      <c r="AQ426" s="12">
        <v>0</v>
      </c>
      <c r="AR426" s="12">
        <v>26</v>
      </c>
      <c r="AS426" s="12">
        <v>282516</v>
      </c>
      <c r="AT426" s="13"/>
      <c r="AU426" s="13"/>
      <c r="AV426" s="13"/>
      <c r="AW426" s="13"/>
      <c r="AX426" s="12">
        <v>0</v>
      </c>
      <c r="AY426" s="12">
        <v>0</v>
      </c>
      <c r="AZ426" s="12">
        <v>0</v>
      </c>
      <c r="BA426" s="12">
        <v>0</v>
      </c>
      <c r="BB426" s="12">
        <v>26</v>
      </c>
      <c r="BC426" s="12">
        <v>282516</v>
      </c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</row>
    <row r="427" spans="1:91" x14ac:dyDescent="0.3">
      <c r="A427" s="11" t="s">
        <v>62</v>
      </c>
      <c r="B427" s="11" t="s">
        <v>481</v>
      </c>
      <c r="C427" s="11" t="s">
        <v>482</v>
      </c>
      <c r="D427" s="11"/>
      <c r="E427" s="11" t="s">
        <v>80</v>
      </c>
      <c r="F427" s="12"/>
      <c r="G427" s="12"/>
      <c r="H427" s="12"/>
      <c r="I427" s="12"/>
      <c r="J427" s="12"/>
      <c r="K427" s="12"/>
      <c r="L427" s="12"/>
      <c r="M427" s="12"/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  <c r="AM427" s="12">
        <v>0</v>
      </c>
      <c r="AN427" s="12">
        <v>0</v>
      </c>
      <c r="AO427" s="12">
        <v>0</v>
      </c>
      <c r="AP427" s="12">
        <v>0</v>
      </c>
      <c r="AQ427" s="12">
        <v>0</v>
      </c>
      <c r="AR427" s="12">
        <v>0</v>
      </c>
      <c r="AS427" s="12">
        <v>0</v>
      </c>
      <c r="AT427" s="13"/>
      <c r="AU427" s="13"/>
      <c r="AV427" s="13"/>
      <c r="AW427" s="13"/>
      <c r="AX427" s="12">
        <v>0</v>
      </c>
      <c r="AY427" s="12">
        <v>0</v>
      </c>
      <c r="AZ427" s="12">
        <v>0</v>
      </c>
      <c r="BA427" s="12">
        <v>0</v>
      </c>
      <c r="BB427" s="12">
        <v>0</v>
      </c>
      <c r="BC427" s="12">
        <v>0</v>
      </c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</row>
    <row r="428" spans="1:91" x14ac:dyDescent="0.3">
      <c r="A428" s="15" t="s">
        <v>62</v>
      </c>
      <c r="B428" s="15" t="s">
        <v>66</v>
      </c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>
        <v>0</v>
      </c>
      <c r="O428" s="15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26</v>
      </c>
      <c r="U428" s="15">
        <v>282516</v>
      </c>
      <c r="V428" s="15">
        <v>0</v>
      </c>
      <c r="W428" s="15">
        <v>0</v>
      </c>
      <c r="X428" s="15">
        <v>0</v>
      </c>
      <c r="Y428" s="15">
        <v>0</v>
      </c>
      <c r="Z428" s="15">
        <v>26</v>
      </c>
      <c r="AA428" s="15">
        <v>282516</v>
      </c>
      <c r="AB428" s="15">
        <v>0</v>
      </c>
      <c r="AC428" s="15">
        <v>0</v>
      </c>
      <c r="AD428" s="15">
        <v>0</v>
      </c>
      <c r="AE428" s="15">
        <v>0</v>
      </c>
      <c r="AF428" s="15">
        <v>26</v>
      </c>
      <c r="AG428" s="15">
        <v>282516</v>
      </c>
      <c r="AH428" s="15">
        <v>0</v>
      </c>
      <c r="AI428" s="15">
        <v>0</v>
      </c>
      <c r="AJ428" s="15">
        <v>0</v>
      </c>
      <c r="AK428" s="15">
        <v>0</v>
      </c>
      <c r="AL428" s="15">
        <v>26</v>
      </c>
      <c r="AM428" s="15">
        <v>282516</v>
      </c>
      <c r="AN428" s="15">
        <v>0</v>
      </c>
      <c r="AO428" s="15">
        <v>0</v>
      </c>
      <c r="AP428" s="15">
        <v>0</v>
      </c>
      <c r="AQ428" s="15">
        <v>0</v>
      </c>
      <c r="AR428" s="15">
        <v>26</v>
      </c>
      <c r="AS428" s="15">
        <v>282516</v>
      </c>
      <c r="AT428" s="16">
        <v>26</v>
      </c>
      <c r="AU428" s="16">
        <v>282516</v>
      </c>
      <c r="AV428" s="16">
        <v>0</v>
      </c>
      <c r="AW428" s="16">
        <v>0</v>
      </c>
      <c r="AX428" s="15">
        <v>0</v>
      </c>
      <c r="AY428" s="15">
        <v>0</v>
      </c>
      <c r="AZ428" s="15">
        <v>0</v>
      </c>
      <c r="BA428" s="15">
        <v>0</v>
      </c>
      <c r="BB428" s="15">
        <v>26</v>
      </c>
      <c r="BC428" s="15">
        <v>282516</v>
      </c>
      <c r="BD428" s="16"/>
      <c r="BE428" s="16"/>
      <c r="BF428" s="16"/>
      <c r="BG428" s="16"/>
      <c r="BH428" s="17">
        <f>+BB428+BD428-BF428</f>
        <v>26</v>
      </c>
      <c r="BI428" s="16"/>
      <c r="BJ428" s="16"/>
      <c r="BK428" s="16"/>
      <c r="BL428" s="16"/>
      <c r="BM428" s="16"/>
      <c r="BN428" s="17">
        <f>+BH428+BJ428-BL428</f>
        <v>26</v>
      </c>
      <c r="BO428" s="16"/>
      <c r="BP428" s="16"/>
      <c r="BQ428" s="16"/>
      <c r="BR428" s="16"/>
      <c r="BS428" s="16"/>
      <c r="BT428" s="17">
        <f>+BN428+BP428-BR428</f>
        <v>26</v>
      </c>
      <c r="BU428" s="16"/>
      <c r="BV428" s="16"/>
      <c r="BW428" s="16"/>
      <c r="BX428" s="16"/>
      <c r="BY428" s="16"/>
      <c r="BZ428" s="17">
        <f>+BT428+BV428-BX428</f>
        <v>26</v>
      </c>
      <c r="CA428" s="16"/>
      <c r="CB428" s="16"/>
      <c r="CC428" s="16"/>
      <c r="CD428" s="16"/>
      <c r="CE428" s="16"/>
      <c r="CF428" s="17">
        <f>+BZ428+CB428-CD428</f>
        <v>26</v>
      </c>
      <c r="CG428" s="16"/>
      <c r="CH428" s="16"/>
      <c r="CI428" s="16"/>
      <c r="CJ428" s="16"/>
      <c r="CK428" s="16"/>
      <c r="CL428" s="17">
        <f>+CF428+CH428-CJ428</f>
        <v>26</v>
      </c>
      <c r="CM428" s="16"/>
    </row>
    <row r="429" spans="1:91" x14ac:dyDescent="0.3">
      <c r="A429" s="11" t="s">
        <v>62</v>
      </c>
      <c r="B429" s="11" t="s">
        <v>483</v>
      </c>
      <c r="C429" s="11" t="s">
        <v>484</v>
      </c>
      <c r="D429" s="11"/>
      <c r="E429" s="11" t="s">
        <v>80</v>
      </c>
      <c r="F429" s="12"/>
      <c r="G429" s="12"/>
      <c r="H429" s="12"/>
      <c r="I429" s="12"/>
      <c r="J429" s="12"/>
      <c r="K429" s="12"/>
      <c r="L429" s="12"/>
      <c r="M429" s="12"/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60</v>
      </c>
      <c r="AO429" s="12">
        <v>2768220</v>
      </c>
      <c r="AP429" s="12">
        <v>0</v>
      </c>
      <c r="AQ429" s="12">
        <v>0</v>
      </c>
      <c r="AR429" s="12">
        <v>60</v>
      </c>
      <c r="AS429" s="12">
        <v>2768220</v>
      </c>
      <c r="AT429" s="13"/>
      <c r="AU429" s="13"/>
      <c r="AV429" s="13"/>
      <c r="AW429" s="13"/>
      <c r="AX429" s="12">
        <v>0</v>
      </c>
      <c r="AY429" s="12">
        <v>0</v>
      </c>
      <c r="AZ429" s="12">
        <v>0</v>
      </c>
      <c r="BA429" s="12">
        <v>0</v>
      </c>
      <c r="BB429" s="12">
        <v>60</v>
      </c>
      <c r="BC429" s="12">
        <v>2768220</v>
      </c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</row>
    <row r="430" spans="1:91" x14ac:dyDescent="0.3">
      <c r="A430" s="11" t="s">
        <v>62</v>
      </c>
      <c r="B430" s="11" t="s">
        <v>483</v>
      </c>
      <c r="C430" s="11" t="s">
        <v>484</v>
      </c>
      <c r="D430" s="11"/>
      <c r="E430" s="11" t="s">
        <v>80</v>
      </c>
      <c r="F430" s="21">
        <v>44592</v>
      </c>
      <c r="G430" s="12"/>
      <c r="H430" s="12">
        <v>9496</v>
      </c>
      <c r="I430" s="12"/>
      <c r="J430" s="12"/>
      <c r="K430" s="12"/>
      <c r="L430" s="12"/>
      <c r="M430" s="12"/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L430" s="12">
        <v>0</v>
      </c>
      <c r="AM430" s="12">
        <v>0</v>
      </c>
      <c r="AN430" s="12">
        <v>0</v>
      </c>
      <c r="AO430" s="12">
        <v>0</v>
      </c>
      <c r="AP430" s="12">
        <v>0</v>
      </c>
      <c r="AQ430" s="12">
        <v>0</v>
      </c>
      <c r="AR430" s="12">
        <v>0</v>
      </c>
      <c r="AS430" s="12">
        <v>0</v>
      </c>
      <c r="AT430" s="13"/>
      <c r="AU430" s="13"/>
      <c r="AV430" s="13"/>
      <c r="AW430" s="13"/>
      <c r="AX430" s="12">
        <v>0</v>
      </c>
      <c r="AY430" s="12">
        <v>0</v>
      </c>
      <c r="AZ430" s="12">
        <v>0</v>
      </c>
      <c r="BA430" s="12">
        <v>0</v>
      </c>
      <c r="BB430" s="12">
        <v>0</v>
      </c>
      <c r="BC430" s="12">
        <v>0</v>
      </c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</row>
    <row r="431" spans="1:91" x14ac:dyDescent="0.3">
      <c r="A431" s="15" t="s">
        <v>62</v>
      </c>
      <c r="B431" s="15" t="s">
        <v>66</v>
      </c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5">
        <v>0</v>
      </c>
      <c r="V431" s="15">
        <v>0</v>
      </c>
      <c r="W431" s="15">
        <v>0</v>
      </c>
      <c r="X431" s="15">
        <v>0</v>
      </c>
      <c r="Y431" s="15">
        <v>0</v>
      </c>
      <c r="Z431" s="15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  <c r="AK431" s="15">
        <v>0</v>
      </c>
      <c r="AL431" s="15">
        <v>0</v>
      </c>
      <c r="AM431" s="15">
        <v>0</v>
      </c>
      <c r="AN431" s="15">
        <v>60</v>
      </c>
      <c r="AO431" s="15">
        <v>2768220</v>
      </c>
      <c r="AP431" s="15">
        <v>0</v>
      </c>
      <c r="AQ431" s="15">
        <v>0</v>
      </c>
      <c r="AR431" s="15">
        <v>60</v>
      </c>
      <c r="AS431" s="15">
        <v>2768220</v>
      </c>
      <c r="AT431" s="16">
        <v>60</v>
      </c>
      <c r="AU431" s="16">
        <v>2768220</v>
      </c>
      <c r="AV431" s="16">
        <v>0</v>
      </c>
      <c r="AW431" s="16">
        <v>0</v>
      </c>
      <c r="AX431" s="15">
        <v>0</v>
      </c>
      <c r="AY431" s="15">
        <v>0</v>
      </c>
      <c r="AZ431" s="15">
        <v>0</v>
      </c>
      <c r="BA431" s="15">
        <v>0</v>
      </c>
      <c r="BB431" s="15">
        <v>60</v>
      </c>
      <c r="BC431" s="15">
        <v>2768220</v>
      </c>
      <c r="BD431" s="16"/>
      <c r="BE431" s="16"/>
      <c r="BF431" s="16">
        <v>30</v>
      </c>
      <c r="BG431" s="16"/>
      <c r="BH431" s="17">
        <f>+BB431+BD431-BF431</f>
        <v>30</v>
      </c>
      <c r="BI431" s="16"/>
      <c r="BJ431" s="16">
        <v>330</v>
      </c>
      <c r="BK431" s="16"/>
      <c r="BL431" s="16">
        <v>30</v>
      </c>
      <c r="BM431" s="16"/>
      <c r="BN431" s="17">
        <f>+BH431+BJ431-BL431</f>
        <v>330</v>
      </c>
      <c r="BO431" s="16"/>
      <c r="BP431" s="16"/>
      <c r="BQ431" s="16"/>
      <c r="BR431" s="16"/>
      <c r="BS431" s="16"/>
      <c r="BT431" s="17">
        <f>+BN431+BP431-BR431</f>
        <v>330</v>
      </c>
      <c r="BU431" s="16"/>
      <c r="BV431" s="16"/>
      <c r="BW431" s="16"/>
      <c r="BX431" s="16"/>
      <c r="BY431" s="16"/>
      <c r="BZ431" s="17">
        <f>+BT431+BV431-BX431</f>
        <v>330</v>
      </c>
      <c r="CA431" s="16"/>
      <c r="CB431" s="16"/>
      <c r="CC431" s="16"/>
      <c r="CD431" s="16"/>
      <c r="CE431" s="16"/>
      <c r="CF431" s="17">
        <f>+BZ431+CB431-CD431</f>
        <v>330</v>
      </c>
      <c r="CG431" s="16"/>
      <c r="CH431" s="16"/>
      <c r="CI431" s="16"/>
      <c r="CJ431" s="16"/>
      <c r="CK431" s="16"/>
      <c r="CL431" s="17">
        <f>+CF431+CH431-CJ431</f>
        <v>330</v>
      </c>
      <c r="CM431" s="16"/>
    </row>
    <row r="432" spans="1:91" x14ac:dyDescent="0.3">
      <c r="A432" s="11" t="s">
        <v>62</v>
      </c>
      <c r="B432" s="11" t="s">
        <v>485</v>
      </c>
      <c r="C432" s="11" t="s">
        <v>486</v>
      </c>
      <c r="D432" s="11"/>
      <c r="E432" s="11" t="s">
        <v>80</v>
      </c>
      <c r="F432" s="12"/>
      <c r="G432" s="12"/>
      <c r="H432" s="12"/>
      <c r="I432" s="12"/>
      <c r="J432" s="12"/>
      <c r="K432" s="12"/>
      <c r="L432" s="12"/>
      <c r="M432" s="12"/>
      <c r="N432" s="12">
        <v>0</v>
      </c>
      <c r="O432" s="12">
        <v>0</v>
      </c>
      <c r="P432" s="12">
        <v>0</v>
      </c>
      <c r="Q432" s="12">
        <v>0</v>
      </c>
      <c r="R432" s="12">
        <v>5</v>
      </c>
      <c r="S432" s="12">
        <v>0</v>
      </c>
      <c r="T432" s="12">
        <v>15</v>
      </c>
      <c r="U432" s="12">
        <v>200000</v>
      </c>
      <c r="V432" s="12">
        <v>0</v>
      </c>
      <c r="W432" s="12">
        <v>0</v>
      </c>
      <c r="X432" s="12">
        <v>0</v>
      </c>
      <c r="Y432" s="12">
        <v>0</v>
      </c>
      <c r="Z432" s="12">
        <v>15</v>
      </c>
      <c r="AA432" s="12">
        <v>200000</v>
      </c>
      <c r="AB432" s="12">
        <v>0</v>
      </c>
      <c r="AC432" s="12">
        <v>0</v>
      </c>
      <c r="AD432" s="12">
        <v>0</v>
      </c>
      <c r="AE432" s="12">
        <v>0</v>
      </c>
      <c r="AF432" s="12">
        <v>15</v>
      </c>
      <c r="AG432" s="12">
        <v>200000</v>
      </c>
      <c r="AH432" s="12">
        <v>0</v>
      </c>
      <c r="AI432" s="12">
        <v>0</v>
      </c>
      <c r="AJ432" s="12">
        <v>0</v>
      </c>
      <c r="AK432" s="12">
        <v>0</v>
      </c>
      <c r="AL432" s="12">
        <v>15</v>
      </c>
      <c r="AM432" s="12">
        <v>200000</v>
      </c>
      <c r="AN432" s="12">
        <v>0</v>
      </c>
      <c r="AO432" s="12">
        <v>0</v>
      </c>
      <c r="AP432" s="12">
        <v>0</v>
      </c>
      <c r="AQ432" s="12">
        <v>0</v>
      </c>
      <c r="AR432" s="12">
        <v>15</v>
      </c>
      <c r="AS432" s="12">
        <v>200000</v>
      </c>
      <c r="AT432" s="13"/>
      <c r="AU432" s="13"/>
      <c r="AV432" s="13"/>
      <c r="AW432" s="13"/>
      <c r="AX432" s="12">
        <v>0</v>
      </c>
      <c r="AY432" s="12">
        <v>0</v>
      </c>
      <c r="AZ432" s="12">
        <v>0</v>
      </c>
      <c r="BA432" s="12">
        <v>0</v>
      </c>
      <c r="BB432" s="12">
        <v>15</v>
      </c>
      <c r="BC432" s="12">
        <v>200000</v>
      </c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</row>
    <row r="433" spans="1:91" x14ac:dyDescent="0.3">
      <c r="A433" s="11" t="s">
        <v>62</v>
      </c>
      <c r="B433" s="11" t="s">
        <v>485</v>
      </c>
      <c r="C433" s="11" t="s">
        <v>486</v>
      </c>
      <c r="D433" s="11"/>
      <c r="E433" s="11" t="s">
        <v>80</v>
      </c>
      <c r="F433" s="12"/>
      <c r="G433" s="12"/>
      <c r="H433" s="12"/>
      <c r="I433" s="12"/>
      <c r="J433" s="12"/>
      <c r="K433" s="12"/>
      <c r="L433" s="12"/>
      <c r="M433" s="12"/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0</v>
      </c>
      <c r="AO433" s="12">
        <v>0</v>
      </c>
      <c r="AP433" s="12">
        <v>0</v>
      </c>
      <c r="AQ433" s="12">
        <v>0</v>
      </c>
      <c r="AR433" s="12">
        <v>0</v>
      </c>
      <c r="AS433" s="12">
        <v>0</v>
      </c>
      <c r="AT433" s="13"/>
      <c r="AU433" s="13"/>
      <c r="AV433" s="13"/>
      <c r="AW433" s="13"/>
      <c r="AX433" s="12">
        <v>0</v>
      </c>
      <c r="AY433" s="12">
        <v>0</v>
      </c>
      <c r="AZ433" s="12">
        <v>0</v>
      </c>
      <c r="BA433" s="12">
        <v>0</v>
      </c>
      <c r="BB433" s="12">
        <v>0</v>
      </c>
      <c r="BC433" s="12">
        <v>0</v>
      </c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</row>
    <row r="434" spans="1:91" x14ac:dyDescent="0.3">
      <c r="A434" s="15" t="s">
        <v>62</v>
      </c>
      <c r="B434" s="15" t="s">
        <v>66</v>
      </c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>
        <v>0</v>
      </c>
      <c r="O434" s="15">
        <v>0</v>
      </c>
      <c r="P434" s="15">
        <v>0</v>
      </c>
      <c r="Q434" s="15">
        <v>0</v>
      </c>
      <c r="R434" s="15">
        <v>5</v>
      </c>
      <c r="S434" s="15">
        <v>0</v>
      </c>
      <c r="T434" s="15">
        <v>15</v>
      </c>
      <c r="U434" s="15">
        <v>200000</v>
      </c>
      <c r="V434" s="15">
        <v>0</v>
      </c>
      <c r="W434" s="15">
        <v>0</v>
      </c>
      <c r="X434" s="15">
        <v>0</v>
      </c>
      <c r="Y434" s="15">
        <v>0</v>
      </c>
      <c r="Z434" s="15">
        <v>15</v>
      </c>
      <c r="AA434" s="15">
        <v>200000</v>
      </c>
      <c r="AB434" s="15">
        <v>0</v>
      </c>
      <c r="AC434" s="15">
        <v>0</v>
      </c>
      <c r="AD434" s="15">
        <v>0</v>
      </c>
      <c r="AE434" s="15">
        <v>0</v>
      </c>
      <c r="AF434" s="15">
        <v>15</v>
      </c>
      <c r="AG434" s="15">
        <v>200000</v>
      </c>
      <c r="AH434" s="15">
        <v>0</v>
      </c>
      <c r="AI434" s="15">
        <v>0</v>
      </c>
      <c r="AJ434" s="15">
        <v>0</v>
      </c>
      <c r="AK434" s="15">
        <v>0</v>
      </c>
      <c r="AL434" s="15">
        <v>15</v>
      </c>
      <c r="AM434" s="15">
        <v>200000</v>
      </c>
      <c r="AN434" s="15">
        <v>0</v>
      </c>
      <c r="AO434" s="15">
        <v>0</v>
      </c>
      <c r="AP434" s="15">
        <v>0</v>
      </c>
      <c r="AQ434" s="15">
        <v>0</v>
      </c>
      <c r="AR434" s="15">
        <v>15</v>
      </c>
      <c r="AS434" s="15">
        <v>200000</v>
      </c>
      <c r="AT434" s="16">
        <v>15</v>
      </c>
      <c r="AU434" s="16">
        <v>200000</v>
      </c>
      <c r="AV434" s="16">
        <v>0</v>
      </c>
      <c r="AW434" s="16">
        <v>0</v>
      </c>
      <c r="AX434" s="15">
        <v>0</v>
      </c>
      <c r="AY434" s="15">
        <v>0</v>
      </c>
      <c r="AZ434" s="15">
        <v>0</v>
      </c>
      <c r="BA434" s="15">
        <v>0</v>
      </c>
      <c r="BB434" s="15">
        <v>15</v>
      </c>
      <c r="BC434" s="15">
        <v>200000</v>
      </c>
      <c r="BD434" s="16"/>
      <c r="BE434" s="16"/>
      <c r="BF434" s="16"/>
      <c r="BG434" s="16"/>
      <c r="BH434" s="17">
        <f>+BB434+BD434-BF434</f>
        <v>15</v>
      </c>
      <c r="BI434" s="16"/>
      <c r="BJ434" s="16"/>
      <c r="BK434" s="16"/>
      <c r="BL434" s="16"/>
      <c r="BM434" s="16"/>
      <c r="BN434" s="17">
        <f>+BH434+BJ434-BL434</f>
        <v>15</v>
      </c>
      <c r="BO434" s="16"/>
      <c r="BP434" s="16"/>
      <c r="BQ434" s="16"/>
      <c r="BR434" s="16"/>
      <c r="BS434" s="16"/>
      <c r="BT434" s="17">
        <f>+BN434+BP434-BR434</f>
        <v>15</v>
      </c>
      <c r="BU434" s="16"/>
      <c r="BV434" s="16"/>
      <c r="BW434" s="16"/>
      <c r="BX434" s="16"/>
      <c r="BY434" s="16"/>
      <c r="BZ434" s="17">
        <f>+BT434+BV434-BX434</f>
        <v>15</v>
      </c>
      <c r="CA434" s="16"/>
      <c r="CB434" s="16"/>
      <c r="CC434" s="16"/>
      <c r="CD434" s="16"/>
      <c r="CE434" s="16"/>
      <c r="CF434" s="17">
        <f>+BZ434+CB434-CD434</f>
        <v>15</v>
      </c>
      <c r="CG434" s="16"/>
      <c r="CH434" s="16"/>
      <c r="CI434" s="16"/>
      <c r="CJ434" s="16"/>
      <c r="CK434" s="16"/>
      <c r="CL434" s="17">
        <f>+CF434+CH434-CJ434</f>
        <v>15</v>
      </c>
      <c r="CM434" s="16"/>
    </row>
    <row r="435" spans="1:91" x14ac:dyDescent="0.3">
      <c r="A435" s="11" t="s">
        <v>62</v>
      </c>
      <c r="B435" s="11" t="s">
        <v>487</v>
      </c>
      <c r="C435" s="11" t="s">
        <v>488</v>
      </c>
      <c r="D435" s="11"/>
      <c r="E435" s="11" t="s">
        <v>489</v>
      </c>
      <c r="F435" s="12"/>
      <c r="G435" s="12">
        <v>6</v>
      </c>
      <c r="H435" s="12"/>
      <c r="I435" s="12"/>
      <c r="J435" s="12"/>
      <c r="K435" s="12"/>
      <c r="L435" s="12"/>
      <c r="M435" s="12"/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  <c r="AM435" s="12">
        <v>0</v>
      </c>
      <c r="AN435" s="12">
        <v>6</v>
      </c>
      <c r="AO435" s="12">
        <v>0</v>
      </c>
      <c r="AP435" s="12">
        <v>0</v>
      </c>
      <c r="AQ435" s="12">
        <v>0</v>
      </c>
      <c r="AR435" s="12">
        <v>6</v>
      </c>
      <c r="AS435" s="12">
        <v>0</v>
      </c>
      <c r="AT435" s="13"/>
      <c r="AU435" s="13"/>
      <c r="AV435" s="13"/>
      <c r="AW435" s="13"/>
      <c r="AX435" s="12">
        <v>0</v>
      </c>
      <c r="AY435" s="12">
        <v>0</v>
      </c>
      <c r="AZ435" s="12">
        <v>0</v>
      </c>
      <c r="BA435" s="12">
        <v>0</v>
      </c>
      <c r="BB435" s="12">
        <v>6</v>
      </c>
      <c r="BC435" s="12">
        <v>0</v>
      </c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</row>
    <row r="436" spans="1:91" x14ac:dyDescent="0.3">
      <c r="A436" s="15" t="s">
        <v>62</v>
      </c>
      <c r="B436" s="15" t="s">
        <v>66</v>
      </c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>
        <v>0</v>
      </c>
      <c r="O436" s="15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15">
        <v>0</v>
      </c>
      <c r="AE436" s="15">
        <v>0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6</v>
      </c>
      <c r="AO436" s="15">
        <v>0</v>
      </c>
      <c r="AP436" s="15">
        <v>0</v>
      </c>
      <c r="AQ436" s="15">
        <v>0</v>
      </c>
      <c r="AR436" s="15">
        <v>6</v>
      </c>
      <c r="AS436" s="15">
        <v>0</v>
      </c>
      <c r="AT436" s="16">
        <v>6</v>
      </c>
      <c r="AU436" s="16">
        <v>0</v>
      </c>
      <c r="AV436" s="16">
        <v>0</v>
      </c>
      <c r="AW436" s="16">
        <v>0</v>
      </c>
      <c r="AX436" s="15">
        <v>0</v>
      </c>
      <c r="AY436" s="15">
        <v>0</v>
      </c>
      <c r="AZ436" s="15">
        <v>0</v>
      </c>
      <c r="BA436" s="15">
        <v>0</v>
      </c>
      <c r="BB436" s="15">
        <v>6</v>
      </c>
      <c r="BC436" s="15">
        <v>0</v>
      </c>
      <c r="BD436" s="16"/>
      <c r="BE436" s="16"/>
      <c r="BF436" s="16"/>
      <c r="BG436" s="16"/>
      <c r="BH436" s="17">
        <f>+BB436+BD436-BF436</f>
        <v>6</v>
      </c>
      <c r="BI436" s="16"/>
      <c r="BJ436" s="16"/>
      <c r="BK436" s="16"/>
      <c r="BL436" s="16"/>
      <c r="BM436" s="16"/>
      <c r="BN436" s="17">
        <f>+BH436+BJ436-BL436</f>
        <v>6</v>
      </c>
      <c r="BO436" s="16"/>
      <c r="BP436" s="16"/>
      <c r="BQ436" s="16"/>
      <c r="BR436" s="16"/>
      <c r="BS436" s="16"/>
      <c r="BT436" s="17">
        <f>+BN436+BP436-BR436</f>
        <v>6</v>
      </c>
      <c r="BU436" s="16"/>
      <c r="BV436" s="16"/>
      <c r="BW436" s="16"/>
      <c r="BX436" s="16"/>
      <c r="BY436" s="16"/>
      <c r="BZ436" s="17">
        <f>+BT436+BV436-BX436</f>
        <v>6</v>
      </c>
      <c r="CA436" s="16"/>
      <c r="CB436" s="16"/>
      <c r="CC436" s="16"/>
      <c r="CD436" s="16"/>
      <c r="CE436" s="16"/>
      <c r="CF436" s="17">
        <f>+BZ436+CB436-CD436</f>
        <v>6</v>
      </c>
      <c r="CG436" s="16"/>
      <c r="CH436" s="16"/>
      <c r="CI436" s="16"/>
      <c r="CJ436" s="16"/>
      <c r="CK436" s="16"/>
      <c r="CL436" s="17">
        <f>+CF436+CH436-CJ436</f>
        <v>6</v>
      </c>
      <c r="CM436" s="16"/>
    </row>
    <row r="437" spans="1:91" x14ac:dyDescent="0.3">
      <c r="A437" s="11" t="s">
        <v>62</v>
      </c>
      <c r="B437" s="11" t="s">
        <v>490</v>
      </c>
      <c r="C437" s="11" t="s">
        <v>491</v>
      </c>
      <c r="D437" s="11"/>
      <c r="E437" s="11" t="s">
        <v>80</v>
      </c>
      <c r="F437" s="12"/>
      <c r="G437" s="12"/>
      <c r="H437" s="12"/>
      <c r="I437" s="12"/>
      <c r="J437" s="12"/>
      <c r="K437" s="12"/>
      <c r="L437" s="12"/>
      <c r="M437" s="12"/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0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  <c r="AM437" s="12">
        <v>0</v>
      </c>
      <c r="AN437" s="12">
        <v>250</v>
      </c>
      <c r="AO437" s="12">
        <v>1750000</v>
      </c>
      <c r="AP437" s="12">
        <v>200</v>
      </c>
      <c r="AQ437" s="12">
        <v>0</v>
      </c>
      <c r="AR437" s="12">
        <v>50</v>
      </c>
      <c r="AS437" s="12">
        <v>1750000</v>
      </c>
      <c r="AT437" s="13"/>
      <c r="AU437" s="13"/>
      <c r="AV437" s="13"/>
      <c r="AW437" s="13"/>
      <c r="AX437" s="12">
        <v>0</v>
      </c>
      <c r="AY437" s="12">
        <v>0</v>
      </c>
      <c r="AZ437" s="12">
        <v>0</v>
      </c>
      <c r="BA437" s="12">
        <v>0</v>
      </c>
      <c r="BB437" s="12">
        <v>50</v>
      </c>
      <c r="BC437" s="12">
        <v>1750000</v>
      </c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</row>
    <row r="438" spans="1:91" x14ac:dyDescent="0.3">
      <c r="A438" s="11" t="s">
        <v>62</v>
      </c>
      <c r="B438" s="11" t="s">
        <v>490</v>
      </c>
      <c r="C438" s="11" t="s">
        <v>491</v>
      </c>
      <c r="D438" s="11"/>
      <c r="E438" s="11" t="s">
        <v>80</v>
      </c>
      <c r="F438" s="12"/>
      <c r="G438" s="12"/>
      <c r="H438" s="12"/>
      <c r="I438" s="12"/>
      <c r="J438" s="12"/>
      <c r="K438" s="12"/>
      <c r="L438" s="12"/>
      <c r="M438" s="12"/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v>0</v>
      </c>
      <c r="AQ438" s="12">
        <v>0</v>
      </c>
      <c r="AR438" s="12">
        <v>0</v>
      </c>
      <c r="AS438" s="12">
        <v>0</v>
      </c>
      <c r="AT438" s="13"/>
      <c r="AU438" s="13"/>
      <c r="AV438" s="13"/>
      <c r="AW438" s="13"/>
      <c r="AX438" s="12">
        <v>0</v>
      </c>
      <c r="AY438" s="12">
        <v>0</v>
      </c>
      <c r="AZ438" s="12">
        <v>0</v>
      </c>
      <c r="BA438" s="12">
        <v>0</v>
      </c>
      <c r="BB438" s="12">
        <v>0</v>
      </c>
      <c r="BC438" s="12">
        <v>0</v>
      </c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</row>
    <row r="439" spans="1:91" x14ac:dyDescent="0.3">
      <c r="A439" s="15" t="s">
        <v>62</v>
      </c>
      <c r="B439" s="15" t="s">
        <v>66</v>
      </c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>
        <v>0</v>
      </c>
      <c r="O439" s="15">
        <v>0</v>
      </c>
      <c r="P439" s="15">
        <v>0</v>
      </c>
      <c r="Q439" s="15">
        <v>0</v>
      </c>
      <c r="R439" s="15">
        <v>0</v>
      </c>
      <c r="S439" s="15">
        <v>0</v>
      </c>
      <c r="T439" s="15">
        <v>0</v>
      </c>
      <c r="U439" s="15">
        <v>0</v>
      </c>
      <c r="V439" s="15">
        <v>0</v>
      </c>
      <c r="W439" s="15">
        <v>0</v>
      </c>
      <c r="X439" s="15">
        <v>0</v>
      </c>
      <c r="Y439" s="15">
        <v>0</v>
      </c>
      <c r="Z439" s="15">
        <v>0</v>
      </c>
      <c r="AA439" s="15">
        <v>0</v>
      </c>
      <c r="AB439" s="15">
        <v>0</v>
      </c>
      <c r="AC439" s="15">
        <v>0</v>
      </c>
      <c r="AD439" s="15">
        <v>0</v>
      </c>
      <c r="AE439" s="15">
        <v>0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K439" s="15">
        <v>0</v>
      </c>
      <c r="AL439" s="15">
        <v>0</v>
      </c>
      <c r="AM439" s="15">
        <v>0</v>
      </c>
      <c r="AN439" s="15">
        <v>250</v>
      </c>
      <c r="AO439" s="15">
        <v>1750000</v>
      </c>
      <c r="AP439" s="15">
        <v>200</v>
      </c>
      <c r="AQ439" s="15">
        <v>0</v>
      </c>
      <c r="AR439" s="15">
        <v>50</v>
      </c>
      <c r="AS439" s="15">
        <v>1750000</v>
      </c>
      <c r="AT439" s="16">
        <v>50</v>
      </c>
      <c r="AU439" s="16">
        <v>1750000</v>
      </c>
      <c r="AV439" s="16">
        <v>0</v>
      </c>
      <c r="AW439" s="16">
        <v>0</v>
      </c>
      <c r="AX439" s="15">
        <v>0</v>
      </c>
      <c r="AY439" s="15">
        <v>0</v>
      </c>
      <c r="AZ439" s="15">
        <v>0</v>
      </c>
      <c r="BA439" s="15">
        <v>0</v>
      </c>
      <c r="BB439" s="15">
        <v>50</v>
      </c>
      <c r="BC439" s="15">
        <v>1750000</v>
      </c>
      <c r="BD439" s="16"/>
      <c r="BE439" s="16"/>
      <c r="BF439" s="16">
        <v>50</v>
      </c>
      <c r="BG439" s="16"/>
      <c r="BH439" s="17">
        <f>+BB439+BD439-BF439</f>
        <v>0</v>
      </c>
      <c r="BI439" s="16"/>
      <c r="BJ439" s="16"/>
      <c r="BK439" s="16"/>
      <c r="BL439" s="16"/>
      <c r="BM439" s="16"/>
      <c r="BN439" s="17">
        <f>+BH439+BJ439-BL439</f>
        <v>0</v>
      </c>
      <c r="BO439" s="16"/>
      <c r="BP439" s="16"/>
      <c r="BQ439" s="16"/>
      <c r="BR439" s="16"/>
      <c r="BS439" s="16"/>
      <c r="BT439" s="17">
        <f>+BN439+BP439-BR439</f>
        <v>0</v>
      </c>
      <c r="BU439" s="16"/>
      <c r="BV439" s="16"/>
      <c r="BW439" s="16"/>
      <c r="BX439" s="16"/>
      <c r="BY439" s="16"/>
      <c r="BZ439" s="17">
        <f>+BT439+BV439-BX439</f>
        <v>0</v>
      </c>
      <c r="CA439" s="16"/>
      <c r="CB439" s="16"/>
      <c r="CC439" s="16"/>
      <c r="CD439" s="16"/>
      <c r="CE439" s="16"/>
      <c r="CF439" s="17">
        <f>+BZ439+CB439-CD439</f>
        <v>0</v>
      </c>
      <c r="CG439" s="16"/>
      <c r="CH439" s="16"/>
      <c r="CI439" s="16"/>
      <c r="CJ439" s="16"/>
      <c r="CK439" s="16"/>
      <c r="CL439" s="17">
        <f>+CF439+CH439-CJ439</f>
        <v>0</v>
      </c>
      <c r="CM439" s="16"/>
    </row>
    <row r="440" spans="1:91" x14ac:dyDescent="0.3">
      <c r="A440" s="11" t="s">
        <v>62</v>
      </c>
      <c r="B440" s="11" t="s">
        <v>492</v>
      </c>
      <c r="C440" s="11" t="s">
        <v>493</v>
      </c>
      <c r="D440" s="11"/>
      <c r="E440" s="11" t="s">
        <v>381</v>
      </c>
      <c r="F440" s="12"/>
      <c r="G440" s="12"/>
      <c r="H440" s="12"/>
      <c r="I440" s="12"/>
      <c r="J440" s="12"/>
      <c r="K440" s="12"/>
      <c r="L440" s="12"/>
      <c r="M440" s="12"/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3"/>
      <c r="AU440" s="13"/>
      <c r="AV440" s="13"/>
      <c r="AW440" s="13"/>
      <c r="AX440" s="12">
        <v>0</v>
      </c>
      <c r="AY440" s="12">
        <v>0</v>
      </c>
      <c r="AZ440" s="12">
        <v>0</v>
      </c>
      <c r="BA440" s="12">
        <v>0</v>
      </c>
      <c r="BB440" s="12">
        <v>0</v>
      </c>
      <c r="BC440" s="12">
        <v>0</v>
      </c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</row>
    <row r="441" spans="1:91" x14ac:dyDescent="0.3">
      <c r="A441" s="11" t="s">
        <v>62</v>
      </c>
      <c r="B441" s="11" t="s">
        <v>492</v>
      </c>
      <c r="C441" s="11" t="s">
        <v>493</v>
      </c>
      <c r="D441" s="11"/>
      <c r="E441" s="11" t="s">
        <v>381</v>
      </c>
      <c r="F441" s="12"/>
      <c r="G441" s="12"/>
      <c r="H441" s="12"/>
      <c r="I441" s="12"/>
      <c r="J441" s="12"/>
      <c r="K441" s="12"/>
      <c r="L441" s="12"/>
      <c r="M441" s="12"/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3"/>
      <c r="AU441" s="13"/>
      <c r="AV441" s="13"/>
      <c r="AW441" s="13"/>
      <c r="AX441" s="12">
        <v>0</v>
      </c>
      <c r="AY441" s="12">
        <v>0</v>
      </c>
      <c r="AZ441" s="12">
        <v>0</v>
      </c>
      <c r="BA441" s="12">
        <v>0</v>
      </c>
      <c r="BB441" s="12">
        <v>0</v>
      </c>
      <c r="BC441" s="12">
        <v>0</v>
      </c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</row>
    <row r="442" spans="1:91" x14ac:dyDescent="0.3">
      <c r="A442" s="15" t="s">
        <v>62</v>
      </c>
      <c r="B442" s="15" t="s">
        <v>66</v>
      </c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>
        <v>0</v>
      </c>
      <c r="O442" s="15">
        <v>0</v>
      </c>
      <c r="P442" s="15">
        <v>0</v>
      </c>
      <c r="Q442" s="15">
        <v>0</v>
      </c>
      <c r="R442" s="15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15">
        <v>0</v>
      </c>
      <c r="AE442" s="15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15">
        <v>0</v>
      </c>
      <c r="AP442" s="15">
        <v>0</v>
      </c>
      <c r="AQ442" s="15">
        <v>0</v>
      </c>
      <c r="AR442" s="15">
        <v>0</v>
      </c>
      <c r="AS442" s="15">
        <v>0</v>
      </c>
      <c r="AT442" s="16">
        <v>0</v>
      </c>
      <c r="AU442" s="16">
        <v>0</v>
      </c>
      <c r="AV442" s="16">
        <v>0</v>
      </c>
      <c r="AW442" s="16">
        <v>0</v>
      </c>
      <c r="AX442" s="15">
        <v>0</v>
      </c>
      <c r="AY442" s="15">
        <v>0</v>
      </c>
      <c r="AZ442" s="15">
        <v>0</v>
      </c>
      <c r="BA442" s="15">
        <v>0</v>
      </c>
      <c r="BB442" s="15">
        <v>0</v>
      </c>
      <c r="BC442" s="15">
        <v>0</v>
      </c>
      <c r="BD442" s="16"/>
      <c r="BE442" s="16"/>
      <c r="BF442" s="16"/>
      <c r="BG442" s="16"/>
      <c r="BH442" s="17">
        <f>+BB442+BD442-BF442</f>
        <v>0</v>
      </c>
      <c r="BI442" s="16"/>
      <c r="BJ442" s="16">
        <v>161</v>
      </c>
      <c r="BK442" s="16"/>
      <c r="BL442" s="16"/>
      <c r="BM442" s="16"/>
      <c r="BN442" s="17">
        <f>+BH442+BJ442-BL442</f>
        <v>161</v>
      </c>
      <c r="BO442" s="16"/>
      <c r="BP442" s="16"/>
      <c r="BQ442" s="16"/>
      <c r="BR442" s="16">
        <v>161</v>
      </c>
      <c r="BS442" s="16"/>
      <c r="BT442" s="17">
        <f>+BN442+BP442-BR442</f>
        <v>0</v>
      </c>
      <c r="BU442" s="16"/>
      <c r="BV442" s="16"/>
      <c r="BW442" s="16"/>
      <c r="BX442" s="16"/>
      <c r="BY442" s="16"/>
      <c r="BZ442" s="17">
        <f>+BT442+BV442-BX442</f>
        <v>0</v>
      </c>
      <c r="CA442" s="16"/>
      <c r="CB442" s="16"/>
      <c r="CC442" s="16"/>
      <c r="CD442" s="16"/>
      <c r="CE442" s="16"/>
      <c r="CF442" s="17">
        <f>+BZ442+CB442-CD442</f>
        <v>0</v>
      </c>
      <c r="CG442" s="16"/>
      <c r="CH442" s="16"/>
      <c r="CI442" s="16"/>
      <c r="CJ442" s="16"/>
      <c r="CK442" s="16"/>
      <c r="CL442" s="17">
        <f>+CF442+CH442-CJ442</f>
        <v>0</v>
      </c>
      <c r="CM442" s="16"/>
    </row>
    <row r="443" spans="1:91" x14ac:dyDescent="0.3">
      <c r="A443" s="11" t="s">
        <v>62</v>
      </c>
      <c r="B443" s="11" t="s">
        <v>494</v>
      </c>
      <c r="C443" s="11" t="s">
        <v>495</v>
      </c>
      <c r="D443" s="11" t="s">
        <v>496</v>
      </c>
      <c r="E443" s="11" t="s">
        <v>141</v>
      </c>
      <c r="F443" s="21">
        <v>44227</v>
      </c>
      <c r="G443" s="12"/>
      <c r="H443" s="12">
        <v>52217</v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3"/>
      <c r="AU443" s="13"/>
      <c r="AV443" s="13"/>
      <c r="AW443" s="13"/>
      <c r="AX443" s="12"/>
      <c r="AY443" s="12"/>
      <c r="AZ443" s="12"/>
      <c r="BA443" s="12"/>
      <c r="BB443" s="12"/>
      <c r="BC443" s="12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</row>
    <row r="444" spans="1:91" x14ac:dyDescent="0.3">
      <c r="A444" s="15" t="s">
        <v>62</v>
      </c>
      <c r="B444" s="15" t="s">
        <v>66</v>
      </c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6"/>
      <c r="AU444" s="16"/>
      <c r="AV444" s="16"/>
      <c r="AW444" s="16"/>
      <c r="AX444" s="15"/>
      <c r="AY444" s="15"/>
      <c r="AZ444" s="15"/>
      <c r="BA444" s="15"/>
      <c r="BB444" s="15"/>
      <c r="BC444" s="15"/>
      <c r="BD444" s="16"/>
      <c r="BE444" s="16"/>
      <c r="BF444" s="16"/>
      <c r="BG444" s="16"/>
      <c r="BH444" s="17">
        <f>+BB444+BD444-BF444</f>
        <v>0</v>
      </c>
      <c r="BI444" s="16"/>
      <c r="BJ444" s="16">
        <v>4</v>
      </c>
      <c r="BK444" s="16"/>
      <c r="BL444" s="16"/>
      <c r="BM444" s="16"/>
      <c r="BN444" s="17">
        <f>+BH444+BJ444-BL444</f>
        <v>4</v>
      </c>
      <c r="BO444" s="16"/>
      <c r="BP444" s="16"/>
      <c r="BQ444" s="16"/>
      <c r="BR444" s="16"/>
      <c r="BS444" s="16"/>
      <c r="BT444" s="17">
        <f>+BN444+BP444-BR444</f>
        <v>4</v>
      </c>
      <c r="BU444" s="16"/>
      <c r="BV444" s="16"/>
      <c r="BW444" s="16"/>
      <c r="BX444" s="16"/>
      <c r="BY444" s="16"/>
      <c r="BZ444" s="17">
        <f>+BT444+BV444-BX444</f>
        <v>4</v>
      </c>
      <c r="CA444" s="16"/>
      <c r="CB444" s="16"/>
      <c r="CC444" s="16"/>
      <c r="CD444" s="16"/>
      <c r="CE444" s="16"/>
      <c r="CF444" s="17">
        <f>+BZ444+CB444-CD444</f>
        <v>4</v>
      </c>
      <c r="CG444" s="16"/>
      <c r="CH444" s="16"/>
      <c r="CI444" s="16"/>
      <c r="CJ444" s="16"/>
      <c r="CK444" s="16"/>
      <c r="CL444" s="17">
        <f>+CF444+CH444-CJ444</f>
        <v>4</v>
      </c>
      <c r="CM444" s="16"/>
    </row>
    <row r="445" spans="1:91" x14ac:dyDescent="0.3">
      <c r="A445" s="11" t="s">
        <v>62</v>
      </c>
      <c r="B445" s="11" t="s">
        <v>497</v>
      </c>
      <c r="C445" s="11" t="s">
        <v>498</v>
      </c>
      <c r="D445" s="11"/>
      <c r="E445" s="11" t="s">
        <v>80</v>
      </c>
      <c r="F445" s="12"/>
      <c r="G445" s="12">
        <v>25</v>
      </c>
      <c r="H445" s="12">
        <v>4000</v>
      </c>
      <c r="I445" s="12">
        <v>100000</v>
      </c>
      <c r="J445" s="12"/>
      <c r="K445" s="12"/>
      <c r="L445" s="12"/>
      <c r="M445" s="12"/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25</v>
      </c>
      <c r="U445" s="12">
        <v>100000</v>
      </c>
      <c r="V445" s="12">
        <v>0</v>
      </c>
      <c r="W445" s="12">
        <v>0</v>
      </c>
      <c r="X445" s="12">
        <v>0</v>
      </c>
      <c r="Y445" s="12">
        <v>0</v>
      </c>
      <c r="Z445" s="12">
        <v>25</v>
      </c>
      <c r="AA445" s="12">
        <v>100000</v>
      </c>
      <c r="AB445" s="12">
        <v>0</v>
      </c>
      <c r="AC445" s="12">
        <v>0</v>
      </c>
      <c r="AD445" s="12">
        <v>0</v>
      </c>
      <c r="AE445" s="12">
        <v>0</v>
      </c>
      <c r="AF445" s="12">
        <v>25</v>
      </c>
      <c r="AG445" s="12">
        <v>100000</v>
      </c>
      <c r="AH445" s="12">
        <v>0</v>
      </c>
      <c r="AI445" s="12">
        <v>0</v>
      </c>
      <c r="AJ445" s="12">
        <v>0</v>
      </c>
      <c r="AK445" s="12">
        <v>0</v>
      </c>
      <c r="AL445" s="12">
        <v>25</v>
      </c>
      <c r="AM445" s="12">
        <v>100000</v>
      </c>
      <c r="AN445" s="12">
        <v>0</v>
      </c>
      <c r="AO445" s="12">
        <v>0</v>
      </c>
      <c r="AP445" s="12">
        <v>0</v>
      </c>
      <c r="AQ445" s="12">
        <v>0</v>
      </c>
      <c r="AR445" s="12">
        <v>25</v>
      </c>
      <c r="AS445" s="12">
        <v>100000</v>
      </c>
      <c r="AT445" s="13"/>
      <c r="AU445" s="13"/>
      <c r="AV445" s="13"/>
      <c r="AW445" s="13"/>
      <c r="AX445" s="12">
        <v>0</v>
      </c>
      <c r="AY445" s="12">
        <v>0</v>
      </c>
      <c r="AZ445" s="12">
        <v>0</v>
      </c>
      <c r="BA445" s="12">
        <v>0</v>
      </c>
      <c r="BB445" s="12">
        <v>25</v>
      </c>
      <c r="BC445" s="12">
        <v>100000</v>
      </c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</row>
    <row r="446" spans="1:91" x14ac:dyDescent="0.3">
      <c r="A446" s="11" t="s">
        <v>62</v>
      </c>
      <c r="B446" s="11" t="s">
        <v>497</v>
      </c>
      <c r="C446" s="11" t="s">
        <v>498</v>
      </c>
      <c r="D446" s="11"/>
      <c r="E446" s="11" t="s">
        <v>80</v>
      </c>
      <c r="F446" s="12"/>
      <c r="G446" s="12">
        <v>100</v>
      </c>
      <c r="H446" s="12">
        <v>1900</v>
      </c>
      <c r="I446" s="12">
        <v>190000</v>
      </c>
      <c r="J446" s="12"/>
      <c r="K446" s="12"/>
      <c r="L446" s="12"/>
      <c r="M446" s="12"/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100</v>
      </c>
      <c r="AO446" s="12">
        <v>190000</v>
      </c>
      <c r="AP446" s="12">
        <v>0</v>
      </c>
      <c r="AQ446" s="12">
        <v>0</v>
      </c>
      <c r="AR446" s="12">
        <v>100</v>
      </c>
      <c r="AS446" s="12">
        <v>190000</v>
      </c>
      <c r="AT446" s="13"/>
      <c r="AU446" s="13"/>
      <c r="AV446" s="13"/>
      <c r="AW446" s="13"/>
      <c r="AX446" s="12">
        <v>0</v>
      </c>
      <c r="AY446" s="12">
        <v>0</v>
      </c>
      <c r="AZ446" s="12">
        <v>0</v>
      </c>
      <c r="BA446" s="12">
        <v>0</v>
      </c>
      <c r="BB446" s="12">
        <v>100</v>
      </c>
      <c r="BC446" s="12">
        <v>190000</v>
      </c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</row>
    <row r="447" spans="1:91" x14ac:dyDescent="0.3">
      <c r="A447" s="15" t="s">
        <v>62</v>
      </c>
      <c r="B447" s="15" t="s">
        <v>66</v>
      </c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>
        <v>0</v>
      </c>
      <c r="O447" s="15">
        <v>0</v>
      </c>
      <c r="P447" s="15">
        <v>0</v>
      </c>
      <c r="Q447" s="15">
        <v>0</v>
      </c>
      <c r="R447" s="15">
        <v>0</v>
      </c>
      <c r="S447" s="15">
        <v>0</v>
      </c>
      <c r="T447" s="15">
        <v>25</v>
      </c>
      <c r="U447" s="15">
        <v>100000</v>
      </c>
      <c r="V447" s="15">
        <v>0</v>
      </c>
      <c r="W447" s="15">
        <v>0</v>
      </c>
      <c r="X447" s="15">
        <v>0</v>
      </c>
      <c r="Y447" s="15">
        <v>0</v>
      </c>
      <c r="Z447" s="15">
        <v>25</v>
      </c>
      <c r="AA447" s="15">
        <v>100000</v>
      </c>
      <c r="AB447" s="15">
        <v>0</v>
      </c>
      <c r="AC447" s="15">
        <v>0</v>
      </c>
      <c r="AD447" s="15">
        <v>0</v>
      </c>
      <c r="AE447" s="15">
        <v>0</v>
      </c>
      <c r="AF447" s="15">
        <v>25</v>
      </c>
      <c r="AG447" s="15">
        <v>100000</v>
      </c>
      <c r="AH447" s="15">
        <v>0</v>
      </c>
      <c r="AI447" s="15">
        <v>0</v>
      </c>
      <c r="AJ447" s="15">
        <v>0</v>
      </c>
      <c r="AK447" s="15">
        <v>0</v>
      </c>
      <c r="AL447" s="15">
        <v>25</v>
      </c>
      <c r="AM447" s="15">
        <v>100000</v>
      </c>
      <c r="AN447" s="15">
        <v>100</v>
      </c>
      <c r="AO447" s="15">
        <v>190000</v>
      </c>
      <c r="AP447" s="15">
        <v>0</v>
      </c>
      <c r="AQ447" s="15">
        <v>0</v>
      </c>
      <c r="AR447" s="15">
        <v>125</v>
      </c>
      <c r="AS447" s="15">
        <v>290000</v>
      </c>
      <c r="AT447" s="16">
        <v>150</v>
      </c>
      <c r="AU447" s="16">
        <v>290000</v>
      </c>
      <c r="AV447" s="16">
        <v>25</v>
      </c>
      <c r="AW447" s="16">
        <v>0</v>
      </c>
      <c r="AX447" s="15">
        <v>0</v>
      </c>
      <c r="AY447" s="15">
        <v>0</v>
      </c>
      <c r="AZ447" s="15">
        <v>0</v>
      </c>
      <c r="BA447" s="15">
        <v>0</v>
      </c>
      <c r="BB447" s="15">
        <v>125</v>
      </c>
      <c r="BC447" s="15">
        <v>290000</v>
      </c>
      <c r="BD447" s="16"/>
      <c r="BE447" s="16"/>
      <c r="BF447" s="16">
        <v>50</v>
      </c>
      <c r="BG447" s="16"/>
      <c r="BH447" s="17">
        <f>+BB447+BD447-BF447</f>
        <v>75</v>
      </c>
      <c r="BI447" s="16"/>
      <c r="BJ447" s="16"/>
      <c r="BK447" s="16"/>
      <c r="BL447" s="16"/>
      <c r="BM447" s="16"/>
      <c r="BN447" s="17">
        <f>+BH447+BJ447-BL447</f>
        <v>75</v>
      </c>
      <c r="BO447" s="16"/>
      <c r="BP447" s="16"/>
      <c r="BQ447" s="16"/>
      <c r="BR447" s="16"/>
      <c r="BS447" s="16"/>
      <c r="BT447" s="17">
        <f>+BN447+BP447-BR447</f>
        <v>75</v>
      </c>
      <c r="BU447" s="16"/>
      <c r="BV447" s="16"/>
      <c r="BW447" s="16"/>
      <c r="BX447" s="16"/>
      <c r="BY447" s="16"/>
      <c r="BZ447" s="17">
        <f>+BT447+BV447-BX447</f>
        <v>75</v>
      </c>
      <c r="CA447" s="16"/>
      <c r="CB447" s="16"/>
      <c r="CC447" s="16"/>
      <c r="CD447" s="16"/>
      <c r="CE447" s="16"/>
      <c r="CF447" s="17">
        <f>+BZ447+CB447-CD447</f>
        <v>75</v>
      </c>
      <c r="CG447" s="16"/>
      <c r="CH447" s="16"/>
      <c r="CI447" s="16"/>
      <c r="CJ447" s="16"/>
      <c r="CK447" s="16"/>
      <c r="CL447" s="17">
        <f>+CF447+CH447-CJ447</f>
        <v>75</v>
      </c>
      <c r="CM447" s="16"/>
    </row>
    <row r="448" spans="1:91" x14ac:dyDescent="0.3">
      <c r="A448" s="11" t="s">
        <v>62</v>
      </c>
      <c r="B448" s="11" t="s">
        <v>499</v>
      </c>
      <c r="C448" s="11" t="s">
        <v>500</v>
      </c>
      <c r="D448" s="11"/>
      <c r="E448" s="11" t="s">
        <v>80</v>
      </c>
      <c r="F448" s="21">
        <v>44957</v>
      </c>
      <c r="G448" s="12">
        <v>38933</v>
      </c>
      <c r="H448" s="12"/>
      <c r="I448" s="12"/>
      <c r="J448" s="12"/>
      <c r="K448" s="12"/>
      <c r="L448" s="12"/>
      <c r="M448" s="12"/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  <c r="AM448" s="12">
        <v>0</v>
      </c>
      <c r="AN448" s="12">
        <v>150</v>
      </c>
      <c r="AO448" s="12">
        <v>9450000</v>
      </c>
      <c r="AP448" s="12">
        <v>0</v>
      </c>
      <c r="AQ448" s="12">
        <v>0</v>
      </c>
      <c r="AR448" s="12">
        <v>150</v>
      </c>
      <c r="AS448" s="12">
        <v>9450000</v>
      </c>
      <c r="AT448" s="13"/>
      <c r="AU448" s="13"/>
      <c r="AV448" s="13"/>
      <c r="AW448" s="13"/>
      <c r="AX448" s="12">
        <v>0</v>
      </c>
      <c r="AY448" s="12">
        <v>0</v>
      </c>
      <c r="AZ448" s="12">
        <v>0</v>
      </c>
      <c r="BA448" s="12">
        <v>0</v>
      </c>
      <c r="BB448" s="12">
        <v>150</v>
      </c>
      <c r="BC448" s="12">
        <v>9450000</v>
      </c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</row>
    <row r="449" spans="1:91" x14ac:dyDescent="0.3">
      <c r="A449" s="15" t="s">
        <v>62</v>
      </c>
      <c r="B449" s="15" t="s">
        <v>66</v>
      </c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>
        <v>0</v>
      </c>
      <c r="O449" s="15">
        <v>0</v>
      </c>
      <c r="P449" s="15">
        <v>0</v>
      </c>
      <c r="Q449" s="15">
        <v>0</v>
      </c>
      <c r="R449" s="15">
        <v>0</v>
      </c>
      <c r="S449" s="15">
        <v>0</v>
      </c>
      <c r="T449" s="15">
        <v>0</v>
      </c>
      <c r="U449" s="15">
        <v>0</v>
      </c>
      <c r="V449" s="15">
        <v>0</v>
      </c>
      <c r="W449" s="15">
        <v>0</v>
      </c>
      <c r="X449" s="15">
        <v>0</v>
      </c>
      <c r="Y449" s="15">
        <v>0</v>
      </c>
      <c r="Z449" s="15">
        <v>0</v>
      </c>
      <c r="AA449" s="15">
        <v>0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K449" s="15">
        <v>0</v>
      </c>
      <c r="AL449" s="15">
        <v>0</v>
      </c>
      <c r="AM449" s="15">
        <v>0</v>
      </c>
      <c r="AN449" s="15">
        <v>150</v>
      </c>
      <c r="AO449" s="15">
        <v>9450000</v>
      </c>
      <c r="AP449" s="15">
        <v>0</v>
      </c>
      <c r="AQ449" s="15">
        <v>0</v>
      </c>
      <c r="AR449" s="15">
        <v>150</v>
      </c>
      <c r="AS449" s="15">
        <v>9450000</v>
      </c>
      <c r="AT449" s="16">
        <v>150</v>
      </c>
      <c r="AU449" s="16">
        <v>9450000</v>
      </c>
      <c r="AV449" s="16">
        <v>0</v>
      </c>
      <c r="AW449" s="16">
        <v>0</v>
      </c>
      <c r="AX449" s="15">
        <v>0</v>
      </c>
      <c r="AY449" s="15">
        <v>0</v>
      </c>
      <c r="AZ449" s="15">
        <v>0</v>
      </c>
      <c r="BA449" s="15">
        <v>0</v>
      </c>
      <c r="BB449" s="15">
        <v>150</v>
      </c>
      <c r="BC449" s="15">
        <v>9450000</v>
      </c>
      <c r="BD449" s="16">
        <v>25</v>
      </c>
      <c r="BE449" s="16"/>
      <c r="BF449" s="16">
        <v>0</v>
      </c>
      <c r="BG449" s="16"/>
      <c r="BH449" s="17">
        <f>+BB449+BD449-BF449</f>
        <v>175</v>
      </c>
      <c r="BI449" s="16"/>
      <c r="BJ449" s="16">
        <v>225</v>
      </c>
      <c r="BK449" s="16"/>
      <c r="BL449" s="16"/>
      <c r="BM449" s="16"/>
      <c r="BN449" s="17">
        <f>+BH449+BJ449-BL449</f>
        <v>400</v>
      </c>
      <c r="BO449" s="16"/>
      <c r="BP449" s="16"/>
      <c r="BQ449" s="16"/>
      <c r="BR449" s="16">
        <v>200</v>
      </c>
      <c r="BS449" s="16"/>
      <c r="BT449" s="17">
        <f>+BN449+BP449-BR449</f>
        <v>200</v>
      </c>
      <c r="BU449" s="16"/>
      <c r="BV449" s="16"/>
      <c r="BW449" s="16"/>
      <c r="BX449" s="16"/>
      <c r="BY449" s="16"/>
      <c r="BZ449" s="17">
        <f>+BT449+BV449-BX449</f>
        <v>200</v>
      </c>
      <c r="CA449" s="16"/>
      <c r="CB449" s="16">
        <v>100</v>
      </c>
      <c r="CC449" s="16"/>
      <c r="CD449" s="16"/>
      <c r="CE449" s="16"/>
      <c r="CF449" s="17">
        <f>+BZ449+CB449-CD449</f>
        <v>300</v>
      </c>
      <c r="CG449" s="16"/>
      <c r="CH449" s="16"/>
      <c r="CI449" s="16"/>
      <c r="CJ449" s="16">
        <v>200</v>
      </c>
      <c r="CK449" s="16"/>
      <c r="CL449" s="17">
        <f>+CF449+CH449-CJ449</f>
        <v>100</v>
      </c>
      <c r="CM449" s="16"/>
    </row>
    <row r="450" spans="1:91" x14ac:dyDescent="0.3">
      <c r="A450" s="11" t="s">
        <v>62</v>
      </c>
      <c r="B450" s="11" t="s">
        <v>501</v>
      </c>
      <c r="C450" s="11" t="s">
        <v>502</v>
      </c>
      <c r="D450" s="11"/>
      <c r="E450" s="11" t="s">
        <v>156</v>
      </c>
      <c r="F450" s="21">
        <v>44561</v>
      </c>
      <c r="G450" s="12"/>
      <c r="H450" s="12">
        <v>216</v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3"/>
      <c r="AU450" s="13"/>
      <c r="AV450" s="13"/>
      <c r="AW450" s="13"/>
      <c r="AX450" s="12"/>
      <c r="AY450" s="12"/>
      <c r="AZ450" s="12"/>
      <c r="BA450" s="12"/>
      <c r="BB450" s="12"/>
      <c r="BC450" s="12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</row>
    <row r="451" spans="1:91" x14ac:dyDescent="0.3">
      <c r="A451" s="15" t="s">
        <v>62</v>
      </c>
      <c r="B451" s="15" t="s">
        <v>66</v>
      </c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6"/>
      <c r="AU451" s="16"/>
      <c r="AV451" s="16"/>
      <c r="AW451" s="16"/>
      <c r="AX451" s="15"/>
      <c r="AY451" s="15"/>
      <c r="AZ451" s="15"/>
      <c r="BA451" s="15"/>
      <c r="BB451" s="15"/>
      <c r="BC451" s="15"/>
      <c r="BD451" s="16"/>
      <c r="BE451" s="16"/>
      <c r="BF451" s="16"/>
      <c r="BG451" s="16"/>
      <c r="BH451" s="17">
        <f>+BB451+BD451-BF451</f>
        <v>0</v>
      </c>
      <c r="BI451" s="16"/>
      <c r="BJ451" s="16">
        <v>1000</v>
      </c>
      <c r="BK451" s="16"/>
      <c r="BL451" s="16"/>
      <c r="BM451" s="16"/>
      <c r="BN451" s="17">
        <f>+BH451+BJ451-BL451</f>
        <v>1000</v>
      </c>
      <c r="BO451" s="16"/>
      <c r="BP451" s="16"/>
      <c r="BQ451" s="16"/>
      <c r="BR451" s="16"/>
      <c r="BS451" s="16"/>
      <c r="BT451" s="17">
        <f>+BN451+BP451-BR451</f>
        <v>1000</v>
      </c>
      <c r="BU451" s="16"/>
      <c r="BV451" s="16"/>
      <c r="BW451" s="16"/>
      <c r="BX451" s="16"/>
      <c r="BY451" s="16"/>
      <c r="BZ451" s="17">
        <f>+BT451+BV451-BX451</f>
        <v>1000</v>
      </c>
      <c r="CA451" s="16"/>
      <c r="CB451" s="16"/>
      <c r="CC451" s="16"/>
      <c r="CD451" s="16"/>
      <c r="CE451" s="16"/>
      <c r="CF451" s="17">
        <f>+BZ451+CB451-CD451</f>
        <v>1000</v>
      </c>
      <c r="CG451" s="16"/>
      <c r="CH451" s="16"/>
      <c r="CI451" s="16"/>
      <c r="CJ451" s="16">
        <v>1000</v>
      </c>
      <c r="CK451" s="16"/>
      <c r="CL451" s="17">
        <f>+CF451+CH451-CJ451</f>
        <v>0</v>
      </c>
      <c r="CM451" s="16"/>
    </row>
    <row r="452" spans="1:91" x14ac:dyDescent="0.3">
      <c r="A452" s="11" t="s">
        <v>62</v>
      </c>
      <c r="B452" s="11" t="s">
        <v>503</v>
      </c>
      <c r="C452" s="11" t="s">
        <v>504</v>
      </c>
      <c r="D452" s="11"/>
      <c r="E452" s="11" t="s">
        <v>505</v>
      </c>
      <c r="F452" s="12"/>
      <c r="G452" s="12"/>
      <c r="H452" s="12"/>
      <c r="I452" s="12"/>
      <c r="J452" s="12"/>
      <c r="K452" s="12"/>
      <c r="L452" s="12"/>
      <c r="M452" s="12"/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1</v>
      </c>
      <c r="U452" s="12">
        <v>290720</v>
      </c>
      <c r="V452" s="12">
        <v>0</v>
      </c>
      <c r="W452" s="12">
        <v>0</v>
      </c>
      <c r="X452" s="12">
        <v>0</v>
      </c>
      <c r="Y452" s="12">
        <v>0</v>
      </c>
      <c r="Z452" s="12">
        <v>1</v>
      </c>
      <c r="AA452" s="12">
        <v>290720</v>
      </c>
      <c r="AB452" s="12">
        <v>0</v>
      </c>
      <c r="AC452" s="12">
        <v>0</v>
      </c>
      <c r="AD452" s="12">
        <v>0</v>
      </c>
      <c r="AE452" s="12">
        <v>0</v>
      </c>
      <c r="AF452" s="12">
        <v>1</v>
      </c>
      <c r="AG452" s="12">
        <v>290720</v>
      </c>
      <c r="AH452" s="12">
        <v>0</v>
      </c>
      <c r="AI452" s="12">
        <v>0</v>
      </c>
      <c r="AJ452" s="12">
        <v>0</v>
      </c>
      <c r="AK452" s="12">
        <v>0</v>
      </c>
      <c r="AL452" s="12">
        <v>1</v>
      </c>
      <c r="AM452" s="12">
        <v>290720</v>
      </c>
      <c r="AN452" s="12">
        <v>1</v>
      </c>
      <c r="AO452" s="12">
        <v>0</v>
      </c>
      <c r="AP452" s="12">
        <v>0</v>
      </c>
      <c r="AQ452" s="12">
        <v>0</v>
      </c>
      <c r="AR452" s="12">
        <v>2</v>
      </c>
      <c r="AS452" s="12">
        <v>290720</v>
      </c>
      <c r="AT452" s="13"/>
      <c r="AU452" s="13"/>
      <c r="AV452" s="13"/>
      <c r="AW452" s="13"/>
      <c r="AX452" s="12">
        <v>0</v>
      </c>
      <c r="AY452" s="12">
        <v>0</v>
      </c>
      <c r="AZ452" s="12">
        <v>0</v>
      </c>
      <c r="BA452" s="12">
        <v>0</v>
      </c>
      <c r="BB452" s="12">
        <v>2</v>
      </c>
      <c r="BC452" s="12">
        <v>290720</v>
      </c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</row>
    <row r="453" spans="1:91" x14ac:dyDescent="0.3">
      <c r="A453" s="15" t="s">
        <v>62</v>
      </c>
      <c r="B453" s="15" t="s">
        <v>66</v>
      </c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>
        <v>0</v>
      </c>
      <c r="O453" s="15">
        <v>0</v>
      </c>
      <c r="P453" s="15">
        <v>0</v>
      </c>
      <c r="Q453" s="15">
        <v>0</v>
      </c>
      <c r="R453" s="15">
        <v>0</v>
      </c>
      <c r="S453" s="15">
        <v>0</v>
      </c>
      <c r="T453" s="15">
        <v>1</v>
      </c>
      <c r="U453" s="15">
        <v>290720</v>
      </c>
      <c r="V453" s="15">
        <v>0</v>
      </c>
      <c r="W453" s="15">
        <v>0</v>
      </c>
      <c r="X453" s="15">
        <v>0</v>
      </c>
      <c r="Y453" s="15">
        <v>0</v>
      </c>
      <c r="Z453" s="15">
        <v>1</v>
      </c>
      <c r="AA453" s="15">
        <v>290720</v>
      </c>
      <c r="AB453" s="15">
        <v>0</v>
      </c>
      <c r="AC453" s="15">
        <v>0</v>
      </c>
      <c r="AD453" s="15">
        <v>0</v>
      </c>
      <c r="AE453" s="15">
        <v>0</v>
      </c>
      <c r="AF453" s="15">
        <v>1</v>
      </c>
      <c r="AG453" s="15">
        <v>290720</v>
      </c>
      <c r="AH453" s="15">
        <v>0</v>
      </c>
      <c r="AI453" s="15">
        <v>0</v>
      </c>
      <c r="AJ453" s="15">
        <v>0</v>
      </c>
      <c r="AK453" s="15">
        <v>0</v>
      </c>
      <c r="AL453" s="15">
        <v>1</v>
      </c>
      <c r="AM453" s="15">
        <v>290720</v>
      </c>
      <c r="AN453" s="15">
        <v>1</v>
      </c>
      <c r="AO453" s="15">
        <v>0</v>
      </c>
      <c r="AP453" s="15">
        <v>0</v>
      </c>
      <c r="AQ453" s="15">
        <v>0</v>
      </c>
      <c r="AR453" s="15">
        <v>2</v>
      </c>
      <c r="AS453" s="15">
        <v>290720</v>
      </c>
      <c r="AT453" s="16">
        <v>2</v>
      </c>
      <c r="AU453" s="16">
        <v>290720</v>
      </c>
      <c r="AV453" s="16">
        <v>0</v>
      </c>
      <c r="AW453" s="16">
        <v>0</v>
      </c>
      <c r="AX453" s="15">
        <v>0</v>
      </c>
      <c r="AY453" s="15">
        <v>0</v>
      </c>
      <c r="AZ453" s="15">
        <v>0</v>
      </c>
      <c r="BA453" s="15">
        <v>0</v>
      </c>
      <c r="BB453" s="15">
        <v>2</v>
      </c>
      <c r="BC453" s="15">
        <v>290720</v>
      </c>
      <c r="BD453" s="16"/>
      <c r="BE453" s="16"/>
      <c r="BF453" s="16"/>
      <c r="BG453" s="16"/>
      <c r="BH453" s="17">
        <f>+BB453+BD453-BF453</f>
        <v>2</v>
      </c>
      <c r="BI453" s="16"/>
      <c r="BJ453" s="16"/>
      <c r="BK453" s="16"/>
      <c r="BL453" s="16"/>
      <c r="BM453" s="16"/>
      <c r="BN453" s="17">
        <f>+BH453+BJ453-BL453</f>
        <v>2</v>
      </c>
      <c r="BO453" s="16"/>
      <c r="BP453" s="16"/>
      <c r="BQ453" s="16"/>
      <c r="BR453" s="16"/>
      <c r="BS453" s="16"/>
      <c r="BT453" s="17">
        <f>+BN453+BP453-BR453</f>
        <v>2</v>
      </c>
      <c r="BU453" s="16"/>
      <c r="BV453" s="16"/>
      <c r="BW453" s="16"/>
      <c r="BX453" s="16"/>
      <c r="BY453" s="16"/>
      <c r="BZ453" s="17">
        <f>+BT453+BV453-BX453</f>
        <v>2</v>
      </c>
      <c r="CA453" s="16"/>
      <c r="CB453" s="16"/>
      <c r="CC453" s="16"/>
      <c r="CD453" s="16"/>
      <c r="CE453" s="16"/>
      <c r="CF453" s="17">
        <f>+BZ453+CB453-CD453</f>
        <v>2</v>
      </c>
      <c r="CG453" s="16"/>
      <c r="CH453" s="16"/>
      <c r="CI453" s="16"/>
      <c r="CJ453" s="16"/>
      <c r="CK453" s="16"/>
      <c r="CL453" s="17">
        <f>+CF453+CH453-CJ453</f>
        <v>2</v>
      </c>
      <c r="CM453" s="16"/>
    </row>
    <row r="454" spans="1:91" x14ac:dyDescent="0.3">
      <c r="A454" s="11" t="s">
        <v>62</v>
      </c>
      <c r="B454" s="11" t="s">
        <v>506</v>
      </c>
      <c r="C454" s="11" t="s">
        <v>507</v>
      </c>
      <c r="D454" s="11"/>
      <c r="E454" s="11" t="s">
        <v>508</v>
      </c>
      <c r="F454" s="12"/>
      <c r="G454" s="12"/>
      <c r="H454" s="12"/>
      <c r="I454" s="12"/>
      <c r="J454" s="12"/>
      <c r="K454" s="12"/>
      <c r="L454" s="12"/>
      <c r="M454" s="12"/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0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1</v>
      </c>
      <c r="AO454" s="12">
        <v>0</v>
      </c>
      <c r="AP454" s="12">
        <v>0</v>
      </c>
      <c r="AQ454" s="12">
        <v>0</v>
      </c>
      <c r="AR454" s="12">
        <v>1</v>
      </c>
      <c r="AS454" s="12">
        <v>0</v>
      </c>
      <c r="AT454" s="13"/>
      <c r="AU454" s="13"/>
      <c r="AV454" s="13"/>
      <c r="AW454" s="13"/>
      <c r="AX454" s="12">
        <v>0</v>
      </c>
      <c r="AY454" s="12">
        <v>0</v>
      </c>
      <c r="AZ454" s="12">
        <v>0</v>
      </c>
      <c r="BA454" s="12">
        <v>0</v>
      </c>
      <c r="BB454" s="12">
        <v>1</v>
      </c>
      <c r="BC454" s="12">
        <v>0</v>
      </c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</row>
    <row r="455" spans="1:91" x14ac:dyDescent="0.3">
      <c r="A455" s="15" t="s">
        <v>62</v>
      </c>
      <c r="B455" s="15" t="s">
        <v>66</v>
      </c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5">
        <v>0</v>
      </c>
      <c r="T455" s="15">
        <v>0</v>
      </c>
      <c r="U455" s="15">
        <v>0</v>
      </c>
      <c r="V455" s="15">
        <v>0</v>
      </c>
      <c r="W455" s="15">
        <v>0</v>
      </c>
      <c r="X455" s="15">
        <v>0</v>
      </c>
      <c r="Y455" s="15">
        <v>0</v>
      </c>
      <c r="Z455" s="15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>
        <v>0</v>
      </c>
      <c r="AI455" s="15">
        <v>0</v>
      </c>
      <c r="AJ455" s="15">
        <v>0</v>
      </c>
      <c r="AK455" s="15">
        <v>0</v>
      </c>
      <c r="AL455" s="15">
        <v>0</v>
      </c>
      <c r="AM455" s="15">
        <v>0</v>
      </c>
      <c r="AN455" s="15">
        <v>1</v>
      </c>
      <c r="AO455" s="15">
        <v>0</v>
      </c>
      <c r="AP455" s="15">
        <v>0</v>
      </c>
      <c r="AQ455" s="15">
        <v>0</v>
      </c>
      <c r="AR455" s="15">
        <v>1</v>
      </c>
      <c r="AS455" s="15">
        <v>0</v>
      </c>
      <c r="AT455" s="16">
        <v>1</v>
      </c>
      <c r="AU455" s="16">
        <v>0</v>
      </c>
      <c r="AV455" s="16">
        <v>0</v>
      </c>
      <c r="AW455" s="16">
        <v>0</v>
      </c>
      <c r="AX455" s="15">
        <v>0</v>
      </c>
      <c r="AY455" s="15">
        <v>0</v>
      </c>
      <c r="AZ455" s="15">
        <v>0</v>
      </c>
      <c r="BA455" s="15">
        <v>0</v>
      </c>
      <c r="BB455" s="15">
        <v>1</v>
      </c>
      <c r="BC455" s="15">
        <v>0</v>
      </c>
      <c r="BD455" s="16"/>
      <c r="BE455" s="16"/>
      <c r="BF455" s="16"/>
      <c r="BG455" s="16"/>
      <c r="BH455" s="17">
        <f>+BB455+BD455-BF455</f>
        <v>1</v>
      </c>
      <c r="BI455" s="16"/>
      <c r="BJ455" s="16"/>
      <c r="BK455" s="16"/>
      <c r="BL455" s="16"/>
      <c r="BM455" s="16"/>
      <c r="BN455" s="17">
        <f>+BH455+BJ455-BL455</f>
        <v>1</v>
      </c>
      <c r="BO455" s="16"/>
      <c r="BP455" s="16"/>
      <c r="BQ455" s="16"/>
      <c r="BR455" s="16" t="s">
        <v>509</v>
      </c>
      <c r="BS455" s="16"/>
      <c r="BT455" s="17">
        <v>1</v>
      </c>
      <c r="BU455" s="16"/>
      <c r="BV455" s="16"/>
      <c r="BW455" s="16"/>
      <c r="BX455" s="16"/>
      <c r="BY455" s="16"/>
      <c r="BZ455" s="17">
        <f>+BT455+BV455-BX455</f>
        <v>1</v>
      </c>
      <c r="CA455" s="16"/>
      <c r="CB455" s="16"/>
      <c r="CC455" s="16"/>
      <c r="CD455" s="16"/>
      <c r="CE455" s="16"/>
      <c r="CF455" s="17">
        <f>+BZ455+CB455-CD455</f>
        <v>1</v>
      </c>
      <c r="CG455" s="16"/>
      <c r="CH455" s="16"/>
      <c r="CI455" s="16"/>
      <c r="CJ455" s="16"/>
      <c r="CK455" s="16"/>
      <c r="CL455" s="17">
        <f>+CF455+CH455-CJ455</f>
        <v>1</v>
      </c>
      <c r="CM455" s="16"/>
    </row>
    <row r="456" spans="1:91" x14ac:dyDescent="0.3">
      <c r="A456" s="11" t="s">
        <v>62</v>
      </c>
      <c r="B456" s="11" t="s">
        <v>510</v>
      </c>
      <c r="C456" s="11" t="s">
        <v>511</v>
      </c>
      <c r="D456" s="11"/>
      <c r="E456" s="11" t="s">
        <v>80</v>
      </c>
      <c r="F456" s="12"/>
      <c r="G456" s="12"/>
      <c r="H456" s="12"/>
      <c r="I456" s="12"/>
      <c r="J456" s="12"/>
      <c r="K456" s="12"/>
      <c r="L456" s="12"/>
      <c r="M456" s="12"/>
      <c r="N456" s="12">
        <v>4</v>
      </c>
      <c r="O456" s="12">
        <v>200000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200000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200000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200000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200000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200000</v>
      </c>
      <c r="AT456" s="13"/>
      <c r="AU456" s="13"/>
      <c r="AV456" s="13"/>
      <c r="AW456" s="13"/>
      <c r="AX456" s="12">
        <v>0</v>
      </c>
      <c r="AY456" s="12">
        <v>0</v>
      </c>
      <c r="AZ456" s="12">
        <v>0</v>
      </c>
      <c r="BA456" s="12">
        <v>0</v>
      </c>
      <c r="BB456" s="12">
        <v>0</v>
      </c>
      <c r="BC456" s="12">
        <v>200000</v>
      </c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</row>
    <row r="457" spans="1:91" x14ac:dyDescent="0.3">
      <c r="A457" s="15" t="s">
        <v>62</v>
      </c>
      <c r="B457" s="15" t="s">
        <v>66</v>
      </c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>
        <v>4</v>
      </c>
      <c r="O457" s="15">
        <v>200000</v>
      </c>
      <c r="P457" s="15">
        <v>0</v>
      </c>
      <c r="Q457" s="15">
        <v>0</v>
      </c>
      <c r="R457" s="15">
        <v>0</v>
      </c>
      <c r="S457" s="15">
        <v>0</v>
      </c>
      <c r="T457" s="15">
        <v>0</v>
      </c>
      <c r="U457" s="15">
        <v>200000</v>
      </c>
      <c r="V457" s="15">
        <v>0</v>
      </c>
      <c r="W457" s="15">
        <v>0</v>
      </c>
      <c r="X457" s="15">
        <v>0</v>
      </c>
      <c r="Y457" s="15">
        <v>0</v>
      </c>
      <c r="Z457" s="15">
        <v>0</v>
      </c>
      <c r="AA457" s="15">
        <v>200000</v>
      </c>
      <c r="AB457" s="15">
        <v>0</v>
      </c>
      <c r="AC457" s="15">
        <v>0</v>
      </c>
      <c r="AD457" s="15">
        <v>0</v>
      </c>
      <c r="AE457" s="15">
        <v>0</v>
      </c>
      <c r="AF457" s="15">
        <v>0</v>
      </c>
      <c r="AG457" s="15">
        <v>200000</v>
      </c>
      <c r="AH457" s="15">
        <v>0</v>
      </c>
      <c r="AI457" s="15">
        <v>0</v>
      </c>
      <c r="AJ457" s="15">
        <v>0</v>
      </c>
      <c r="AK457" s="15">
        <v>0</v>
      </c>
      <c r="AL457" s="15">
        <v>0</v>
      </c>
      <c r="AM457" s="15">
        <v>200000</v>
      </c>
      <c r="AN457" s="15">
        <v>0</v>
      </c>
      <c r="AO457" s="15">
        <v>0</v>
      </c>
      <c r="AP457" s="15">
        <v>0</v>
      </c>
      <c r="AQ457" s="15">
        <v>0</v>
      </c>
      <c r="AR457" s="15">
        <v>0</v>
      </c>
      <c r="AS457" s="15">
        <v>200000</v>
      </c>
      <c r="AT457" s="16">
        <v>0</v>
      </c>
      <c r="AU457" s="16">
        <v>200000</v>
      </c>
      <c r="AV457" s="16">
        <v>0</v>
      </c>
      <c r="AW457" s="16">
        <v>0</v>
      </c>
      <c r="AX457" s="15">
        <v>0</v>
      </c>
      <c r="AY457" s="15">
        <v>0</v>
      </c>
      <c r="AZ457" s="15">
        <v>0</v>
      </c>
      <c r="BA457" s="15">
        <v>0</v>
      </c>
      <c r="BB457" s="15">
        <v>0</v>
      </c>
      <c r="BC457" s="15">
        <v>200000</v>
      </c>
      <c r="BD457" s="16"/>
      <c r="BE457" s="16"/>
      <c r="BF457" s="16"/>
      <c r="BG457" s="16"/>
      <c r="BH457" s="17">
        <f>+BB457+BD457-BF457</f>
        <v>0</v>
      </c>
      <c r="BI457" s="16"/>
      <c r="BJ457" s="16"/>
      <c r="BK457" s="16"/>
      <c r="BL457" s="16"/>
      <c r="BM457" s="16"/>
      <c r="BN457" s="17">
        <f>+BH457+BJ457-BL457</f>
        <v>0</v>
      </c>
      <c r="BO457" s="16"/>
      <c r="BP457" s="16"/>
      <c r="BQ457" s="16"/>
      <c r="BR457" s="16"/>
      <c r="BS457" s="16"/>
      <c r="BT457" s="17">
        <f>+BN457+BP457-BR457</f>
        <v>0</v>
      </c>
      <c r="BU457" s="16"/>
      <c r="BV457" s="16"/>
      <c r="BW457" s="16"/>
      <c r="BX457" s="16"/>
      <c r="BY457" s="16"/>
      <c r="BZ457" s="17">
        <f>+BT457+BV457-BX457</f>
        <v>0</v>
      </c>
      <c r="CA457" s="16"/>
      <c r="CB457" s="16"/>
      <c r="CC457" s="16"/>
      <c r="CD457" s="16"/>
      <c r="CE457" s="16"/>
      <c r="CF457" s="17">
        <f>+BZ457+CB457-CD457</f>
        <v>0</v>
      </c>
      <c r="CG457" s="16"/>
      <c r="CH457" s="16"/>
      <c r="CI457" s="16"/>
      <c r="CJ457" s="16"/>
      <c r="CK457" s="16"/>
      <c r="CL457" s="17">
        <f>+CF457+CH457-CJ457</f>
        <v>0</v>
      </c>
      <c r="CM457" s="16"/>
    </row>
    <row r="458" spans="1:91" x14ac:dyDescent="0.3">
      <c r="A458" s="11" t="s">
        <v>62</v>
      </c>
      <c r="B458" s="11" t="s">
        <v>512</v>
      </c>
      <c r="C458" s="11" t="s">
        <v>513</v>
      </c>
      <c r="D458" s="11" t="s">
        <v>514</v>
      </c>
      <c r="E458" s="11" t="s">
        <v>80</v>
      </c>
      <c r="F458" s="12"/>
      <c r="G458" s="12"/>
      <c r="H458" s="12"/>
      <c r="I458" s="12"/>
      <c r="J458" s="12"/>
      <c r="K458" s="12"/>
      <c r="L458" s="12"/>
      <c r="M458" s="12"/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25</v>
      </c>
      <c r="U458" s="12">
        <v>2875000</v>
      </c>
      <c r="V458" s="12">
        <v>0</v>
      </c>
      <c r="W458" s="12">
        <v>0</v>
      </c>
      <c r="X458" s="12">
        <v>25</v>
      </c>
      <c r="Y458" s="12">
        <v>0</v>
      </c>
      <c r="Z458" s="12">
        <v>0</v>
      </c>
      <c r="AA458" s="12">
        <v>2875000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2875000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2875000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2875000</v>
      </c>
      <c r="AT458" s="13"/>
      <c r="AU458" s="13"/>
      <c r="AV458" s="13"/>
      <c r="AW458" s="13"/>
      <c r="AX458" s="12">
        <v>0</v>
      </c>
      <c r="AY458" s="12">
        <v>0</v>
      </c>
      <c r="AZ458" s="12">
        <v>0</v>
      </c>
      <c r="BA458" s="12">
        <v>0</v>
      </c>
      <c r="BB458" s="12">
        <v>0</v>
      </c>
      <c r="BC458" s="12">
        <v>2875000</v>
      </c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</row>
    <row r="459" spans="1:91" x14ac:dyDescent="0.3">
      <c r="A459" s="11" t="s">
        <v>62</v>
      </c>
      <c r="B459" s="11" t="s">
        <v>512</v>
      </c>
      <c r="C459" s="11" t="s">
        <v>513</v>
      </c>
      <c r="D459" s="11" t="s">
        <v>514</v>
      </c>
      <c r="E459" s="11" t="s">
        <v>80</v>
      </c>
      <c r="F459" s="12"/>
      <c r="G459" s="12"/>
      <c r="H459" s="12"/>
      <c r="I459" s="12"/>
      <c r="J459" s="12"/>
      <c r="K459" s="12"/>
      <c r="L459" s="12"/>
      <c r="M459" s="12"/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  <c r="AM459" s="12">
        <v>0</v>
      </c>
      <c r="AN459" s="12">
        <v>0</v>
      </c>
      <c r="AO459" s="12">
        <v>0</v>
      </c>
      <c r="AP459" s="12">
        <v>0</v>
      </c>
      <c r="AQ459" s="12">
        <v>0</v>
      </c>
      <c r="AR459" s="12">
        <v>0</v>
      </c>
      <c r="AS459" s="12">
        <v>0</v>
      </c>
      <c r="AT459" s="13"/>
      <c r="AU459" s="13"/>
      <c r="AV459" s="13"/>
      <c r="AW459" s="13"/>
      <c r="AX459" s="12">
        <v>0</v>
      </c>
      <c r="AY459" s="12">
        <v>0</v>
      </c>
      <c r="AZ459" s="12">
        <v>0</v>
      </c>
      <c r="BA459" s="12">
        <v>0</v>
      </c>
      <c r="BB459" s="12">
        <v>0</v>
      </c>
      <c r="BC459" s="12">
        <v>0</v>
      </c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</row>
    <row r="460" spans="1:91" x14ac:dyDescent="0.3">
      <c r="A460" s="15" t="s">
        <v>62</v>
      </c>
      <c r="B460" s="15" t="s">
        <v>66</v>
      </c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>
        <v>0</v>
      </c>
      <c r="O460" s="15">
        <v>0</v>
      </c>
      <c r="P460" s="15">
        <v>0</v>
      </c>
      <c r="Q460" s="15">
        <v>0</v>
      </c>
      <c r="R460" s="15">
        <v>0</v>
      </c>
      <c r="S460" s="15">
        <v>0</v>
      </c>
      <c r="T460" s="15">
        <v>25</v>
      </c>
      <c r="U460" s="15">
        <v>2875000</v>
      </c>
      <c r="V460" s="15">
        <v>0</v>
      </c>
      <c r="W460" s="15">
        <v>0</v>
      </c>
      <c r="X460" s="15">
        <v>25</v>
      </c>
      <c r="Y460" s="15">
        <v>0</v>
      </c>
      <c r="Z460" s="15">
        <v>0</v>
      </c>
      <c r="AA460" s="15">
        <v>2875000</v>
      </c>
      <c r="AB460" s="15">
        <v>0</v>
      </c>
      <c r="AC460" s="15">
        <v>0</v>
      </c>
      <c r="AD460" s="15">
        <v>0</v>
      </c>
      <c r="AE460" s="15">
        <v>0</v>
      </c>
      <c r="AF460" s="15">
        <v>0</v>
      </c>
      <c r="AG460" s="15">
        <v>2875000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2875000</v>
      </c>
      <c r="AN460" s="15">
        <v>0</v>
      </c>
      <c r="AO460" s="15">
        <v>0</v>
      </c>
      <c r="AP460" s="15">
        <v>0</v>
      </c>
      <c r="AQ460" s="15">
        <v>0</v>
      </c>
      <c r="AR460" s="15">
        <v>0</v>
      </c>
      <c r="AS460" s="15">
        <v>2875000</v>
      </c>
      <c r="AT460" s="16">
        <v>0</v>
      </c>
      <c r="AU460" s="16">
        <v>2875000</v>
      </c>
      <c r="AV460" s="16">
        <v>0</v>
      </c>
      <c r="AW460" s="16">
        <v>0</v>
      </c>
      <c r="AX460" s="15">
        <v>0</v>
      </c>
      <c r="AY460" s="15">
        <v>0</v>
      </c>
      <c r="AZ460" s="15">
        <v>0</v>
      </c>
      <c r="BA460" s="15">
        <v>0</v>
      </c>
      <c r="BB460" s="15">
        <v>0</v>
      </c>
      <c r="BC460" s="15">
        <v>2875000</v>
      </c>
      <c r="BD460" s="16"/>
      <c r="BE460" s="16"/>
      <c r="BF460" s="16"/>
      <c r="BG460" s="16"/>
      <c r="BH460" s="17">
        <f>+BB460+BD460-BF460</f>
        <v>0</v>
      </c>
      <c r="BI460" s="16"/>
      <c r="BJ460" s="16"/>
      <c r="BK460" s="16"/>
      <c r="BL460" s="16"/>
      <c r="BM460" s="16"/>
      <c r="BN460" s="17">
        <f>+BH460+BJ460-BL460</f>
        <v>0</v>
      </c>
      <c r="BO460" s="16"/>
      <c r="BP460" s="16"/>
      <c r="BQ460" s="16"/>
      <c r="BR460" s="16"/>
      <c r="BS460" s="16"/>
      <c r="BT460" s="17">
        <f>+BN460+BP460-BR460</f>
        <v>0</v>
      </c>
      <c r="BU460" s="16"/>
      <c r="BV460" s="16"/>
      <c r="BW460" s="16"/>
      <c r="BX460" s="16"/>
      <c r="BY460" s="16"/>
      <c r="BZ460" s="17">
        <f>+BT460+BV460-BX460</f>
        <v>0</v>
      </c>
      <c r="CA460" s="16"/>
      <c r="CB460" s="16"/>
      <c r="CC460" s="16"/>
      <c r="CD460" s="16"/>
      <c r="CE460" s="16"/>
      <c r="CF460" s="17">
        <f>+BZ460+CB460-CD460</f>
        <v>0</v>
      </c>
      <c r="CG460" s="16"/>
      <c r="CH460" s="16"/>
      <c r="CI460" s="16"/>
      <c r="CJ460" s="16"/>
      <c r="CK460" s="16"/>
      <c r="CL460" s="17">
        <f>+CF460+CH460-CJ460</f>
        <v>0</v>
      </c>
      <c r="CM460" s="16"/>
    </row>
    <row r="461" spans="1:91" x14ac:dyDescent="0.3">
      <c r="A461" s="11" t="s">
        <v>62</v>
      </c>
      <c r="B461" s="11" t="s">
        <v>515</v>
      </c>
      <c r="C461" s="11" t="s">
        <v>516</v>
      </c>
      <c r="D461" s="11" t="s">
        <v>517</v>
      </c>
      <c r="E461" s="11" t="s">
        <v>80</v>
      </c>
      <c r="F461" s="12"/>
      <c r="G461" s="12"/>
      <c r="H461" s="12"/>
      <c r="I461" s="12"/>
      <c r="J461" s="12"/>
      <c r="K461" s="12"/>
      <c r="L461" s="12"/>
      <c r="M461" s="12"/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25</v>
      </c>
      <c r="U461" s="12">
        <v>5075000</v>
      </c>
      <c r="V461" s="12">
        <v>0</v>
      </c>
      <c r="W461" s="12">
        <v>0</v>
      </c>
      <c r="X461" s="12">
        <v>25</v>
      </c>
      <c r="Y461" s="12">
        <v>0</v>
      </c>
      <c r="Z461" s="12">
        <v>0</v>
      </c>
      <c r="AA461" s="12">
        <v>5075000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  <c r="AG461" s="12">
        <v>5075000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  <c r="AM461" s="12">
        <v>5075000</v>
      </c>
      <c r="AN461" s="12">
        <v>0</v>
      </c>
      <c r="AO461" s="12">
        <v>0</v>
      </c>
      <c r="AP461" s="12">
        <v>0</v>
      </c>
      <c r="AQ461" s="12">
        <v>0</v>
      </c>
      <c r="AR461" s="12">
        <v>0</v>
      </c>
      <c r="AS461" s="12">
        <v>5075000</v>
      </c>
      <c r="AT461" s="13"/>
      <c r="AU461" s="13"/>
      <c r="AV461" s="13"/>
      <c r="AW461" s="13"/>
      <c r="AX461" s="12">
        <v>0</v>
      </c>
      <c r="AY461" s="12">
        <v>0</v>
      </c>
      <c r="AZ461" s="12">
        <v>0</v>
      </c>
      <c r="BA461" s="12">
        <v>0</v>
      </c>
      <c r="BB461" s="12">
        <v>0</v>
      </c>
      <c r="BC461" s="12">
        <v>5075000</v>
      </c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</row>
    <row r="462" spans="1:91" x14ac:dyDescent="0.3">
      <c r="A462" s="11" t="s">
        <v>62</v>
      </c>
      <c r="B462" s="11" t="s">
        <v>515</v>
      </c>
      <c r="C462" s="11" t="s">
        <v>516</v>
      </c>
      <c r="D462" s="11" t="s">
        <v>517</v>
      </c>
      <c r="E462" s="11" t="s">
        <v>80</v>
      </c>
      <c r="F462" s="12"/>
      <c r="G462" s="12"/>
      <c r="H462" s="12"/>
      <c r="I462" s="12"/>
      <c r="J462" s="12"/>
      <c r="K462" s="12"/>
      <c r="L462" s="12"/>
      <c r="M462" s="12"/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  <c r="AK462" s="12">
        <v>0</v>
      </c>
      <c r="AL462" s="12">
        <v>0</v>
      </c>
      <c r="AM462" s="12">
        <v>0</v>
      </c>
      <c r="AN462" s="12">
        <v>0</v>
      </c>
      <c r="AO462" s="12">
        <v>0</v>
      </c>
      <c r="AP462" s="12">
        <v>0</v>
      </c>
      <c r="AQ462" s="12">
        <v>0</v>
      </c>
      <c r="AR462" s="12">
        <v>0</v>
      </c>
      <c r="AS462" s="12">
        <v>0</v>
      </c>
      <c r="AT462" s="13"/>
      <c r="AU462" s="13"/>
      <c r="AV462" s="13"/>
      <c r="AW462" s="13"/>
      <c r="AX462" s="12">
        <v>0</v>
      </c>
      <c r="AY462" s="12">
        <v>0</v>
      </c>
      <c r="AZ462" s="12">
        <v>0</v>
      </c>
      <c r="BA462" s="12">
        <v>0</v>
      </c>
      <c r="BB462" s="12">
        <v>0</v>
      </c>
      <c r="BC462" s="12">
        <v>0</v>
      </c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</row>
    <row r="463" spans="1:91" x14ac:dyDescent="0.3">
      <c r="A463" s="15" t="s">
        <v>62</v>
      </c>
      <c r="B463" s="15" t="s">
        <v>66</v>
      </c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>
        <v>0</v>
      </c>
      <c r="O463" s="15">
        <v>0</v>
      </c>
      <c r="P463" s="15">
        <v>0</v>
      </c>
      <c r="Q463" s="15">
        <v>0</v>
      </c>
      <c r="R463" s="15">
        <v>0</v>
      </c>
      <c r="S463" s="15">
        <v>0</v>
      </c>
      <c r="T463" s="15">
        <v>25</v>
      </c>
      <c r="U463" s="15">
        <v>5075000</v>
      </c>
      <c r="V463" s="15">
        <v>0</v>
      </c>
      <c r="W463" s="15">
        <v>0</v>
      </c>
      <c r="X463" s="15">
        <v>25</v>
      </c>
      <c r="Y463" s="15">
        <v>0</v>
      </c>
      <c r="Z463" s="15">
        <v>0</v>
      </c>
      <c r="AA463" s="15">
        <v>5075000</v>
      </c>
      <c r="AB463" s="15">
        <v>0</v>
      </c>
      <c r="AC463" s="15">
        <v>0</v>
      </c>
      <c r="AD463" s="15">
        <v>0</v>
      </c>
      <c r="AE463" s="15">
        <v>0</v>
      </c>
      <c r="AF463" s="15">
        <v>0</v>
      </c>
      <c r="AG463" s="15">
        <v>5075000</v>
      </c>
      <c r="AH463" s="15">
        <v>0</v>
      </c>
      <c r="AI463" s="15">
        <v>0</v>
      </c>
      <c r="AJ463" s="15">
        <v>0</v>
      </c>
      <c r="AK463" s="15">
        <v>0</v>
      </c>
      <c r="AL463" s="15">
        <v>0</v>
      </c>
      <c r="AM463" s="15">
        <v>5075000</v>
      </c>
      <c r="AN463" s="15">
        <v>0</v>
      </c>
      <c r="AO463" s="15">
        <v>0</v>
      </c>
      <c r="AP463" s="15">
        <v>0</v>
      </c>
      <c r="AQ463" s="15">
        <v>0</v>
      </c>
      <c r="AR463" s="15">
        <v>0</v>
      </c>
      <c r="AS463" s="15">
        <v>5075000</v>
      </c>
      <c r="AT463" s="16">
        <v>0</v>
      </c>
      <c r="AU463" s="16">
        <v>5075000</v>
      </c>
      <c r="AV463" s="16">
        <v>0</v>
      </c>
      <c r="AW463" s="16">
        <v>0</v>
      </c>
      <c r="AX463" s="15">
        <v>0</v>
      </c>
      <c r="AY463" s="15">
        <v>0</v>
      </c>
      <c r="AZ463" s="15">
        <v>0</v>
      </c>
      <c r="BA463" s="15">
        <v>0</v>
      </c>
      <c r="BB463" s="15">
        <v>0</v>
      </c>
      <c r="BC463" s="15">
        <v>5075000</v>
      </c>
      <c r="BD463" s="16"/>
      <c r="BE463" s="16"/>
      <c r="BF463" s="16"/>
      <c r="BG463" s="16"/>
      <c r="BH463" s="17">
        <f>+BB463+BD463-BF463</f>
        <v>0</v>
      </c>
      <c r="BI463" s="16"/>
      <c r="BJ463" s="16"/>
      <c r="BK463" s="16"/>
      <c r="BL463" s="16"/>
      <c r="BM463" s="16"/>
      <c r="BN463" s="17">
        <f>+BH463+BJ463-BL463</f>
        <v>0</v>
      </c>
      <c r="BO463" s="16"/>
      <c r="BP463" s="16"/>
      <c r="BQ463" s="16"/>
      <c r="BR463" s="16"/>
      <c r="BS463" s="16"/>
      <c r="BT463" s="17">
        <f>+BN463+BP463-BR463</f>
        <v>0</v>
      </c>
      <c r="BU463" s="16"/>
      <c r="BV463" s="16"/>
      <c r="BW463" s="16"/>
      <c r="BX463" s="16"/>
      <c r="BY463" s="16"/>
      <c r="BZ463" s="17">
        <f>+BT463+BV463-BX463</f>
        <v>0</v>
      </c>
      <c r="CA463" s="16"/>
      <c r="CB463" s="16"/>
      <c r="CC463" s="16"/>
      <c r="CD463" s="16"/>
      <c r="CE463" s="16"/>
      <c r="CF463" s="17">
        <f>+BZ460+CB460-CD460</f>
        <v>0</v>
      </c>
      <c r="CG463" s="16"/>
      <c r="CH463" s="16"/>
      <c r="CI463" s="16"/>
      <c r="CJ463" s="16"/>
      <c r="CK463" s="16"/>
      <c r="CL463" s="17">
        <f>+CF463+CH463-CJ463</f>
        <v>0</v>
      </c>
      <c r="CM463" s="16"/>
    </row>
    <row r="464" spans="1:91" x14ac:dyDescent="0.3">
      <c r="A464" s="11" t="s">
        <v>62</v>
      </c>
      <c r="B464" s="11" t="s">
        <v>518</v>
      </c>
      <c r="C464" s="11" t="s">
        <v>519</v>
      </c>
      <c r="D464" s="11"/>
      <c r="E464" s="11" t="s">
        <v>80</v>
      </c>
      <c r="F464" s="12"/>
      <c r="G464" s="12"/>
      <c r="H464" s="12"/>
      <c r="I464" s="12"/>
      <c r="J464" s="12"/>
      <c r="K464" s="12"/>
      <c r="L464" s="12"/>
      <c r="M464" s="12"/>
      <c r="N464" s="12">
        <v>0</v>
      </c>
      <c r="O464" s="12">
        <v>0</v>
      </c>
      <c r="P464" s="12">
        <v>1</v>
      </c>
      <c r="Q464" s="12">
        <v>0</v>
      </c>
      <c r="R464" s="12">
        <v>1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3"/>
      <c r="AU464" s="13"/>
      <c r="AV464" s="13"/>
      <c r="AW464" s="13"/>
      <c r="AX464" s="12">
        <v>0</v>
      </c>
      <c r="AY464" s="12">
        <v>0</v>
      </c>
      <c r="AZ464" s="12">
        <v>0</v>
      </c>
      <c r="BA464" s="12">
        <v>0</v>
      </c>
      <c r="BB464" s="12">
        <v>0</v>
      </c>
      <c r="BC464" s="12">
        <v>0</v>
      </c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</row>
    <row r="465" spans="1:91" x14ac:dyDescent="0.3">
      <c r="A465" s="15" t="s">
        <v>62</v>
      </c>
      <c r="B465" s="15" t="s">
        <v>66</v>
      </c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>
        <v>0</v>
      </c>
      <c r="O465" s="15">
        <v>0</v>
      </c>
      <c r="P465" s="15">
        <v>1</v>
      </c>
      <c r="Q465" s="15">
        <v>0</v>
      </c>
      <c r="R465" s="15">
        <v>1</v>
      </c>
      <c r="S465" s="15">
        <v>0</v>
      </c>
      <c r="T465" s="15">
        <v>0</v>
      </c>
      <c r="U465" s="15">
        <v>0</v>
      </c>
      <c r="V465" s="15">
        <v>0</v>
      </c>
      <c r="W465" s="15">
        <v>0</v>
      </c>
      <c r="X465" s="15">
        <v>0</v>
      </c>
      <c r="Y465" s="15">
        <v>0</v>
      </c>
      <c r="Z465" s="15">
        <v>0</v>
      </c>
      <c r="AA465" s="15">
        <v>0</v>
      </c>
      <c r="AB465" s="15">
        <v>0</v>
      </c>
      <c r="AC465" s="15">
        <v>0</v>
      </c>
      <c r="AD465" s="15">
        <v>0</v>
      </c>
      <c r="AE465" s="15">
        <v>0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K465" s="15">
        <v>0</v>
      </c>
      <c r="AL465" s="15">
        <v>0</v>
      </c>
      <c r="AM465" s="15">
        <v>0</v>
      </c>
      <c r="AN465" s="15">
        <v>0</v>
      </c>
      <c r="AO465" s="15">
        <v>0</v>
      </c>
      <c r="AP465" s="15">
        <v>0</v>
      </c>
      <c r="AQ465" s="15">
        <v>0</v>
      </c>
      <c r="AR465" s="15">
        <v>0</v>
      </c>
      <c r="AS465" s="15">
        <v>0</v>
      </c>
      <c r="AT465" s="16">
        <v>0</v>
      </c>
      <c r="AU465" s="16">
        <v>0</v>
      </c>
      <c r="AV465" s="16">
        <v>0</v>
      </c>
      <c r="AW465" s="16">
        <v>0</v>
      </c>
      <c r="AX465" s="15">
        <v>0</v>
      </c>
      <c r="AY465" s="15">
        <v>0</v>
      </c>
      <c r="AZ465" s="15">
        <v>0</v>
      </c>
      <c r="BA465" s="15">
        <v>0</v>
      </c>
      <c r="BB465" s="15">
        <v>0</v>
      </c>
      <c r="BC465" s="15">
        <v>0</v>
      </c>
      <c r="BD465" s="16"/>
      <c r="BE465" s="16"/>
      <c r="BF465" s="16"/>
      <c r="BG465" s="16"/>
      <c r="BH465" s="17">
        <f>+BB465+BD465-BF465</f>
        <v>0</v>
      </c>
      <c r="BI465" s="16"/>
      <c r="BJ465" s="16"/>
      <c r="BK465" s="16"/>
      <c r="BL465" s="16"/>
      <c r="BM465" s="16"/>
      <c r="BN465" s="17">
        <f>+BH465+BJ465-BL465</f>
        <v>0</v>
      </c>
      <c r="BO465" s="16"/>
      <c r="BP465" s="16"/>
      <c r="BQ465" s="16"/>
      <c r="BR465" s="16"/>
      <c r="BS465" s="16"/>
      <c r="BT465" s="17">
        <f>+BN465+BP465-BR465</f>
        <v>0</v>
      </c>
      <c r="BU465" s="16"/>
      <c r="BV465" s="16"/>
      <c r="BW465" s="16"/>
      <c r="BX465" s="16"/>
      <c r="BY465" s="16"/>
      <c r="BZ465" s="17">
        <f>+BT465+BV465-BX465</f>
        <v>0</v>
      </c>
      <c r="CA465" s="16"/>
      <c r="CB465" s="16"/>
      <c r="CC465" s="16"/>
      <c r="CD465" s="16"/>
      <c r="CE465" s="16"/>
      <c r="CF465" s="17">
        <f>+BZ465+CB465-CD465</f>
        <v>0</v>
      </c>
      <c r="CG465" s="16"/>
      <c r="CH465" s="16"/>
      <c r="CI465" s="16"/>
      <c r="CJ465" s="16"/>
      <c r="CK465" s="16"/>
      <c r="CL465" s="17">
        <f>+CF465+CH465-CJ465</f>
        <v>0</v>
      </c>
      <c r="CM465" s="16"/>
    </row>
    <row r="466" spans="1:91" x14ac:dyDescent="0.3">
      <c r="A466" s="11" t="s">
        <v>62</v>
      </c>
      <c r="B466" s="11" t="s">
        <v>520</v>
      </c>
      <c r="C466" s="11" t="s">
        <v>521</v>
      </c>
      <c r="D466" s="11"/>
      <c r="E466" s="11" t="s">
        <v>508</v>
      </c>
      <c r="F466" s="21">
        <v>44926</v>
      </c>
      <c r="G466" s="12"/>
      <c r="H466" s="12">
        <v>205000</v>
      </c>
      <c r="I466" s="12"/>
      <c r="J466" s="12"/>
      <c r="K466" s="12"/>
      <c r="L466" s="12"/>
      <c r="M466" s="12"/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256667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2">
        <v>256667</v>
      </c>
      <c r="AB466" s="12">
        <v>0</v>
      </c>
      <c r="AC466" s="12">
        <v>0</v>
      </c>
      <c r="AD466" s="12">
        <v>0</v>
      </c>
      <c r="AE466" s="12">
        <v>0</v>
      </c>
      <c r="AF466" s="12">
        <v>0</v>
      </c>
      <c r="AG466" s="12">
        <v>256667</v>
      </c>
      <c r="AH466" s="12">
        <v>0</v>
      </c>
      <c r="AI466" s="12">
        <v>0</v>
      </c>
      <c r="AJ466" s="12">
        <v>0</v>
      </c>
      <c r="AK466" s="12">
        <v>0</v>
      </c>
      <c r="AL466" s="12">
        <v>0</v>
      </c>
      <c r="AM466" s="12">
        <v>256667</v>
      </c>
      <c r="AN466" s="12">
        <v>0</v>
      </c>
      <c r="AO466" s="12">
        <v>0</v>
      </c>
      <c r="AP466" s="12">
        <v>0</v>
      </c>
      <c r="AQ466" s="12">
        <v>0</v>
      </c>
      <c r="AR466" s="12">
        <v>0</v>
      </c>
      <c r="AS466" s="12">
        <v>256667</v>
      </c>
      <c r="AT466" s="13"/>
      <c r="AU466" s="13"/>
      <c r="AV466" s="13"/>
      <c r="AW466" s="13"/>
      <c r="AX466" s="12">
        <v>0</v>
      </c>
      <c r="AY466" s="12">
        <v>0</v>
      </c>
      <c r="AZ466" s="12">
        <v>0</v>
      </c>
      <c r="BA466" s="12">
        <v>0</v>
      </c>
      <c r="BB466" s="12">
        <v>0</v>
      </c>
      <c r="BC466" s="12">
        <v>256667</v>
      </c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</row>
    <row r="467" spans="1:91" x14ac:dyDescent="0.3">
      <c r="A467" s="15" t="s">
        <v>62</v>
      </c>
      <c r="B467" s="15" t="s">
        <v>66</v>
      </c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>
        <v>0</v>
      </c>
      <c r="O467" s="15">
        <v>0</v>
      </c>
      <c r="P467" s="15">
        <v>0</v>
      </c>
      <c r="Q467" s="15">
        <v>0</v>
      </c>
      <c r="R467" s="15">
        <v>0</v>
      </c>
      <c r="S467" s="15">
        <v>0</v>
      </c>
      <c r="T467" s="15">
        <v>0</v>
      </c>
      <c r="U467" s="15">
        <v>256667</v>
      </c>
      <c r="V467" s="15">
        <v>0</v>
      </c>
      <c r="W467" s="15">
        <v>0</v>
      </c>
      <c r="X467" s="15">
        <v>0</v>
      </c>
      <c r="Y467" s="15">
        <v>0</v>
      </c>
      <c r="Z467" s="15">
        <v>0</v>
      </c>
      <c r="AA467" s="15">
        <v>256667</v>
      </c>
      <c r="AB467" s="15">
        <v>0</v>
      </c>
      <c r="AC467" s="15">
        <v>0</v>
      </c>
      <c r="AD467" s="15">
        <v>0</v>
      </c>
      <c r="AE467" s="15">
        <v>0</v>
      </c>
      <c r="AF467" s="15">
        <v>0</v>
      </c>
      <c r="AG467" s="15">
        <v>256667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256667</v>
      </c>
      <c r="AN467" s="15">
        <v>0</v>
      </c>
      <c r="AO467" s="15">
        <v>0</v>
      </c>
      <c r="AP467" s="15">
        <v>0</v>
      </c>
      <c r="AQ467" s="15">
        <v>0</v>
      </c>
      <c r="AR467" s="15">
        <v>0</v>
      </c>
      <c r="AS467" s="15">
        <v>256667</v>
      </c>
      <c r="AT467" s="16">
        <v>0</v>
      </c>
      <c r="AU467" s="16">
        <v>256667</v>
      </c>
      <c r="AV467" s="16">
        <v>0</v>
      </c>
      <c r="AW467" s="16">
        <v>0</v>
      </c>
      <c r="AX467" s="15">
        <v>0</v>
      </c>
      <c r="AY467" s="15">
        <v>0</v>
      </c>
      <c r="AZ467" s="15">
        <v>0</v>
      </c>
      <c r="BA467" s="15">
        <v>0</v>
      </c>
      <c r="BB467" s="15">
        <v>0</v>
      </c>
      <c r="BC467" s="15">
        <v>256667</v>
      </c>
      <c r="BD467" s="16"/>
      <c r="BE467" s="16"/>
      <c r="BF467" s="16"/>
      <c r="BG467" s="16"/>
      <c r="BH467" s="17">
        <f>+BB467+BD467-BF467</f>
        <v>0</v>
      </c>
      <c r="BI467" s="16"/>
      <c r="BJ467" s="16">
        <v>2</v>
      </c>
      <c r="BK467" s="16"/>
      <c r="BL467" s="16"/>
      <c r="BM467" s="16"/>
      <c r="BN467" s="17">
        <f>+BH467+BJ467-BL467</f>
        <v>2</v>
      </c>
      <c r="BO467" s="16"/>
      <c r="BP467" s="16"/>
      <c r="BQ467" s="16"/>
      <c r="BR467" s="16"/>
      <c r="BS467" s="16"/>
      <c r="BT467" s="17">
        <f>+BN467+BP467-BR467</f>
        <v>2</v>
      </c>
      <c r="BU467" s="16"/>
      <c r="BV467" s="16"/>
      <c r="BW467" s="16"/>
      <c r="BX467" s="16">
        <v>2</v>
      </c>
      <c r="BY467" s="16"/>
      <c r="BZ467" s="17">
        <f>+BT467+BV467-BX467</f>
        <v>0</v>
      </c>
      <c r="CA467" s="16"/>
      <c r="CB467" s="16"/>
      <c r="CC467" s="16"/>
      <c r="CD467" s="16"/>
      <c r="CE467" s="16"/>
      <c r="CF467" s="17">
        <f>+BZ467+CB467-CD467</f>
        <v>0</v>
      </c>
      <c r="CG467" s="16"/>
      <c r="CH467" s="16"/>
      <c r="CI467" s="16"/>
      <c r="CJ467" s="16"/>
      <c r="CK467" s="16"/>
      <c r="CL467" s="17">
        <f>+CF467+CH467-CJ467</f>
        <v>0</v>
      </c>
      <c r="CM467" s="16"/>
    </row>
    <row r="468" spans="1:91" x14ac:dyDescent="0.3">
      <c r="A468" s="11" t="s">
        <v>62</v>
      </c>
      <c r="B468" s="11" t="s">
        <v>522</v>
      </c>
      <c r="C468" s="11" t="s">
        <v>523</v>
      </c>
      <c r="D468" s="11"/>
      <c r="E468" s="11" t="s">
        <v>508</v>
      </c>
      <c r="F468" s="12"/>
      <c r="G468" s="12"/>
      <c r="H468" s="12"/>
      <c r="I468" s="12"/>
      <c r="J468" s="12"/>
      <c r="K468" s="12"/>
      <c r="L468" s="12"/>
      <c r="M468" s="12"/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3"/>
      <c r="AU468" s="13"/>
      <c r="AV468" s="13"/>
      <c r="AW468" s="13"/>
      <c r="AX468" s="12">
        <v>0</v>
      </c>
      <c r="AY468" s="12">
        <v>0</v>
      </c>
      <c r="AZ468" s="12">
        <v>0</v>
      </c>
      <c r="BA468" s="12">
        <v>0</v>
      </c>
      <c r="BB468" s="12">
        <v>0</v>
      </c>
      <c r="BC468" s="12">
        <v>0</v>
      </c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</row>
    <row r="469" spans="1:91" x14ac:dyDescent="0.3">
      <c r="A469" s="11" t="s">
        <v>62</v>
      </c>
      <c r="B469" s="11" t="s">
        <v>522</v>
      </c>
      <c r="C469" s="11" t="s">
        <v>523</v>
      </c>
      <c r="D469" s="11"/>
      <c r="E469" s="11" t="s">
        <v>508</v>
      </c>
      <c r="F469" s="21">
        <v>44926</v>
      </c>
      <c r="G469" s="12"/>
      <c r="H469" s="12">
        <v>237333</v>
      </c>
      <c r="I469" s="12"/>
      <c r="J469" s="12"/>
      <c r="K469" s="12"/>
      <c r="L469" s="12"/>
      <c r="M469" s="12"/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  <c r="AM469" s="12">
        <v>0</v>
      </c>
      <c r="AN469" s="12">
        <v>0</v>
      </c>
      <c r="AO469" s="12">
        <v>0</v>
      </c>
      <c r="AP469" s="12">
        <v>0</v>
      </c>
      <c r="AQ469" s="12">
        <v>0</v>
      </c>
      <c r="AR469" s="12">
        <v>0</v>
      </c>
      <c r="AS469" s="12">
        <v>0</v>
      </c>
      <c r="AT469" s="13"/>
      <c r="AU469" s="13"/>
      <c r="AV469" s="13"/>
      <c r="AW469" s="13"/>
      <c r="AX469" s="12">
        <v>0</v>
      </c>
      <c r="AY469" s="12">
        <v>0</v>
      </c>
      <c r="AZ469" s="12">
        <v>0</v>
      </c>
      <c r="BA469" s="12">
        <v>0</v>
      </c>
      <c r="BB469" s="12">
        <v>0</v>
      </c>
      <c r="BC469" s="12">
        <v>0</v>
      </c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</row>
    <row r="470" spans="1:91" x14ac:dyDescent="0.3">
      <c r="A470" s="15" t="s">
        <v>62</v>
      </c>
      <c r="B470" s="15" t="s">
        <v>66</v>
      </c>
      <c r="C470" s="15"/>
      <c r="D470" s="15"/>
      <c r="E470" s="15"/>
      <c r="F470" s="22"/>
      <c r="G470" s="15"/>
      <c r="H470" s="15"/>
      <c r="I470" s="15"/>
      <c r="J470" s="15"/>
      <c r="K470" s="15"/>
      <c r="L470" s="15"/>
      <c r="M470" s="15"/>
      <c r="N470" s="15">
        <v>0</v>
      </c>
      <c r="O470" s="15">
        <v>0</v>
      </c>
      <c r="P470" s="15">
        <v>0</v>
      </c>
      <c r="Q470" s="15">
        <v>0</v>
      </c>
      <c r="R470" s="15">
        <v>0</v>
      </c>
      <c r="S470" s="15">
        <v>0</v>
      </c>
      <c r="T470" s="15">
        <v>0</v>
      </c>
      <c r="U470" s="15">
        <v>0</v>
      </c>
      <c r="V470" s="15">
        <v>0</v>
      </c>
      <c r="W470" s="15">
        <v>0</v>
      </c>
      <c r="X470" s="15">
        <v>0</v>
      </c>
      <c r="Y470" s="15">
        <v>0</v>
      </c>
      <c r="Z470" s="15">
        <v>0</v>
      </c>
      <c r="AA470" s="15">
        <v>0</v>
      </c>
      <c r="AB470" s="15">
        <v>0</v>
      </c>
      <c r="AC470" s="15">
        <v>0</v>
      </c>
      <c r="AD470" s="15">
        <v>0</v>
      </c>
      <c r="AE470" s="15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15">
        <v>0</v>
      </c>
      <c r="AQ470" s="15">
        <v>0</v>
      </c>
      <c r="AR470" s="15">
        <v>0</v>
      </c>
      <c r="AS470" s="15">
        <v>0</v>
      </c>
      <c r="AT470" s="16">
        <v>0</v>
      </c>
      <c r="AU470" s="16">
        <v>0</v>
      </c>
      <c r="AV470" s="16">
        <v>0</v>
      </c>
      <c r="AW470" s="16">
        <v>0</v>
      </c>
      <c r="AX470" s="15">
        <v>0</v>
      </c>
      <c r="AY470" s="15">
        <v>0</v>
      </c>
      <c r="AZ470" s="15">
        <v>0</v>
      </c>
      <c r="BA470" s="15">
        <v>0</v>
      </c>
      <c r="BB470" s="15">
        <v>0</v>
      </c>
      <c r="BC470" s="15">
        <v>0</v>
      </c>
      <c r="BD470" s="16"/>
      <c r="BE470" s="16"/>
      <c r="BF470" s="16"/>
      <c r="BG470" s="16"/>
      <c r="BH470" s="17">
        <f>+BB470+BD470-BF470</f>
        <v>0</v>
      </c>
      <c r="BI470" s="16"/>
      <c r="BJ470" s="16">
        <v>1</v>
      </c>
      <c r="BK470" s="16"/>
      <c r="BL470" s="16"/>
      <c r="BM470" s="16"/>
      <c r="BN470" s="17">
        <f>+BH470+BJ470-BL470</f>
        <v>1</v>
      </c>
      <c r="BO470" s="16"/>
      <c r="BP470" s="16"/>
      <c r="BQ470" s="16"/>
      <c r="BR470" s="16"/>
      <c r="BS470" s="16"/>
      <c r="BT470" s="17">
        <f>+BN470+BP470-BR470</f>
        <v>1</v>
      </c>
      <c r="BU470" s="16"/>
      <c r="BV470" s="16"/>
      <c r="BW470" s="16"/>
      <c r="BX470" s="16"/>
      <c r="BY470" s="16"/>
      <c r="BZ470" s="17">
        <f>+BT470+BV470-BX470</f>
        <v>1</v>
      </c>
      <c r="CA470" s="16"/>
      <c r="CB470" s="16"/>
      <c r="CC470" s="16"/>
      <c r="CD470" s="16"/>
      <c r="CE470" s="16"/>
      <c r="CF470" s="17">
        <f>+BZ470+CB470-CD470</f>
        <v>1</v>
      </c>
      <c r="CG470" s="16"/>
      <c r="CH470" s="16"/>
      <c r="CI470" s="16"/>
      <c r="CJ470" s="16">
        <v>1</v>
      </c>
      <c r="CK470" s="16"/>
      <c r="CL470" s="17">
        <f>+CF470+CH470-CJ470</f>
        <v>0</v>
      </c>
      <c r="CM470" s="16"/>
    </row>
    <row r="471" spans="1:91" x14ac:dyDescent="0.3">
      <c r="A471" s="11"/>
      <c r="B471" s="11" t="s">
        <v>524</v>
      </c>
      <c r="C471" s="11" t="s">
        <v>525</v>
      </c>
      <c r="D471" s="11"/>
      <c r="E471" s="11"/>
      <c r="F471" s="21">
        <v>44865</v>
      </c>
      <c r="G471" s="12"/>
      <c r="H471" s="12">
        <v>700000</v>
      </c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3"/>
      <c r="AU471" s="13"/>
      <c r="AV471" s="13"/>
      <c r="AW471" s="13"/>
      <c r="AX471" s="12"/>
      <c r="AY471" s="12"/>
      <c r="AZ471" s="12"/>
      <c r="BA471" s="12"/>
      <c r="BB471" s="12"/>
      <c r="BC471" s="12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</row>
    <row r="472" spans="1:91" x14ac:dyDescent="0.3">
      <c r="A472" s="11" t="s">
        <v>62</v>
      </c>
      <c r="B472" s="11" t="s">
        <v>524</v>
      </c>
      <c r="C472" s="11" t="s">
        <v>525</v>
      </c>
      <c r="D472" s="11"/>
      <c r="E472" s="11"/>
      <c r="F472" s="21">
        <v>44926</v>
      </c>
      <c r="G472" s="12"/>
      <c r="H472" s="12">
        <v>700000</v>
      </c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3"/>
      <c r="AU472" s="13"/>
      <c r="AV472" s="13"/>
      <c r="AW472" s="13"/>
      <c r="AX472" s="12"/>
      <c r="AY472" s="12"/>
      <c r="AZ472" s="12"/>
      <c r="BA472" s="12"/>
      <c r="BB472" s="12"/>
      <c r="BC472" s="12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</row>
    <row r="473" spans="1:91" x14ac:dyDescent="0.3">
      <c r="A473" s="15"/>
      <c r="B473" s="15" t="s">
        <v>66</v>
      </c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6"/>
      <c r="AU473" s="16"/>
      <c r="AV473" s="16"/>
      <c r="AW473" s="16"/>
      <c r="AX473" s="15"/>
      <c r="AY473" s="15"/>
      <c r="AZ473" s="15"/>
      <c r="BA473" s="15"/>
      <c r="BB473" s="15"/>
      <c r="BC473" s="15"/>
      <c r="BD473" s="16"/>
      <c r="BE473" s="16"/>
      <c r="BF473" s="16"/>
      <c r="BG473" s="16"/>
      <c r="BH473" s="17">
        <f>+BB473+BD473-BF473</f>
        <v>0</v>
      </c>
      <c r="BI473" s="16"/>
      <c r="BJ473" s="16">
        <v>3</v>
      </c>
      <c r="BK473" s="16"/>
      <c r="BL473" s="16"/>
      <c r="BM473" s="16"/>
      <c r="BN473" s="17">
        <f>+BH473+BJ473-BL473</f>
        <v>3</v>
      </c>
      <c r="BO473" s="16"/>
      <c r="BP473" s="16"/>
      <c r="BQ473" s="16"/>
      <c r="BR473" s="16"/>
      <c r="BS473" s="16"/>
      <c r="BT473" s="17">
        <f>+BN473+BP473-BR473</f>
        <v>3</v>
      </c>
      <c r="BU473" s="16"/>
      <c r="BV473" s="16"/>
      <c r="BW473" s="16"/>
      <c r="BX473" s="16"/>
      <c r="BY473" s="16"/>
      <c r="BZ473" s="17">
        <f>+BT473+BV473-BX473</f>
        <v>3</v>
      </c>
      <c r="CA473" s="16"/>
      <c r="CB473" s="16"/>
      <c r="CC473" s="16"/>
      <c r="CD473" s="16"/>
      <c r="CE473" s="16"/>
      <c r="CF473" s="17">
        <f>+BZ473+CB473-CD473</f>
        <v>3</v>
      </c>
      <c r="CG473" s="16"/>
      <c r="CH473" s="16"/>
      <c r="CI473" s="16"/>
      <c r="CJ473" s="16">
        <v>1</v>
      </c>
      <c r="CK473" s="16"/>
      <c r="CL473" s="17">
        <f>+CF473+CH473-CJ473</f>
        <v>2</v>
      </c>
      <c r="CM473" s="16"/>
    </row>
    <row r="474" spans="1:91" x14ac:dyDescent="0.3">
      <c r="A474" s="11" t="s">
        <v>62</v>
      </c>
      <c r="B474" s="11" t="s">
        <v>526</v>
      </c>
      <c r="C474" s="11" t="s">
        <v>527</v>
      </c>
      <c r="D474" s="11"/>
      <c r="E474" s="11" t="s">
        <v>256</v>
      </c>
      <c r="F474" s="12"/>
      <c r="G474" s="12"/>
      <c r="H474" s="12"/>
      <c r="I474" s="12"/>
      <c r="J474" s="12"/>
      <c r="K474" s="12"/>
      <c r="L474" s="12"/>
      <c r="M474" s="12"/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v>0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12">
        <v>0</v>
      </c>
      <c r="AA474" s="12">
        <v>0</v>
      </c>
      <c r="AB474" s="12">
        <v>0</v>
      </c>
      <c r="AC474" s="12">
        <v>0</v>
      </c>
      <c r="AD474" s="12">
        <v>0</v>
      </c>
      <c r="AE474" s="12">
        <v>0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  <c r="AM474" s="12">
        <v>0</v>
      </c>
      <c r="AN474" s="12">
        <v>2</v>
      </c>
      <c r="AO474" s="12">
        <v>0</v>
      </c>
      <c r="AP474" s="12">
        <v>2</v>
      </c>
      <c r="AQ474" s="12">
        <v>0</v>
      </c>
      <c r="AR474" s="12">
        <v>0</v>
      </c>
      <c r="AS474" s="12">
        <v>0</v>
      </c>
      <c r="AT474" s="13"/>
      <c r="AU474" s="13"/>
      <c r="AV474" s="13"/>
      <c r="AW474" s="13"/>
      <c r="AX474" s="12">
        <v>0</v>
      </c>
      <c r="AY474" s="12">
        <v>0</v>
      </c>
      <c r="AZ474" s="12">
        <v>0</v>
      </c>
      <c r="BA474" s="12">
        <v>0</v>
      </c>
      <c r="BB474" s="12">
        <v>0</v>
      </c>
      <c r="BC474" s="12">
        <v>0</v>
      </c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</row>
    <row r="475" spans="1:91" x14ac:dyDescent="0.3">
      <c r="A475" s="15" t="s">
        <v>62</v>
      </c>
      <c r="B475" s="15" t="s">
        <v>66</v>
      </c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5">
        <v>0</v>
      </c>
      <c r="AM475" s="15">
        <v>0</v>
      </c>
      <c r="AN475" s="15">
        <v>2</v>
      </c>
      <c r="AO475" s="15">
        <v>0</v>
      </c>
      <c r="AP475" s="15">
        <v>2</v>
      </c>
      <c r="AQ475" s="15">
        <v>0</v>
      </c>
      <c r="AR475" s="15">
        <v>0</v>
      </c>
      <c r="AS475" s="15">
        <v>0</v>
      </c>
      <c r="AT475" s="16">
        <v>0</v>
      </c>
      <c r="AU475" s="16">
        <v>0</v>
      </c>
      <c r="AV475" s="16">
        <v>0</v>
      </c>
      <c r="AW475" s="16">
        <v>0</v>
      </c>
      <c r="AX475" s="15">
        <v>0</v>
      </c>
      <c r="AY475" s="15">
        <v>0</v>
      </c>
      <c r="AZ475" s="15">
        <v>0</v>
      </c>
      <c r="BA475" s="15">
        <v>0</v>
      </c>
      <c r="BB475" s="15">
        <v>0</v>
      </c>
      <c r="BC475" s="15">
        <v>0</v>
      </c>
      <c r="BD475" s="16"/>
      <c r="BE475" s="16"/>
      <c r="BF475" s="16"/>
      <c r="BG475" s="16"/>
      <c r="BH475" s="17">
        <f>+BB475+BD475-BF475</f>
        <v>0</v>
      </c>
      <c r="BI475" s="16"/>
      <c r="BJ475" s="16"/>
      <c r="BK475" s="16"/>
      <c r="BL475" s="16"/>
      <c r="BM475" s="16"/>
      <c r="BN475" s="17">
        <f>+BH475+BJ475-BL475</f>
        <v>0</v>
      </c>
      <c r="BO475" s="16"/>
      <c r="BP475" s="16"/>
      <c r="BQ475" s="16"/>
      <c r="BR475" s="16"/>
      <c r="BS475" s="16"/>
      <c r="BT475" s="17">
        <f>+BN475+BP475-BR475</f>
        <v>0</v>
      </c>
      <c r="BU475" s="16"/>
      <c r="BV475" s="16"/>
      <c r="BW475" s="16"/>
      <c r="BX475" s="16"/>
      <c r="BY475" s="16"/>
      <c r="BZ475" s="17">
        <f>+BT475+BV475-BX475</f>
        <v>0</v>
      </c>
      <c r="CA475" s="16"/>
      <c r="CB475" s="16"/>
      <c r="CC475" s="16"/>
      <c r="CD475" s="16"/>
      <c r="CE475" s="16"/>
      <c r="CF475" s="17">
        <f>+BZ475+CB475-CD475</f>
        <v>0</v>
      </c>
      <c r="CG475" s="16"/>
      <c r="CH475" s="16"/>
      <c r="CI475" s="16"/>
      <c r="CJ475" s="16"/>
      <c r="CK475" s="16"/>
      <c r="CL475" s="17">
        <f>+CF475+CH475-CJ475</f>
        <v>0</v>
      </c>
      <c r="CM475" s="16"/>
    </row>
    <row r="476" spans="1:91" x14ac:dyDescent="0.3">
      <c r="A476" s="11" t="s">
        <v>62</v>
      </c>
      <c r="B476" s="11" t="s">
        <v>528</v>
      </c>
      <c r="C476" s="11" t="s">
        <v>529</v>
      </c>
      <c r="D476" s="11"/>
      <c r="E476" s="11" t="s">
        <v>80</v>
      </c>
      <c r="F476" s="12"/>
      <c r="G476" s="12"/>
      <c r="H476" s="12"/>
      <c r="I476" s="12"/>
      <c r="J476" s="12"/>
      <c r="K476" s="12"/>
      <c r="L476" s="12"/>
      <c r="M476" s="12"/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1800000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1800000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1800000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1800000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1800000</v>
      </c>
      <c r="AT476" s="13"/>
      <c r="AU476" s="13"/>
      <c r="AV476" s="13"/>
      <c r="AW476" s="13"/>
      <c r="AX476" s="12">
        <v>0</v>
      </c>
      <c r="AY476" s="12">
        <v>0</v>
      </c>
      <c r="AZ476" s="12">
        <v>0</v>
      </c>
      <c r="BA476" s="12">
        <v>0</v>
      </c>
      <c r="BB476" s="12">
        <v>0</v>
      </c>
      <c r="BC476" s="12">
        <v>1800000</v>
      </c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</row>
    <row r="477" spans="1:91" x14ac:dyDescent="0.3">
      <c r="A477" s="11" t="s">
        <v>62</v>
      </c>
      <c r="B477" s="11" t="s">
        <v>528</v>
      </c>
      <c r="C477" s="11" t="s">
        <v>529</v>
      </c>
      <c r="D477" s="11"/>
      <c r="E477" s="11" t="s">
        <v>80</v>
      </c>
      <c r="F477" s="12"/>
      <c r="G477" s="12"/>
      <c r="H477" s="12"/>
      <c r="I477" s="12"/>
      <c r="J477" s="12"/>
      <c r="K477" s="12"/>
      <c r="L477" s="12"/>
      <c r="M477" s="12"/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3"/>
      <c r="AU477" s="13"/>
      <c r="AV477" s="13"/>
      <c r="AW477" s="13"/>
      <c r="AX477" s="12">
        <v>0</v>
      </c>
      <c r="AY477" s="12">
        <v>0</v>
      </c>
      <c r="AZ477" s="12">
        <v>0</v>
      </c>
      <c r="BA477" s="12">
        <v>0</v>
      </c>
      <c r="BB477" s="12">
        <v>0</v>
      </c>
      <c r="BC477" s="12">
        <v>0</v>
      </c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</row>
    <row r="478" spans="1:91" x14ac:dyDescent="0.3">
      <c r="A478" s="15" t="s">
        <v>62</v>
      </c>
      <c r="B478" s="15" t="s">
        <v>66</v>
      </c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>
        <v>0</v>
      </c>
      <c r="O478" s="15">
        <v>0</v>
      </c>
      <c r="P478" s="15">
        <v>0</v>
      </c>
      <c r="Q478" s="15">
        <v>0</v>
      </c>
      <c r="R478" s="15">
        <v>0</v>
      </c>
      <c r="S478" s="15">
        <v>0</v>
      </c>
      <c r="T478" s="15">
        <v>0</v>
      </c>
      <c r="U478" s="15">
        <v>1800000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1800000</v>
      </c>
      <c r="AB478" s="15">
        <v>0</v>
      </c>
      <c r="AC478" s="15">
        <v>0</v>
      </c>
      <c r="AD478" s="15">
        <v>0</v>
      </c>
      <c r="AE478" s="15">
        <v>0</v>
      </c>
      <c r="AF478" s="15">
        <v>0</v>
      </c>
      <c r="AG478" s="15">
        <v>1800000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1800000</v>
      </c>
      <c r="AN478" s="15">
        <v>0</v>
      </c>
      <c r="AO478" s="15">
        <v>0</v>
      </c>
      <c r="AP478" s="15">
        <v>0</v>
      </c>
      <c r="AQ478" s="15">
        <v>0</v>
      </c>
      <c r="AR478" s="15">
        <v>0</v>
      </c>
      <c r="AS478" s="15">
        <v>1800000</v>
      </c>
      <c r="AT478" s="16">
        <v>0</v>
      </c>
      <c r="AU478" s="16">
        <v>1800000</v>
      </c>
      <c r="AV478" s="16">
        <v>0</v>
      </c>
      <c r="AW478" s="16">
        <v>0</v>
      </c>
      <c r="AX478" s="15">
        <v>0</v>
      </c>
      <c r="AY478" s="15">
        <v>0</v>
      </c>
      <c r="AZ478" s="15">
        <v>0</v>
      </c>
      <c r="BA478" s="15">
        <v>0</v>
      </c>
      <c r="BB478" s="15">
        <v>0</v>
      </c>
      <c r="BC478" s="15">
        <v>1800000</v>
      </c>
      <c r="BD478" s="16"/>
      <c r="BE478" s="16"/>
      <c r="BF478" s="16"/>
      <c r="BG478" s="16"/>
      <c r="BH478" s="17">
        <f>+BB478+BD478-BF478</f>
        <v>0</v>
      </c>
      <c r="BI478" s="16"/>
      <c r="BJ478" s="16"/>
      <c r="BK478" s="16"/>
      <c r="BL478" s="16"/>
      <c r="BM478" s="16"/>
      <c r="BN478" s="17">
        <f>+BH478+BJ478-BL478</f>
        <v>0</v>
      </c>
      <c r="BO478" s="16"/>
      <c r="BP478" s="16"/>
      <c r="BQ478" s="16"/>
      <c r="BR478" s="16"/>
      <c r="BS478" s="16"/>
      <c r="BT478" s="17">
        <f>+BN478+BP478-BR478</f>
        <v>0</v>
      </c>
      <c r="BU478" s="16"/>
      <c r="BV478" s="16"/>
      <c r="BW478" s="16"/>
      <c r="BX478" s="16"/>
      <c r="BY478" s="16"/>
      <c r="BZ478" s="17">
        <f>+BT478+BV478-BX478</f>
        <v>0</v>
      </c>
      <c r="CA478" s="16"/>
      <c r="CB478" s="16"/>
      <c r="CC478" s="16"/>
      <c r="CD478" s="16"/>
      <c r="CE478" s="16"/>
      <c r="CF478" s="17">
        <f>+BZ478+CB478-CD478</f>
        <v>0</v>
      </c>
      <c r="CG478" s="16"/>
      <c r="CH478" s="16"/>
      <c r="CI478" s="16"/>
      <c r="CJ478" s="16"/>
      <c r="CK478" s="16"/>
      <c r="CL478" s="17">
        <f>+CF478+CH478-CJ478</f>
        <v>0</v>
      </c>
      <c r="CM478" s="16"/>
    </row>
    <row r="479" spans="1:91" x14ac:dyDescent="0.3">
      <c r="A479" s="11" t="s">
        <v>62</v>
      </c>
      <c r="B479" s="11" t="s">
        <v>530</v>
      </c>
      <c r="C479" s="11" t="s">
        <v>531</v>
      </c>
      <c r="D479" s="11"/>
      <c r="E479" s="11" t="s">
        <v>508</v>
      </c>
      <c r="F479" s="12"/>
      <c r="G479" s="12"/>
      <c r="H479" s="12"/>
      <c r="I479" s="12"/>
      <c r="J479" s="12"/>
      <c r="K479" s="12"/>
      <c r="L479" s="12"/>
      <c r="M479" s="12"/>
      <c r="N479" s="12">
        <v>0</v>
      </c>
      <c r="O479" s="12">
        <v>350000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350000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350000</v>
      </c>
      <c r="AB479" s="12">
        <v>3</v>
      </c>
      <c r="AC479" s="12">
        <v>0</v>
      </c>
      <c r="AD479" s="12">
        <v>3</v>
      </c>
      <c r="AE479" s="12">
        <v>0</v>
      </c>
      <c r="AF479" s="12">
        <v>0</v>
      </c>
      <c r="AG479" s="12">
        <v>350000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350000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350000</v>
      </c>
      <c r="AT479" s="13"/>
      <c r="AU479" s="13"/>
      <c r="AV479" s="13"/>
      <c r="AW479" s="13"/>
      <c r="AX479" s="12">
        <v>0</v>
      </c>
      <c r="AY479" s="12">
        <v>0</v>
      </c>
      <c r="AZ479" s="12">
        <v>0</v>
      </c>
      <c r="BA479" s="12">
        <v>0</v>
      </c>
      <c r="BB479" s="12">
        <v>0</v>
      </c>
      <c r="BC479" s="12">
        <v>350000</v>
      </c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</row>
    <row r="480" spans="1:91" x14ac:dyDescent="0.3">
      <c r="A480" s="15" t="s">
        <v>62</v>
      </c>
      <c r="B480" s="15" t="s">
        <v>66</v>
      </c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>
        <v>0</v>
      </c>
      <c r="O480" s="15">
        <v>350000</v>
      </c>
      <c r="P480" s="15">
        <v>0</v>
      </c>
      <c r="Q480" s="15">
        <v>0</v>
      </c>
      <c r="R480" s="15">
        <v>0</v>
      </c>
      <c r="S480" s="15">
        <v>0</v>
      </c>
      <c r="T480" s="15">
        <v>0</v>
      </c>
      <c r="U480" s="15">
        <v>350000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350000</v>
      </c>
      <c r="AB480" s="15">
        <v>3</v>
      </c>
      <c r="AC480" s="15">
        <v>0</v>
      </c>
      <c r="AD480" s="15">
        <v>3</v>
      </c>
      <c r="AE480" s="15">
        <v>0</v>
      </c>
      <c r="AF480" s="15">
        <v>0</v>
      </c>
      <c r="AG480" s="15">
        <v>350000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350000</v>
      </c>
      <c r="AN480" s="15">
        <v>0</v>
      </c>
      <c r="AO480" s="15">
        <v>0</v>
      </c>
      <c r="AP480" s="15">
        <v>0</v>
      </c>
      <c r="AQ480" s="15">
        <v>0</v>
      </c>
      <c r="AR480" s="15">
        <v>0</v>
      </c>
      <c r="AS480" s="15">
        <v>350000</v>
      </c>
      <c r="AT480" s="16">
        <v>0</v>
      </c>
      <c r="AU480" s="16">
        <v>350000</v>
      </c>
      <c r="AV480" s="16">
        <v>0</v>
      </c>
      <c r="AW480" s="16">
        <v>0</v>
      </c>
      <c r="AX480" s="15">
        <v>0</v>
      </c>
      <c r="AY480" s="15">
        <v>0</v>
      </c>
      <c r="AZ480" s="15">
        <v>0</v>
      </c>
      <c r="BA480" s="15">
        <v>0</v>
      </c>
      <c r="BB480" s="15">
        <v>0</v>
      </c>
      <c r="BC480" s="15">
        <v>350000</v>
      </c>
      <c r="BD480" s="16"/>
      <c r="BE480" s="16"/>
      <c r="BF480" s="16"/>
      <c r="BG480" s="16"/>
      <c r="BH480" s="17">
        <f>+BB480+BD480-BF480</f>
        <v>0</v>
      </c>
      <c r="BI480" s="16"/>
      <c r="BJ480" s="16"/>
      <c r="BK480" s="16"/>
      <c r="BL480" s="16"/>
      <c r="BM480" s="16"/>
      <c r="BN480" s="17">
        <f>+BH480+BJ480-BL480</f>
        <v>0</v>
      </c>
      <c r="BO480" s="16"/>
      <c r="BP480" s="16"/>
      <c r="BQ480" s="16"/>
      <c r="BR480" s="16"/>
      <c r="BS480" s="16"/>
      <c r="BT480" s="17">
        <f>+BN480+BP480-BR480</f>
        <v>0</v>
      </c>
      <c r="BU480" s="16"/>
      <c r="BV480" s="16"/>
      <c r="BW480" s="16"/>
      <c r="BX480" s="16"/>
      <c r="BY480" s="16"/>
      <c r="BZ480" s="17">
        <f>+BT480+BV480-BX480</f>
        <v>0</v>
      </c>
      <c r="CA480" s="16"/>
      <c r="CB480" s="16"/>
      <c r="CC480" s="16"/>
      <c r="CD480" s="16"/>
      <c r="CE480" s="16"/>
      <c r="CF480" s="17">
        <f>+BZ480+CB480-CD480</f>
        <v>0</v>
      </c>
      <c r="CG480" s="16"/>
      <c r="CH480" s="16"/>
      <c r="CI480" s="16"/>
      <c r="CJ480" s="16"/>
      <c r="CK480" s="16"/>
      <c r="CL480" s="17">
        <f>+CF480+CH480-CJ480</f>
        <v>0</v>
      </c>
      <c r="CM480" s="16"/>
    </row>
    <row r="481" spans="1:91" x14ac:dyDescent="0.3">
      <c r="A481" s="11" t="s">
        <v>62</v>
      </c>
      <c r="B481" s="11" t="s">
        <v>532</v>
      </c>
      <c r="C481" s="11" t="s">
        <v>533</v>
      </c>
      <c r="D481" s="11"/>
      <c r="E481" s="11" t="s">
        <v>156</v>
      </c>
      <c r="F481" s="12"/>
      <c r="G481" s="12"/>
      <c r="H481" s="12"/>
      <c r="I481" s="12"/>
      <c r="J481" s="12"/>
      <c r="K481" s="12"/>
      <c r="L481" s="12"/>
      <c r="M481" s="12"/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2">
        <v>2</v>
      </c>
      <c r="AO481" s="12">
        <v>0</v>
      </c>
      <c r="AP481" s="12">
        <v>1</v>
      </c>
      <c r="AQ481" s="12">
        <v>0</v>
      </c>
      <c r="AR481" s="12">
        <v>1</v>
      </c>
      <c r="AS481" s="12">
        <v>0</v>
      </c>
      <c r="AT481" s="13"/>
      <c r="AU481" s="13"/>
      <c r="AV481" s="13"/>
      <c r="AW481" s="13"/>
      <c r="AX481" s="12">
        <v>0</v>
      </c>
      <c r="AY481" s="12">
        <v>0</v>
      </c>
      <c r="AZ481" s="12">
        <v>0</v>
      </c>
      <c r="BA481" s="12">
        <v>0</v>
      </c>
      <c r="BB481" s="12">
        <v>1</v>
      </c>
      <c r="BC481" s="12">
        <v>0</v>
      </c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</row>
    <row r="482" spans="1:91" x14ac:dyDescent="0.3">
      <c r="A482" s="15" t="s">
        <v>62</v>
      </c>
      <c r="B482" s="15" t="s">
        <v>66</v>
      </c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>
        <v>0</v>
      </c>
      <c r="O482" s="15">
        <v>0</v>
      </c>
      <c r="P482" s="15">
        <v>0</v>
      </c>
      <c r="Q482" s="15">
        <v>0</v>
      </c>
      <c r="R482" s="15">
        <v>0</v>
      </c>
      <c r="S482" s="15">
        <v>0</v>
      </c>
      <c r="T482" s="15">
        <v>0</v>
      </c>
      <c r="U482" s="15">
        <v>0</v>
      </c>
      <c r="V482" s="15">
        <v>0</v>
      </c>
      <c r="W482" s="15">
        <v>0</v>
      </c>
      <c r="X482" s="15">
        <v>0</v>
      </c>
      <c r="Y482" s="15">
        <v>0</v>
      </c>
      <c r="Z482" s="15">
        <v>0</v>
      </c>
      <c r="AA482" s="15">
        <v>0</v>
      </c>
      <c r="AB482" s="15">
        <v>0</v>
      </c>
      <c r="AC482" s="15">
        <v>0</v>
      </c>
      <c r="AD482" s="15">
        <v>0</v>
      </c>
      <c r="AE482" s="15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2</v>
      </c>
      <c r="AO482" s="15">
        <v>0</v>
      </c>
      <c r="AP482" s="15">
        <v>1</v>
      </c>
      <c r="AQ482" s="15">
        <v>0</v>
      </c>
      <c r="AR482" s="15">
        <v>1</v>
      </c>
      <c r="AS482" s="15">
        <v>0</v>
      </c>
      <c r="AT482" s="16">
        <v>1</v>
      </c>
      <c r="AU482" s="16">
        <v>0</v>
      </c>
      <c r="AV482" s="16">
        <v>0</v>
      </c>
      <c r="AW482" s="16">
        <v>0</v>
      </c>
      <c r="AX482" s="15">
        <v>0</v>
      </c>
      <c r="AY482" s="15">
        <v>0</v>
      </c>
      <c r="AZ482" s="15">
        <v>0</v>
      </c>
      <c r="BA482" s="15">
        <v>0</v>
      </c>
      <c r="BB482" s="15">
        <v>1</v>
      </c>
      <c r="BC482" s="15">
        <v>0</v>
      </c>
      <c r="BD482" s="16"/>
      <c r="BE482" s="16"/>
      <c r="BF482" s="16"/>
      <c r="BG482" s="16"/>
      <c r="BH482" s="17">
        <f>+BB482+BD482-BF482</f>
        <v>1</v>
      </c>
      <c r="BI482" s="16"/>
      <c r="BJ482" s="16"/>
      <c r="BK482" s="16"/>
      <c r="BL482" s="16"/>
      <c r="BM482" s="16"/>
      <c r="BN482" s="17">
        <f>+BH482+BJ482-BL482</f>
        <v>1</v>
      </c>
      <c r="BO482" s="16"/>
      <c r="BP482" s="16"/>
      <c r="BQ482" s="16"/>
      <c r="BR482" s="16"/>
      <c r="BS482" s="16"/>
      <c r="BT482" s="17">
        <f>+BN482+BP482-BR482</f>
        <v>1</v>
      </c>
      <c r="BU482" s="16"/>
      <c r="BV482" s="16"/>
      <c r="BW482" s="16"/>
      <c r="BX482" s="16"/>
      <c r="BY482" s="16"/>
      <c r="BZ482" s="17">
        <f>+BT482+BV482-BX482</f>
        <v>1</v>
      </c>
      <c r="CA482" s="16"/>
      <c r="CB482" s="16"/>
      <c r="CC482" s="16"/>
      <c r="CD482" s="16"/>
      <c r="CE482" s="16"/>
      <c r="CF482" s="17">
        <f>+BZ482+CB482-CD482</f>
        <v>1</v>
      </c>
      <c r="CG482" s="16"/>
      <c r="CH482" s="16"/>
      <c r="CI482" s="16"/>
      <c r="CJ482" s="16">
        <v>1</v>
      </c>
      <c r="CK482" s="16"/>
      <c r="CL482" s="17">
        <f>+CF482+CH482-CJ482</f>
        <v>0</v>
      </c>
      <c r="CM482" s="16"/>
    </row>
    <row r="483" spans="1:91" x14ac:dyDescent="0.3">
      <c r="A483" s="11" t="s">
        <v>62</v>
      </c>
      <c r="B483" s="11" t="s">
        <v>534</v>
      </c>
      <c r="C483" s="11" t="s">
        <v>535</v>
      </c>
      <c r="D483" s="11"/>
      <c r="E483" s="11" t="s">
        <v>256</v>
      </c>
      <c r="F483" s="12"/>
      <c r="G483" s="12"/>
      <c r="H483" s="12"/>
      <c r="I483" s="12"/>
      <c r="J483" s="12"/>
      <c r="K483" s="12"/>
      <c r="L483" s="12"/>
      <c r="M483" s="12"/>
      <c r="N483" s="12">
        <v>0</v>
      </c>
      <c r="O483" s="12">
        <v>350000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350000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350000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350000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  <c r="AM483" s="12">
        <v>350000</v>
      </c>
      <c r="AN483" s="12">
        <v>6</v>
      </c>
      <c r="AO483" s="12">
        <v>0</v>
      </c>
      <c r="AP483" s="12">
        <v>0</v>
      </c>
      <c r="AQ483" s="12">
        <v>0</v>
      </c>
      <c r="AR483" s="12">
        <v>6</v>
      </c>
      <c r="AS483" s="12">
        <v>350000</v>
      </c>
      <c r="AT483" s="13"/>
      <c r="AU483" s="13"/>
      <c r="AV483" s="13"/>
      <c r="AW483" s="13"/>
      <c r="AX483" s="12">
        <v>0</v>
      </c>
      <c r="AY483" s="12">
        <v>0</v>
      </c>
      <c r="AZ483" s="12">
        <v>0</v>
      </c>
      <c r="BA483" s="12">
        <v>0</v>
      </c>
      <c r="BB483" s="12">
        <v>6</v>
      </c>
      <c r="BC483" s="12">
        <v>350000</v>
      </c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</row>
    <row r="484" spans="1:91" x14ac:dyDescent="0.3">
      <c r="A484" s="15" t="s">
        <v>62</v>
      </c>
      <c r="B484" s="15" t="s">
        <v>66</v>
      </c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>
        <v>0</v>
      </c>
      <c r="O484" s="15">
        <v>350000</v>
      </c>
      <c r="P484" s="15">
        <v>0</v>
      </c>
      <c r="Q484" s="15">
        <v>0</v>
      </c>
      <c r="R484" s="15">
        <v>0</v>
      </c>
      <c r="S484" s="15">
        <v>0</v>
      </c>
      <c r="T484" s="15">
        <v>0</v>
      </c>
      <c r="U484" s="15">
        <v>350000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350000</v>
      </c>
      <c r="AB484" s="15">
        <v>0</v>
      </c>
      <c r="AC484" s="15">
        <v>0</v>
      </c>
      <c r="AD484" s="15">
        <v>0</v>
      </c>
      <c r="AE484" s="15">
        <v>0</v>
      </c>
      <c r="AF484" s="15">
        <v>0</v>
      </c>
      <c r="AG484" s="15">
        <v>350000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350000</v>
      </c>
      <c r="AN484" s="15">
        <v>6</v>
      </c>
      <c r="AO484" s="15">
        <v>0</v>
      </c>
      <c r="AP484" s="15">
        <v>0</v>
      </c>
      <c r="AQ484" s="15">
        <v>0</v>
      </c>
      <c r="AR484" s="15">
        <v>6</v>
      </c>
      <c r="AS484" s="15">
        <v>350000</v>
      </c>
      <c r="AT484" s="16">
        <v>6</v>
      </c>
      <c r="AU484" s="16">
        <v>350000</v>
      </c>
      <c r="AV484" s="16">
        <v>0</v>
      </c>
      <c r="AW484" s="16">
        <v>0</v>
      </c>
      <c r="AX484" s="15">
        <v>0</v>
      </c>
      <c r="AY484" s="15">
        <v>0</v>
      </c>
      <c r="AZ484" s="15">
        <v>0</v>
      </c>
      <c r="BA484" s="15">
        <v>0</v>
      </c>
      <c r="BB484" s="15">
        <v>6</v>
      </c>
      <c r="BC484" s="15">
        <v>350000</v>
      </c>
      <c r="BD484" s="16"/>
      <c r="BE484" s="16"/>
      <c r="BF484" s="16"/>
      <c r="BG484" s="16"/>
      <c r="BH484" s="17">
        <f>+BB484+BD484-BF484</f>
        <v>6</v>
      </c>
      <c r="BI484" s="16"/>
      <c r="BJ484" s="16"/>
      <c r="BK484" s="16"/>
      <c r="BL484" s="16"/>
      <c r="BM484" s="16"/>
      <c r="BN484" s="17">
        <f>+BH484+BJ484-BL484</f>
        <v>6</v>
      </c>
      <c r="BO484" s="16"/>
      <c r="BP484" s="16"/>
      <c r="BQ484" s="16"/>
      <c r="BR484" s="16"/>
      <c r="BS484" s="16"/>
      <c r="BT484" s="17">
        <f>+BN484+BP484-BR484</f>
        <v>6</v>
      </c>
      <c r="BU484" s="16"/>
      <c r="BV484" s="16"/>
      <c r="BW484" s="16"/>
      <c r="BX484" s="16"/>
      <c r="BY484" s="16"/>
      <c r="BZ484" s="17">
        <f>+BT484+BV484-BX484</f>
        <v>6</v>
      </c>
      <c r="CA484" s="16"/>
      <c r="CB484" s="16"/>
      <c r="CC484" s="16"/>
      <c r="CD484" s="16"/>
      <c r="CE484" s="16"/>
      <c r="CF484" s="17">
        <f>+BZ484+CB484-CD484</f>
        <v>6</v>
      </c>
      <c r="CG484" s="16"/>
      <c r="CH484" s="16"/>
      <c r="CI484" s="16"/>
      <c r="CJ484" s="16"/>
      <c r="CK484" s="16"/>
      <c r="CL484" s="17">
        <f>+CF484+CH484-CJ484</f>
        <v>6</v>
      </c>
      <c r="CM484" s="16"/>
    </row>
    <row r="485" spans="1:91" x14ac:dyDescent="0.3">
      <c r="A485" s="11" t="s">
        <v>62</v>
      </c>
      <c r="B485" s="11" t="s">
        <v>536</v>
      </c>
      <c r="C485" s="11" t="s">
        <v>537</v>
      </c>
      <c r="D485" s="11"/>
      <c r="E485" s="11" t="s">
        <v>538</v>
      </c>
      <c r="F485" s="12"/>
      <c r="G485" s="12"/>
      <c r="H485" s="12"/>
      <c r="I485" s="12"/>
      <c r="J485" s="12"/>
      <c r="K485" s="12"/>
      <c r="L485" s="12"/>
      <c r="M485" s="12"/>
      <c r="N485" s="12">
        <v>1</v>
      </c>
      <c r="O485" s="12">
        <v>350000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350000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350000</v>
      </c>
      <c r="AB485" s="12">
        <v>2</v>
      </c>
      <c r="AC485" s="12">
        <v>0</v>
      </c>
      <c r="AD485" s="12">
        <v>2</v>
      </c>
      <c r="AE485" s="12">
        <v>0</v>
      </c>
      <c r="AF485" s="12">
        <v>0</v>
      </c>
      <c r="AG485" s="12">
        <v>350000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2">
        <v>350000</v>
      </c>
      <c r="AN485" s="12">
        <v>0</v>
      </c>
      <c r="AO485" s="12">
        <v>0</v>
      </c>
      <c r="AP485" s="12">
        <v>0</v>
      </c>
      <c r="AQ485" s="12">
        <v>0</v>
      </c>
      <c r="AR485" s="12">
        <v>0</v>
      </c>
      <c r="AS485" s="12">
        <v>350000</v>
      </c>
      <c r="AT485" s="13"/>
      <c r="AU485" s="13"/>
      <c r="AV485" s="13"/>
      <c r="AW485" s="13"/>
      <c r="AX485" s="12">
        <v>0</v>
      </c>
      <c r="AY485" s="12">
        <v>0</v>
      </c>
      <c r="AZ485" s="12">
        <v>0</v>
      </c>
      <c r="BA485" s="12">
        <v>0</v>
      </c>
      <c r="BB485" s="12">
        <v>0</v>
      </c>
      <c r="BC485" s="12">
        <v>350000</v>
      </c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</row>
    <row r="486" spans="1:91" x14ac:dyDescent="0.3">
      <c r="A486" s="15" t="s">
        <v>62</v>
      </c>
      <c r="B486" s="15" t="s">
        <v>66</v>
      </c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>
        <v>1</v>
      </c>
      <c r="O486" s="15">
        <v>350000</v>
      </c>
      <c r="P486" s="15">
        <v>0</v>
      </c>
      <c r="Q486" s="15">
        <v>0</v>
      </c>
      <c r="R486" s="15">
        <v>0</v>
      </c>
      <c r="S486" s="15">
        <v>0</v>
      </c>
      <c r="T486" s="15">
        <v>0</v>
      </c>
      <c r="U486" s="15">
        <v>350000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15">
        <v>350000</v>
      </c>
      <c r="AB486" s="15">
        <v>2</v>
      </c>
      <c r="AC486" s="15">
        <v>0</v>
      </c>
      <c r="AD486" s="15">
        <v>2</v>
      </c>
      <c r="AE486" s="15">
        <v>0</v>
      </c>
      <c r="AF486" s="15">
        <v>0</v>
      </c>
      <c r="AG486" s="15">
        <v>350000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350000</v>
      </c>
      <c r="AN486" s="15">
        <v>0</v>
      </c>
      <c r="AO486" s="15">
        <v>0</v>
      </c>
      <c r="AP486" s="15">
        <v>0</v>
      </c>
      <c r="AQ486" s="15">
        <v>0</v>
      </c>
      <c r="AR486" s="15">
        <v>0</v>
      </c>
      <c r="AS486" s="15">
        <v>350000</v>
      </c>
      <c r="AT486" s="16">
        <v>0</v>
      </c>
      <c r="AU486" s="16">
        <v>350000</v>
      </c>
      <c r="AV486" s="16">
        <v>0</v>
      </c>
      <c r="AW486" s="16">
        <v>0</v>
      </c>
      <c r="AX486" s="15">
        <v>0</v>
      </c>
      <c r="AY486" s="15">
        <v>0</v>
      </c>
      <c r="AZ486" s="15">
        <v>0</v>
      </c>
      <c r="BA486" s="15">
        <v>0</v>
      </c>
      <c r="BB486" s="15">
        <v>0</v>
      </c>
      <c r="BC486" s="15">
        <v>350000</v>
      </c>
      <c r="BD486" s="16"/>
      <c r="BE486" s="16"/>
      <c r="BF486" s="16"/>
      <c r="BG486" s="16"/>
      <c r="BH486" s="17">
        <f>+BB486+BD486-BF486</f>
        <v>0</v>
      </c>
      <c r="BI486" s="16"/>
      <c r="BJ486" s="16"/>
      <c r="BK486" s="16"/>
      <c r="BL486" s="16"/>
      <c r="BM486" s="16"/>
      <c r="BN486" s="17">
        <f>+BH486+BJ486-BL486</f>
        <v>0</v>
      </c>
      <c r="BO486" s="16"/>
      <c r="BP486" s="16"/>
      <c r="BQ486" s="16"/>
      <c r="BR486" s="16"/>
      <c r="BS486" s="16"/>
      <c r="BT486" s="17">
        <f>+BN486+BP486-BR486</f>
        <v>0</v>
      </c>
      <c r="BU486" s="16"/>
      <c r="BV486" s="16"/>
      <c r="BW486" s="16"/>
      <c r="BX486" s="16"/>
      <c r="BY486" s="16"/>
      <c r="BZ486" s="17">
        <f>+BT486+BV486-BX486</f>
        <v>0</v>
      </c>
      <c r="CA486" s="16"/>
      <c r="CB486" s="16"/>
      <c r="CC486" s="16"/>
      <c r="CD486" s="16"/>
      <c r="CE486" s="16"/>
      <c r="CF486" s="17">
        <f>+BZ486+CB486-CD486</f>
        <v>0</v>
      </c>
      <c r="CG486" s="16"/>
      <c r="CH486" s="16"/>
      <c r="CI486" s="16"/>
      <c r="CJ486" s="16"/>
      <c r="CK486" s="16"/>
      <c r="CL486" s="17">
        <f>+CF486+CH486-CJ486</f>
        <v>0</v>
      </c>
      <c r="CM486" s="16"/>
    </row>
    <row r="487" spans="1:91" x14ac:dyDescent="0.3">
      <c r="A487" s="11" t="s">
        <v>62</v>
      </c>
      <c r="B487" s="11" t="s">
        <v>539</v>
      </c>
      <c r="C487" s="11" t="s">
        <v>540</v>
      </c>
      <c r="D487" s="11"/>
      <c r="E487" s="11" t="s">
        <v>80</v>
      </c>
      <c r="F487" s="12"/>
      <c r="G487" s="12"/>
      <c r="H487" s="12"/>
      <c r="I487" s="12"/>
      <c r="J487" s="12"/>
      <c r="K487" s="12"/>
      <c r="L487" s="12"/>
      <c r="M487" s="12"/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1</v>
      </c>
      <c r="AC487" s="12">
        <v>0</v>
      </c>
      <c r="AD487" s="12">
        <v>1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2">
        <v>0</v>
      </c>
      <c r="AN487" s="12">
        <v>0</v>
      </c>
      <c r="AO487" s="12">
        <v>0</v>
      </c>
      <c r="AP487" s="12">
        <v>0</v>
      </c>
      <c r="AQ487" s="12">
        <v>0</v>
      </c>
      <c r="AR487" s="12">
        <v>0</v>
      </c>
      <c r="AS487" s="12">
        <v>0</v>
      </c>
      <c r="AT487" s="13"/>
      <c r="AU487" s="13"/>
      <c r="AV487" s="13"/>
      <c r="AW487" s="13"/>
      <c r="AX487" s="12">
        <v>0</v>
      </c>
      <c r="AY487" s="12">
        <v>0</v>
      </c>
      <c r="AZ487" s="12">
        <v>0</v>
      </c>
      <c r="BA487" s="12">
        <v>0</v>
      </c>
      <c r="BB487" s="12">
        <v>0</v>
      </c>
      <c r="BC487" s="12">
        <v>0</v>
      </c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</row>
    <row r="488" spans="1:91" x14ac:dyDescent="0.3">
      <c r="A488" s="15" t="s">
        <v>62</v>
      </c>
      <c r="B488" s="15" t="s">
        <v>66</v>
      </c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>
        <v>0</v>
      </c>
      <c r="O488" s="15">
        <v>0</v>
      </c>
      <c r="P488" s="15">
        <v>0</v>
      </c>
      <c r="Q488" s="15">
        <v>0</v>
      </c>
      <c r="R488" s="15">
        <v>0</v>
      </c>
      <c r="S488" s="15">
        <v>0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1</v>
      </c>
      <c r="AC488" s="15">
        <v>0</v>
      </c>
      <c r="AD488" s="15">
        <v>1</v>
      </c>
      <c r="AE488" s="15">
        <v>0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M488" s="15">
        <v>0</v>
      </c>
      <c r="AN488" s="15">
        <v>0</v>
      </c>
      <c r="AO488" s="15">
        <v>0</v>
      </c>
      <c r="AP488" s="15">
        <v>0</v>
      </c>
      <c r="AQ488" s="15">
        <v>0</v>
      </c>
      <c r="AR488" s="15">
        <v>0</v>
      </c>
      <c r="AS488" s="15">
        <v>0</v>
      </c>
      <c r="AT488" s="16">
        <v>0</v>
      </c>
      <c r="AU488" s="16">
        <v>0</v>
      </c>
      <c r="AV488" s="16">
        <v>0</v>
      </c>
      <c r="AW488" s="16">
        <v>0</v>
      </c>
      <c r="AX488" s="15">
        <v>0</v>
      </c>
      <c r="AY488" s="15">
        <v>0</v>
      </c>
      <c r="AZ488" s="15">
        <v>0</v>
      </c>
      <c r="BA488" s="15">
        <v>0</v>
      </c>
      <c r="BB488" s="15">
        <v>0</v>
      </c>
      <c r="BC488" s="15">
        <v>0</v>
      </c>
      <c r="BD488" s="16"/>
      <c r="BE488" s="16"/>
      <c r="BF488" s="16"/>
      <c r="BG488" s="16"/>
      <c r="BH488" s="17">
        <f>+BB488+BD488-BF488</f>
        <v>0</v>
      </c>
      <c r="BI488" s="16"/>
      <c r="BJ488" s="16"/>
      <c r="BK488" s="16"/>
      <c r="BL488" s="16"/>
      <c r="BM488" s="16"/>
      <c r="BN488" s="17">
        <f>+BH488+BJ488-BL488</f>
        <v>0</v>
      </c>
      <c r="BO488" s="16"/>
      <c r="BP488" s="16"/>
      <c r="BQ488" s="16"/>
      <c r="BR488" s="16"/>
      <c r="BS488" s="16"/>
      <c r="BT488" s="17">
        <f>+BN488+BP488-BR488</f>
        <v>0</v>
      </c>
      <c r="BU488" s="16"/>
      <c r="BV488" s="16"/>
      <c r="BW488" s="16"/>
      <c r="BX488" s="16"/>
      <c r="BY488" s="16"/>
      <c r="BZ488" s="17">
        <f>+BT488+BV488-BX488</f>
        <v>0</v>
      </c>
      <c r="CA488" s="16"/>
      <c r="CB488" s="16"/>
      <c r="CC488" s="16"/>
      <c r="CD488" s="16"/>
      <c r="CE488" s="16"/>
      <c r="CF488" s="17">
        <f>+BZ488+CB488-CD488</f>
        <v>0</v>
      </c>
      <c r="CG488" s="16"/>
      <c r="CH488" s="16"/>
      <c r="CI488" s="16"/>
      <c r="CJ488" s="16"/>
      <c r="CK488" s="16"/>
      <c r="CL488" s="17">
        <f>+CF488+CH488-CJ488</f>
        <v>0</v>
      </c>
      <c r="CM488" s="16"/>
    </row>
    <row r="489" spans="1:91" x14ac:dyDescent="0.3">
      <c r="A489" s="11" t="s">
        <v>62</v>
      </c>
      <c r="B489" s="11" t="s">
        <v>541</v>
      </c>
      <c r="C489" s="11" t="s">
        <v>542</v>
      </c>
      <c r="D489" s="11"/>
      <c r="E489" s="11" t="s">
        <v>505</v>
      </c>
      <c r="F489" s="12"/>
      <c r="G489" s="12"/>
      <c r="H489" s="12"/>
      <c r="I489" s="12"/>
      <c r="J489" s="12"/>
      <c r="K489" s="12"/>
      <c r="L489" s="12"/>
      <c r="M489" s="12"/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1</v>
      </c>
      <c r="AC489" s="12">
        <v>0</v>
      </c>
      <c r="AD489" s="12">
        <v>1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3"/>
      <c r="AU489" s="13"/>
      <c r="AV489" s="13"/>
      <c r="AW489" s="13"/>
      <c r="AX489" s="12">
        <v>0</v>
      </c>
      <c r="AY489" s="12">
        <v>0</v>
      </c>
      <c r="AZ489" s="12">
        <v>0</v>
      </c>
      <c r="BA489" s="12">
        <v>0</v>
      </c>
      <c r="BB489" s="12">
        <v>0</v>
      </c>
      <c r="BC489" s="12">
        <v>0</v>
      </c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</row>
    <row r="490" spans="1:91" x14ac:dyDescent="0.3">
      <c r="A490" s="15" t="s">
        <v>62</v>
      </c>
      <c r="B490" s="15" t="s">
        <v>66</v>
      </c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>
        <v>0</v>
      </c>
      <c r="O490" s="15">
        <v>0</v>
      </c>
      <c r="P490" s="15">
        <v>0</v>
      </c>
      <c r="Q490" s="15">
        <v>0</v>
      </c>
      <c r="R490" s="15">
        <v>0</v>
      </c>
      <c r="S490" s="15">
        <v>0</v>
      </c>
      <c r="T490" s="15">
        <v>0</v>
      </c>
      <c r="U490" s="15">
        <v>0</v>
      </c>
      <c r="V490" s="15">
        <v>0</v>
      </c>
      <c r="W490" s="15">
        <v>0</v>
      </c>
      <c r="X490" s="15">
        <v>0</v>
      </c>
      <c r="Y490" s="15">
        <v>0</v>
      </c>
      <c r="Z490" s="15">
        <v>0</v>
      </c>
      <c r="AA490" s="15">
        <v>0</v>
      </c>
      <c r="AB490" s="15">
        <v>1</v>
      </c>
      <c r="AC490" s="15">
        <v>0</v>
      </c>
      <c r="AD490" s="15">
        <v>1</v>
      </c>
      <c r="AE490" s="15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</v>
      </c>
      <c r="AQ490" s="15">
        <v>0</v>
      </c>
      <c r="AR490" s="15">
        <v>0</v>
      </c>
      <c r="AS490" s="15">
        <v>0</v>
      </c>
      <c r="AT490" s="16">
        <v>0</v>
      </c>
      <c r="AU490" s="16">
        <v>0</v>
      </c>
      <c r="AV490" s="16">
        <v>0</v>
      </c>
      <c r="AW490" s="16">
        <v>0</v>
      </c>
      <c r="AX490" s="15">
        <v>0</v>
      </c>
      <c r="AY490" s="15">
        <v>0</v>
      </c>
      <c r="AZ490" s="15">
        <v>0</v>
      </c>
      <c r="BA490" s="15">
        <v>0</v>
      </c>
      <c r="BB490" s="15">
        <v>0</v>
      </c>
      <c r="BC490" s="15">
        <v>0</v>
      </c>
      <c r="BD490" s="16"/>
      <c r="BE490" s="16"/>
      <c r="BF490" s="16"/>
      <c r="BG490" s="16"/>
      <c r="BH490" s="17">
        <f>+BB490+BD490-BF490</f>
        <v>0</v>
      </c>
      <c r="BI490" s="16"/>
      <c r="BJ490" s="16"/>
      <c r="BK490" s="16"/>
      <c r="BL490" s="16"/>
      <c r="BM490" s="16"/>
      <c r="BN490" s="17">
        <f>+BH490+BJ490-BL490</f>
        <v>0</v>
      </c>
      <c r="BO490" s="16"/>
      <c r="BP490" s="16"/>
      <c r="BQ490" s="16"/>
      <c r="BR490" s="16"/>
      <c r="BS490" s="16"/>
      <c r="BT490" s="17">
        <f>+BN490+BP490-BR490</f>
        <v>0</v>
      </c>
      <c r="BU490" s="16"/>
      <c r="BV490" s="16"/>
      <c r="BW490" s="16"/>
      <c r="BX490" s="16"/>
      <c r="BY490" s="16"/>
      <c r="BZ490" s="17">
        <f>+BT490+BV490-BX490</f>
        <v>0</v>
      </c>
      <c r="CA490" s="16"/>
      <c r="CB490" s="16"/>
      <c r="CC490" s="16"/>
      <c r="CD490" s="16"/>
      <c r="CE490" s="16"/>
      <c r="CF490" s="17">
        <f>+BZ490+CB490-CD490</f>
        <v>0</v>
      </c>
      <c r="CG490" s="16"/>
      <c r="CH490" s="16"/>
      <c r="CI490" s="16"/>
      <c r="CJ490" s="16"/>
      <c r="CK490" s="16"/>
      <c r="CL490" s="17">
        <f>+CF490+CH490-CJ490</f>
        <v>0</v>
      </c>
      <c r="CM490" s="16"/>
    </row>
    <row r="491" spans="1:91" x14ac:dyDescent="0.3">
      <c r="A491" s="11" t="s">
        <v>62</v>
      </c>
      <c r="B491" s="11" t="s">
        <v>543</v>
      </c>
      <c r="C491" s="11" t="s">
        <v>544</v>
      </c>
      <c r="D491" s="11"/>
      <c r="E491" s="11" t="s">
        <v>80</v>
      </c>
      <c r="F491" s="12"/>
      <c r="G491" s="12"/>
      <c r="H491" s="12">
        <v>11000</v>
      </c>
      <c r="I491" s="12"/>
      <c r="J491" s="12"/>
      <c r="K491" s="12"/>
      <c r="L491" s="12"/>
      <c r="M491" s="12"/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5</v>
      </c>
      <c r="AC491" s="12">
        <v>55000</v>
      </c>
      <c r="AD491" s="12">
        <v>0</v>
      </c>
      <c r="AE491" s="12">
        <v>0</v>
      </c>
      <c r="AF491" s="12">
        <v>5</v>
      </c>
      <c r="AG491" s="12">
        <v>55000</v>
      </c>
      <c r="AH491" s="12">
        <v>0</v>
      </c>
      <c r="AI491" s="12">
        <v>0</v>
      </c>
      <c r="AJ491" s="12">
        <v>0</v>
      </c>
      <c r="AK491" s="12">
        <v>0</v>
      </c>
      <c r="AL491" s="12">
        <v>5</v>
      </c>
      <c r="AM491" s="12">
        <v>55000</v>
      </c>
      <c r="AN491" s="12">
        <v>0</v>
      </c>
      <c r="AO491" s="12">
        <v>0</v>
      </c>
      <c r="AP491" s="12">
        <v>0</v>
      </c>
      <c r="AQ491" s="12">
        <v>0</v>
      </c>
      <c r="AR491" s="12">
        <v>5</v>
      </c>
      <c r="AS491" s="12">
        <v>55000</v>
      </c>
      <c r="AT491" s="13"/>
      <c r="AU491" s="13"/>
      <c r="AV491" s="13"/>
      <c r="AW491" s="13"/>
      <c r="AX491" s="12">
        <v>0</v>
      </c>
      <c r="AY491" s="12">
        <v>0</v>
      </c>
      <c r="AZ491" s="12">
        <v>0</v>
      </c>
      <c r="BA491" s="12">
        <v>0</v>
      </c>
      <c r="BB491" s="12">
        <v>5</v>
      </c>
      <c r="BC491" s="12">
        <v>55000</v>
      </c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</row>
    <row r="492" spans="1:91" x14ac:dyDescent="0.3">
      <c r="A492" s="15" t="s">
        <v>62</v>
      </c>
      <c r="B492" s="15" t="s">
        <v>66</v>
      </c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>
        <v>0</v>
      </c>
      <c r="O492" s="15">
        <v>0</v>
      </c>
      <c r="P492" s="15">
        <v>0</v>
      </c>
      <c r="Q492" s="15">
        <v>0</v>
      </c>
      <c r="R492" s="15">
        <v>0</v>
      </c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0</v>
      </c>
      <c r="Y492" s="15">
        <v>0</v>
      </c>
      <c r="Z492" s="15">
        <v>0</v>
      </c>
      <c r="AA492" s="15">
        <v>0</v>
      </c>
      <c r="AB492" s="15">
        <v>5</v>
      </c>
      <c r="AC492" s="15">
        <v>55000</v>
      </c>
      <c r="AD492" s="15">
        <v>0</v>
      </c>
      <c r="AE492" s="15">
        <v>0</v>
      </c>
      <c r="AF492" s="15">
        <v>5</v>
      </c>
      <c r="AG492" s="15">
        <v>55000</v>
      </c>
      <c r="AH492" s="15">
        <v>0</v>
      </c>
      <c r="AI492" s="15">
        <v>0</v>
      </c>
      <c r="AJ492" s="15">
        <v>0</v>
      </c>
      <c r="AK492" s="15">
        <v>0</v>
      </c>
      <c r="AL492" s="15">
        <v>5</v>
      </c>
      <c r="AM492" s="15">
        <v>55000</v>
      </c>
      <c r="AN492" s="15">
        <v>0</v>
      </c>
      <c r="AO492" s="15">
        <v>0</v>
      </c>
      <c r="AP492" s="15">
        <v>0</v>
      </c>
      <c r="AQ492" s="15">
        <v>0</v>
      </c>
      <c r="AR492" s="15">
        <v>5</v>
      </c>
      <c r="AS492" s="15">
        <v>55000</v>
      </c>
      <c r="AT492" s="16">
        <v>5</v>
      </c>
      <c r="AU492" s="16">
        <v>55000</v>
      </c>
      <c r="AV492" s="16">
        <v>0</v>
      </c>
      <c r="AW492" s="16">
        <v>0</v>
      </c>
      <c r="AX492" s="15">
        <v>0</v>
      </c>
      <c r="AY492" s="15">
        <v>0</v>
      </c>
      <c r="AZ492" s="15">
        <v>0</v>
      </c>
      <c r="BA492" s="15">
        <v>0</v>
      </c>
      <c r="BB492" s="15">
        <v>5</v>
      </c>
      <c r="BC492" s="15">
        <v>55000</v>
      </c>
      <c r="BD492" s="16"/>
      <c r="BE492" s="16"/>
      <c r="BF492" s="16"/>
      <c r="BG492" s="16"/>
      <c r="BH492" s="17">
        <f>+BB492+BD492-BF492</f>
        <v>5</v>
      </c>
      <c r="BI492" s="16"/>
      <c r="BJ492" s="16"/>
      <c r="BK492" s="16"/>
      <c r="BL492" s="16"/>
      <c r="BM492" s="16"/>
      <c r="BN492" s="17">
        <f>+BH492+BJ492-BL492</f>
        <v>5</v>
      </c>
      <c r="BO492" s="16"/>
      <c r="BP492" s="16"/>
      <c r="BQ492" s="16"/>
      <c r="BR492" s="16"/>
      <c r="BS492" s="16"/>
      <c r="BT492" s="17">
        <f>+BN492+BP492-BR492</f>
        <v>5</v>
      </c>
      <c r="BU492" s="16"/>
      <c r="BV492" s="16"/>
      <c r="BW492" s="16"/>
      <c r="BX492" s="16"/>
      <c r="BY492" s="16"/>
      <c r="BZ492" s="17">
        <f>+BT492+BV492-BX492</f>
        <v>5</v>
      </c>
      <c r="CA492" s="16"/>
      <c r="CB492" s="16"/>
      <c r="CC492" s="16"/>
      <c r="CD492" s="16"/>
      <c r="CE492" s="16"/>
      <c r="CF492" s="17">
        <f>+BZ492+CB492-CD492</f>
        <v>5</v>
      </c>
      <c r="CG492" s="16"/>
      <c r="CH492" s="16"/>
      <c r="CI492" s="16"/>
      <c r="CJ492" s="16"/>
      <c r="CK492" s="16"/>
      <c r="CL492" s="17">
        <f>+CF492+CH492-CJ492</f>
        <v>5</v>
      </c>
      <c r="CM492" s="16"/>
    </row>
    <row r="493" spans="1:91" x14ac:dyDescent="0.3">
      <c r="A493" s="11" t="s">
        <v>62</v>
      </c>
      <c r="B493" s="11" t="s">
        <v>545</v>
      </c>
      <c r="C493" s="11" t="s">
        <v>546</v>
      </c>
      <c r="D493" s="11"/>
      <c r="E493" s="11" t="s">
        <v>80</v>
      </c>
      <c r="F493" s="12"/>
      <c r="G493" s="12"/>
      <c r="H493" s="12">
        <v>11000</v>
      </c>
      <c r="I493" s="12"/>
      <c r="J493" s="12"/>
      <c r="K493" s="12"/>
      <c r="L493" s="12"/>
      <c r="M493" s="12"/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>
        <v>0</v>
      </c>
      <c r="Y493" s="12">
        <v>0</v>
      </c>
      <c r="Z493" s="12">
        <v>0</v>
      </c>
      <c r="AA493" s="12">
        <v>0</v>
      </c>
      <c r="AB493" s="12">
        <v>5</v>
      </c>
      <c r="AC493" s="12">
        <v>55000</v>
      </c>
      <c r="AD493" s="12">
        <v>0</v>
      </c>
      <c r="AE493" s="12">
        <v>0</v>
      </c>
      <c r="AF493" s="12">
        <v>5</v>
      </c>
      <c r="AG493" s="12">
        <v>55000</v>
      </c>
      <c r="AH493" s="12">
        <v>0</v>
      </c>
      <c r="AI493" s="12">
        <v>0</v>
      </c>
      <c r="AJ493" s="12">
        <v>0</v>
      </c>
      <c r="AK493" s="12">
        <v>0</v>
      </c>
      <c r="AL493" s="12">
        <v>5</v>
      </c>
      <c r="AM493" s="12">
        <v>55000</v>
      </c>
      <c r="AN493" s="12">
        <v>0</v>
      </c>
      <c r="AO493" s="12">
        <v>0</v>
      </c>
      <c r="AP493" s="12">
        <v>0</v>
      </c>
      <c r="AQ493" s="12">
        <v>0</v>
      </c>
      <c r="AR493" s="12">
        <v>5</v>
      </c>
      <c r="AS493" s="12">
        <v>55000</v>
      </c>
      <c r="AT493" s="13"/>
      <c r="AU493" s="13"/>
      <c r="AV493" s="13"/>
      <c r="AW493" s="13"/>
      <c r="AX493" s="12">
        <v>0</v>
      </c>
      <c r="AY493" s="12">
        <v>0</v>
      </c>
      <c r="AZ493" s="12">
        <v>0</v>
      </c>
      <c r="BA493" s="12">
        <v>0</v>
      </c>
      <c r="BB493" s="12">
        <v>5</v>
      </c>
      <c r="BC493" s="12">
        <v>55000</v>
      </c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</row>
    <row r="494" spans="1:91" x14ac:dyDescent="0.3">
      <c r="A494" s="15" t="s">
        <v>62</v>
      </c>
      <c r="B494" s="15" t="s">
        <v>66</v>
      </c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>
        <v>0</v>
      </c>
      <c r="O494" s="15">
        <v>0</v>
      </c>
      <c r="P494" s="15">
        <v>0</v>
      </c>
      <c r="Q494" s="15">
        <v>0</v>
      </c>
      <c r="R494" s="15">
        <v>0</v>
      </c>
      <c r="S494" s="15">
        <v>0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5</v>
      </c>
      <c r="AC494" s="15">
        <v>55000</v>
      </c>
      <c r="AD494" s="15">
        <v>0</v>
      </c>
      <c r="AE494" s="15">
        <v>0</v>
      </c>
      <c r="AF494" s="15">
        <v>5</v>
      </c>
      <c r="AG494" s="15">
        <v>55000</v>
      </c>
      <c r="AH494" s="15">
        <v>0</v>
      </c>
      <c r="AI494" s="15">
        <v>0</v>
      </c>
      <c r="AJ494" s="15">
        <v>0</v>
      </c>
      <c r="AK494" s="15">
        <v>0</v>
      </c>
      <c r="AL494" s="15">
        <v>5</v>
      </c>
      <c r="AM494" s="15">
        <v>55000</v>
      </c>
      <c r="AN494" s="15">
        <v>0</v>
      </c>
      <c r="AO494" s="15">
        <v>0</v>
      </c>
      <c r="AP494" s="15">
        <v>0</v>
      </c>
      <c r="AQ494" s="15">
        <v>0</v>
      </c>
      <c r="AR494" s="15">
        <v>5</v>
      </c>
      <c r="AS494" s="15">
        <v>55000</v>
      </c>
      <c r="AT494" s="16">
        <v>5</v>
      </c>
      <c r="AU494" s="16">
        <v>55000</v>
      </c>
      <c r="AV494" s="16">
        <v>0</v>
      </c>
      <c r="AW494" s="16">
        <v>0</v>
      </c>
      <c r="AX494" s="15">
        <v>0</v>
      </c>
      <c r="AY494" s="15">
        <v>0</v>
      </c>
      <c r="AZ494" s="15">
        <v>0</v>
      </c>
      <c r="BA494" s="15">
        <v>0</v>
      </c>
      <c r="BB494" s="15">
        <v>5</v>
      </c>
      <c r="BC494" s="15">
        <v>55000</v>
      </c>
      <c r="BD494" s="16"/>
      <c r="BE494" s="16"/>
      <c r="BF494" s="16"/>
      <c r="BG494" s="16"/>
      <c r="BH494" s="17">
        <f>+BB494+BD494-BF494</f>
        <v>5</v>
      </c>
      <c r="BI494" s="16"/>
      <c r="BJ494" s="16"/>
      <c r="BK494" s="16"/>
      <c r="BL494" s="16"/>
      <c r="BM494" s="16"/>
      <c r="BN494" s="17">
        <f>+BH494+BJ494-BL494</f>
        <v>5</v>
      </c>
      <c r="BO494" s="16"/>
      <c r="BP494" s="16"/>
      <c r="BQ494" s="16"/>
      <c r="BR494" s="16"/>
      <c r="BS494" s="16"/>
      <c r="BT494" s="17">
        <f>+BN494+BP494-BR494</f>
        <v>5</v>
      </c>
      <c r="BU494" s="16"/>
      <c r="BV494" s="16"/>
      <c r="BW494" s="16"/>
      <c r="BX494" s="16"/>
      <c r="BY494" s="16"/>
      <c r="BZ494" s="17">
        <f>+BT494+BV494-BX494</f>
        <v>5</v>
      </c>
      <c r="CA494" s="16"/>
      <c r="CB494" s="16"/>
      <c r="CC494" s="16"/>
      <c r="CD494" s="16"/>
      <c r="CE494" s="16"/>
      <c r="CF494" s="17">
        <f>+BZ494+CB494-CD494</f>
        <v>5</v>
      </c>
      <c r="CG494" s="16"/>
      <c r="CH494" s="16"/>
      <c r="CI494" s="16"/>
      <c r="CJ494" s="16"/>
      <c r="CK494" s="16"/>
      <c r="CL494" s="17">
        <f>+CF494+CH494-CJ494</f>
        <v>5</v>
      </c>
      <c r="CM494" s="16"/>
    </row>
    <row r="495" spans="1:91" x14ac:dyDescent="0.3">
      <c r="A495" s="11" t="s">
        <v>62</v>
      </c>
      <c r="B495" s="11" t="s">
        <v>547</v>
      </c>
      <c r="C495" s="11" t="s">
        <v>548</v>
      </c>
      <c r="D495" s="11"/>
      <c r="E495" s="11" t="s">
        <v>80</v>
      </c>
      <c r="F495" s="12"/>
      <c r="G495" s="12"/>
      <c r="H495" s="12">
        <v>333333</v>
      </c>
      <c r="I495" s="12"/>
      <c r="J495" s="12"/>
      <c r="K495" s="12"/>
      <c r="L495" s="12"/>
      <c r="M495" s="12"/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>
        <v>0</v>
      </c>
      <c r="Y495" s="12">
        <v>0</v>
      </c>
      <c r="Z495" s="12">
        <v>0</v>
      </c>
      <c r="AA495" s="12">
        <v>0</v>
      </c>
      <c r="AB495" s="12">
        <v>1</v>
      </c>
      <c r="AC495" s="12">
        <v>333333</v>
      </c>
      <c r="AD495" s="12">
        <v>1</v>
      </c>
      <c r="AE495" s="12">
        <v>333333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  <c r="AR495" s="12">
        <v>0</v>
      </c>
      <c r="AS495" s="12">
        <v>0</v>
      </c>
      <c r="AT495" s="13"/>
      <c r="AU495" s="13"/>
      <c r="AV495" s="13"/>
      <c r="AW495" s="13"/>
      <c r="AX495" s="12">
        <v>0</v>
      </c>
      <c r="AY495" s="12">
        <v>0</v>
      </c>
      <c r="AZ495" s="12">
        <v>0</v>
      </c>
      <c r="BA495" s="12">
        <v>0</v>
      </c>
      <c r="BB495" s="12">
        <v>0</v>
      </c>
      <c r="BC495" s="12">
        <v>0</v>
      </c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</row>
    <row r="496" spans="1:91" x14ac:dyDescent="0.3">
      <c r="A496" s="15" t="s">
        <v>62</v>
      </c>
      <c r="B496" s="15" t="s">
        <v>66</v>
      </c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>
        <v>0</v>
      </c>
      <c r="O496" s="15">
        <v>0</v>
      </c>
      <c r="P496" s="15">
        <v>0</v>
      </c>
      <c r="Q496" s="15">
        <v>0</v>
      </c>
      <c r="R496" s="15">
        <v>0</v>
      </c>
      <c r="S496" s="15">
        <v>0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1</v>
      </c>
      <c r="AC496" s="15">
        <v>333333</v>
      </c>
      <c r="AD496" s="15">
        <v>1</v>
      </c>
      <c r="AE496" s="15">
        <v>333333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0</v>
      </c>
      <c r="AO496" s="15">
        <v>0</v>
      </c>
      <c r="AP496" s="15">
        <v>0</v>
      </c>
      <c r="AQ496" s="15">
        <v>0</v>
      </c>
      <c r="AR496" s="15">
        <v>0</v>
      </c>
      <c r="AS496" s="15">
        <v>0</v>
      </c>
      <c r="AT496" s="16">
        <v>0</v>
      </c>
      <c r="AU496" s="16">
        <v>0</v>
      </c>
      <c r="AV496" s="16">
        <v>0</v>
      </c>
      <c r="AW496" s="16">
        <v>0</v>
      </c>
      <c r="AX496" s="15">
        <v>0</v>
      </c>
      <c r="AY496" s="15">
        <v>0</v>
      </c>
      <c r="AZ496" s="15">
        <v>0</v>
      </c>
      <c r="BA496" s="15">
        <v>0</v>
      </c>
      <c r="BB496" s="15">
        <v>0</v>
      </c>
      <c r="BC496" s="15">
        <v>0</v>
      </c>
      <c r="BD496" s="16"/>
      <c r="BE496" s="16"/>
      <c r="BF496" s="16"/>
      <c r="BG496" s="16"/>
      <c r="BH496" s="17">
        <f>+BB496+BD496-BF496</f>
        <v>0</v>
      </c>
      <c r="BI496" s="16"/>
      <c r="BJ496" s="16"/>
      <c r="BK496" s="16"/>
      <c r="BL496" s="16"/>
      <c r="BM496" s="16"/>
      <c r="BN496" s="17">
        <f>+BH496+BJ496-BL496</f>
        <v>0</v>
      </c>
      <c r="BO496" s="16"/>
      <c r="BP496" s="16"/>
      <c r="BQ496" s="16"/>
      <c r="BR496" s="16"/>
      <c r="BS496" s="16"/>
      <c r="BT496" s="17">
        <f>+BN496+BP496-BR496</f>
        <v>0</v>
      </c>
      <c r="BU496" s="16"/>
      <c r="BV496" s="16"/>
      <c r="BW496" s="16"/>
      <c r="BX496" s="16"/>
      <c r="BY496" s="16"/>
      <c r="BZ496" s="17">
        <f>+BT496+BV496-BX496</f>
        <v>0</v>
      </c>
      <c r="CA496" s="16"/>
      <c r="CB496" s="16"/>
      <c r="CC496" s="16"/>
      <c r="CD496" s="16"/>
      <c r="CE496" s="16"/>
      <c r="CF496" s="17">
        <f>+BZ496+CB496-CD496</f>
        <v>0</v>
      </c>
      <c r="CG496" s="16"/>
      <c r="CH496" s="16"/>
      <c r="CI496" s="16"/>
      <c r="CJ496" s="16"/>
      <c r="CK496" s="16"/>
      <c r="CL496" s="17">
        <f>+CF496+CH496-CJ496</f>
        <v>0</v>
      </c>
      <c r="CM496" s="16"/>
    </row>
    <row r="497" spans="1:91" x14ac:dyDescent="0.3">
      <c r="A497" s="11" t="s">
        <v>62</v>
      </c>
      <c r="B497" s="11" t="s">
        <v>549</v>
      </c>
      <c r="C497" s="11" t="s">
        <v>550</v>
      </c>
      <c r="D497" s="11"/>
      <c r="E497" s="11" t="s">
        <v>80</v>
      </c>
      <c r="F497" s="12"/>
      <c r="G497" s="12"/>
      <c r="H497" s="12">
        <v>352500</v>
      </c>
      <c r="I497" s="12"/>
      <c r="J497" s="12"/>
      <c r="K497" s="12"/>
      <c r="L497" s="12"/>
      <c r="M497" s="12"/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1</v>
      </c>
      <c r="AC497" s="12">
        <v>352500</v>
      </c>
      <c r="AD497" s="12">
        <v>1</v>
      </c>
      <c r="AE497" s="12">
        <v>352500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  <c r="AM497" s="12">
        <v>0</v>
      </c>
      <c r="AN497" s="12">
        <v>0</v>
      </c>
      <c r="AO497" s="12">
        <v>0</v>
      </c>
      <c r="AP497" s="12">
        <v>0</v>
      </c>
      <c r="AQ497" s="12">
        <v>0</v>
      </c>
      <c r="AR497" s="12">
        <v>0</v>
      </c>
      <c r="AS497" s="12">
        <v>0</v>
      </c>
      <c r="AT497" s="13"/>
      <c r="AU497" s="13"/>
      <c r="AV497" s="13"/>
      <c r="AW497" s="13"/>
      <c r="AX497" s="12">
        <v>0</v>
      </c>
      <c r="AY497" s="12">
        <v>0</v>
      </c>
      <c r="AZ497" s="12">
        <v>0</v>
      </c>
      <c r="BA497" s="12">
        <v>0</v>
      </c>
      <c r="BB497" s="12">
        <v>0</v>
      </c>
      <c r="BC497" s="12">
        <v>0</v>
      </c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</row>
    <row r="498" spans="1:91" x14ac:dyDescent="0.3">
      <c r="A498" s="15" t="s">
        <v>62</v>
      </c>
      <c r="B498" s="15" t="s">
        <v>66</v>
      </c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>
        <v>0</v>
      </c>
      <c r="O498" s="15">
        <v>0</v>
      </c>
      <c r="P498" s="15">
        <v>0</v>
      </c>
      <c r="Q498" s="15">
        <v>0</v>
      </c>
      <c r="R498" s="15">
        <v>0</v>
      </c>
      <c r="S498" s="15">
        <v>0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1</v>
      </c>
      <c r="AC498" s="15">
        <v>352500</v>
      </c>
      <c r="AD498" s="15">
        <v>1</v>
      </c>
      <c r="AE498" s="15">
        <v>352500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0</v>
      </c>
      <c r="AO498" s="15">
        <v>0</v>
      </c>
      <c r="AP498" s="15">
        <v>0</v>
      </c>
      <c r="AQ498" s="15">
        <v>0</v>
      </c>
      <c r="AR498" s="15">
        <v>0</v>
      </c>
      <c r="AS498" s="15">
        <v>0</v>
      </c>
      <c r="AT498" s="16">
        <v>0</v>
      </c>
      <c r="AU498" s="16">
        <v>0</v>
      </c>
      <c r="AV498" s="16">
        <v>0</v>
      </c>
      <c r="AW498" s="16">
        <v>0</v>
      </c>
      <c r="AX498" s="15">
        <v>0</v>
      </c>
      <c r="AY498" s="15">
        <v>0</v>
      </c>
      <c r="AZ498" s="15">
        <v>0</v>
      </c>
      <c r="BA498" s="15">
        <v>0</v>
      </c>
      <c r="BB498" s="15">
        <v>0</v>
      </c>
      <c r="BC498" s="15">
        <v>0</v>
      </c>
      <c r="BD498" s="16"/>
      <c r="BE498" s="16"/>
      <c r="BF498" s="16"/>
      <c r="BG498" s="16"/>
      <c r="BH498" s="17">
        <f>+BB498+BD498-BF498</f>
        <v>0</v>
      </c>
      <c r="BI498" s="16"/>
      <c r="BJ498" s="16"/>
      <c r="BK498" s="16"/>
      <c r="BL498" s="16"/>
      <c r="BM498" s="16"/>
      <c r="BN498" s="17">
        <f>+BH498+BJ498-BL498</f>
        <v>0</v>
      </c>
      <c r="BO498" s="16"/>
      <c r="BP498" s="16"/>
      <c r="BQ498" s="16"/>
      <c r="BR498" s="16"/>
      <c r="BS498" s="16"/>
      <c r="BT498" s="17">
        <f>+BN498+BP498-BR498</f>
        <v>0</v>
      </c>
      <c r="BU498" s="16"/>
      <c r="BV498" s="16"/>
      <c r="BW498" s="16"/>
      <c r="BX498" s="16"/>
      <c r="BY498" s="16"/>
      <c r="BZ498" s="17">
        <f>+BT498+BV498-BX498</f>
        <v>0</v>
      </c>
      <c r="CA498" s="16"/>
      <c r="CB498" s="16"/>
      <c r="CC498" s="16"/>
      <c r="CD498" s="16"/>
      <c r="CE498" s="16"/>
      <c r="CF498" s="17">
        <f>+BZ498+CB498-CD498</f>
        <v>0</v>
      </c>
      <c r="CG498" s="16"/>
      <c r="CH498" s="16"/>
      <c r="CI498" s="16"/>
      <c r="CJ498" s="16"/>
      <c r="CK498" s="16"/>
      <c r="CL498" s="17">
        <f>+CF498+CH498-CJ498</f>
        <v>0</v>
      </c>
      <c r="CM498" s="16"/>
    </row>
    <row r="499" spans="1:91" x14ac:dyDescent="0.3">
      <c r="A499" s="11" t="s">
        <v>62</v>
      </c>
      <c r="B499" s="11" t="s">
        <v>551</v>
      </c>
      <c r="C499" s="11" t="s">
        <v>552</v>
      </c>
      <c r="D499" s="11"/>
      <c r="E499" s="11" t="s">
        <v>256</v>
      </c>
      <c r="F499" s="12"/>
      <c r="G499" s="12"/>
      <c r="H499" s="12"/>
      <c r="I499" s="12"/>
      <c r="J499" s="12"/>
      <c r="K499" s="12"/>
      <c r="L499" s="12"/>
      <c r="M499" s="12"/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0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0</v>
      </c>
      <c r="AM499" s="12">
        <v>0</v>
      </c>
      <c r="AN499" s="12">
        <v>5</v>
      </c>
      <c r="AO499" s="12">
        <v>125000</v>
      </c>
      <c r="AP499" s="12">
        <v>0</v>
      </c>
      <c r="AQ499" s="12">
        <v>0</v>
      </c>
      <c r="AR499" s="12">
        <v>5</v>
      </c>
      <c r="AS499" s="12">
        <v>125000</v>
      </c>
      <c r="AT499" s="13"/>
      <c r="AU499" s="13"/>
      <c r="AV499" s="13"/>
      <c r="AW499" s="13"/>
      <c r="AX499" s="12">
        <v>0</v>
      </c>
      <c r="AY499" s="12">
        <v>0</v>
      </c>
      <c r="AZ499" s="12">
        <v>0</v>
      </c>
      <c r="BA499" s="12">
        <v>0</v>
      </c>
      <c r="BB499" s="12">
        <v>5</v>
      </c>
      <c r="BC499" s="12">
        <v>125000</v>
      </c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</row>
    <row r="500" spans="1:91" x14ac:dyDescent="0.3">
      <c r="A500" s="15" t="s">
        <v>62</v>
      </c>
      <c r="B500" s="15" t="s">
        <v>66</v>
      </c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>
        <v>0</v>
      </c>
      <c r="O500" s="15">
        <v>0</v>
      </c>
      <c r="P500" s="15">
        <v>0</v>
      </c>
      <c r="Q500" s="15">
        <v>0</v>
      </c>
      <c r="R500" s="15">
        <v>0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15">
        <v>0</v>
      </c>
      <c r="AE500" s="15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>
        <v>5</v>
      </c>
      <c r="AO500" s="15">
        <v>125000</v>
      </c>
      <c r="AP500" s="15">
        <v>0</v>
      </c>
      <c r="AQ500" s="15">
        <v>0</v>
      </c>
      <c r="AR500" s="15">
        <v>5</v>
      </c>
      <c r="AS500" s="15">
        <v>125000</v>
      </c>
      <c r="AT500" s="16">
        <v>5</v>
      </c>
      <c r="AU500" s="16">
        <v>125000</v>
      </c>
      <c r="AV500" s="16">
        <v>0</v>
      </c>
      <c r="AW500" s="16">
        <v>0</v>
      </c>
      <c r="AX500" s="15">
        <v>0</v>
      </c>
      <c r="AY500" s="15">
        <v>0</v>
      </c>
      <c r="AZ500" s="15">
        <v>0</v>
      </c>
      <c r="BA500" s="15">
        <v>0</v>
      </c>
      <c r="BB500" s="15">
        <v>5</v>
      </c>
      <c r="BC500" s="15">
        <v>125000</v>
      </c>
      <c r="BD500" s="16"/>
      <c r="BE500" s="16"/>
      <c r="BF500" s="16"/>
      <c r="BG500" s="16"/>
      <c r="BH500" s="17">
        <f>+BB500+BD500-BF500</f>
        <v>5</v>
      </c>
      <c r="BI500" s="16"/>
      <c r="BJ500" s="16"/>
      <c r="BK500" s="16"/>
      <c r="BL500" s="16"/>
      <c r="BM500" s="16"/>
      <c r="BN500" s="17">
        <f>+BH500+BJ500-BL500</f>
        <v>5</v>
      </c>
      <c r="BO500" s="16"/>
      <c r="BP500" s="16"/>
      <c r="BQ500" s="16"/>
      <c r="BR500" s="16"/>
      <c r="BS500" s="16"/>
      <c r="BT500" s="17">
        <f>+BN500+BP500-BR500</f>
        <v>5</v>
      </c>
      <c r="BU500" s="16"/>
      <c r="BV500" s="16"/>
      <c r="BW500" s="16"/>
      <c r="BX500" s="16"/>
      <c r="BY500" s="16"/>
      <c r="BZ500" s="17">
        <f>+BT500+BV500-BX500</f>
        <v>5</v>
      </c>
      <c r="CA500" s="16"/>
      <c r="CB500" s="16"/>
      <c r="CC500" s="16"/>
      <c r="CD500" s="16"/>
      <c r="CE500" s="16"/>
      <c r="CF500" s="17">
        <f>+BZ500+CB500-CD500</f>
        <v>5</v>
      </c>
      <c r="CG500" s="16"/>
      <c r="CH500" s="16"/>
      <c r="CI500" s="16"/>
      <c r="CJ500" s="16">
        <v>5</v>
      </c>
      <c r="CK500" s="16"/>
      <c r="CL500" s="17">
        <f>+CF500+CH500-CJ500</f>
        <v>0</v>
      </c>
      <c r="CM500" s="16"/>
    </row>
    <row r="501" spans="1:91" x14ac:dyDescent="0.3">
      <c r="A501" s="11" t="s">
        <v>62</v>
      </c>
      <c r="B501" s="11" t="s">
        <v>553</v>
      </c>
      <c r="C501" s="11" t="s">
        <v>554</v>
      </c>
      <c r="D501" s="11"/>
      <c r="E501" s="11" t="s">
        <v>256</v>
      </c>
      <c r="F501" s="12"/>
      <c r="G501" s="12"/>
      <c r="H501" s="12"/>
      <c r="I501" s="12"/>
      <c r="J501" s="12"/>
      <c r="K501" s="12"/>
      <c r="L501" s="12"/>
      <c r="M501" s="12"/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5</v>
      </c>
      <c r="AO501" s="12">
        <v>125000</v>
      </c>
      <c r="AP501" s="12">
        <v>0</v>
      </c>
      <c r="AQ501" s="12">
        <v>0</v>
      </c>
      <c r="AR501" s="12">
        <v>5</v>
      </c>
      <c r="AS501" s="12">
        <v>125000</v>
      </c>
      <c r="AT501" s="13"/>
      <c r="AU501" s="13"/>
      <c r="AV501" s="13"/>
      <c r="AW501" s="13"/>
      <c r="AX501" s="12">
        <v>0</v>
      </c>
      <c r="AY501" s="12">
        <v>0</v>
      </c>
      <c r="AZ501" s="12">
        <v>0</v>
      </c>
      <c r="BA501" s="12">
        <v>0</v>
      </c>
      <c r="BB501" s="12">
        <v>5</v>
      </c>
      <c r="BC501" s="12">
        <v>125000</v>
      </c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</row>
    <row r="502" spans="1:91" x14ac:dyDescent="0.3">
      <c r="A502" s="15" t="s">
        <v>62</v>
      </c>
      <c r="B502" s="15" t="s">
        <v>66</v>
      </c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>
        <v>0</v>
      </c>
      <c r="O502" s="15">
        <v>0</v>
      </c>
      <c r="P502" s="15">
        <v>0</v>
      </c>
      <c r="Q502" s="15">
        <v>0</v>
      </c>
      <c r="R502" s="15">
        <v>0</v>
      </c>
      <c r="S502" s="15">
        <v>0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15">
        <v>0</v>
      </c>
      <c r="AE502" s="15">
        <v>0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5</v>
      </c>
      <c r="AO502" s="15">
        <v>125000</v>
      </c>
      <c r="AP502" s="15">
        <v>0</v>
      </c>
      <c r="AQ502" s="15">
        <v>0</v>
      </c>
      <c r="AR502" s="15">
        <v>5</v>
      </c>
      <c r="AS502" s="15">
        <v>125000</v>
      </c>
      <c r="AT502" s="16">
        <v>5</v>
      </c>
      <c r="AU502" s="16">
        <v>125000</v>
      </c>
      <c r="AV502" s="16">
        <v>0</v>
      </c>
      <c r="AW502" s="16">
        <v>0</v>
      </c>
      <c r="AX502" s="15">
        <v>0</v>
      </c>
      <c r="AY502" s="15">
        <v>0</v>
      </c>
      <c r="AZ502" s="15">
        <v>0</v>
      </c>
      <c r="BA502" s="15">
        <v>0</v>
      </c>
      <c r="BB502" s="15">
        <v>5</v>
      </c>
      <c r="BC502" s="15">
        <v>125000</v>
      </c>
      <c r="BD502" s="16"/>
      <c r="BE502" s="16"/>
      <c r="BF502" s="16"/>
      <c r="BG502" s="16"/>
      <c r="BH502" s="17">
        <f>+BB502+BD502-BF502</f>
        <v>5</v>
      </c>
      <c r="BI502" s="16"/>
      <c r="BJ502" s="16"/>
      <c r="BK502" s="16"/>
      <c r="BL502" s="16"/>
      <c r="BM502" s="16"/>
      <c r="BN502" s="17">
        <f>+BH502+BJ502-BL502</f>
        <v>5</v>
      </c>
      <c r="BO502" s="16"/>
      <c r="BP502" s="16"/>
      <c r="BQ502" s="16"/>
      <c r="BR502" s="16"/>
      <c r="BS502" s="16"/>
      <c r="BT502" s="17">
        <f>+BN502+BP502-BR502</f>
        <v>5</v>
      </c>
      <c r="BU502" s="16"/>
      <c r="BV502" s="16"/>
      <c r="BW502" s="16"/>
      <c r="BX502" s="16"/>
      <c r="BY502" s="16"/>
      <c r="BZ502" s="17">
        <f>+BT502+BV502-BX502</f>
        <v>5</v>
      </c>
      <c r="CA502" s="16"/>
      <c r="CB502" s="16"/>
      <c r="CC502" s="16"/>
      <c r="CD502" s="16"/>
      <c r="CE502" s="16"/>
      <c r="CF502" s="17">
        <f>+BZ502+CB502-CD502</f>
        <v>5</v>
      </c>
      <c r="CG502" s="16"/>
      <c r="CH502" s="16"/>
      <c r="CI502" s="16"/>
      <c r="CJ502" s="16">
        <v>5</v>
      </c>
      <c r="CK502" s="16"/>
      <c r="CL502" s="17">
        <f>+CF502+CH502-CJ502</f>
        <v>0</v>
      </c>
      <c r="CM502" s="16"/>
    </row>
    <row r="503" spans="1:91" x14ac:dyDescent="0.3">
      <c r="A503" s="11" t="s">
        <v>62</v>
      </c>
      <c r="B503" s="11" t="s">
        <v>555</v>
      </c>
      <c r="C503" s="11" t="s">
        <v>556</v>
      </c>
      <c r="D503" s="11"/>
      <c r="E503" s="11" t="s">
        <v>256</v>
      </c>
      <c r="F503" s="12"/>
      <c r="G503" s="12"/>
      <c r="H503" s="12"/>
      <c r="I503" s="12"/>
      <c r="J503" s="12"/>
      <c r="K503" s="12"/>
      <c r="L503" s="12"/>
      <c r="M503" s="12"/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3"/>
      <c r="AU503" s="13"/>
      <c r="AV503" s="13"/>
      <c r="AW503" s="13"/>
      <c r="AX503" s="12">
        <v>0</v>
      </c>
      <c r="AY503" s="12">
        <v>0</v>
      </c>
      <c r="AZ503" s="12">
        <v>0</v>
      </c>
      <c r="BA503" s="12">
        <v>0</v>
      </c>
      <c r="BB503" s="12">
        <v>0</v>
      </c>
      <c r="BC503" s="12">
        <v>0</v>
      </c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</row>
    <row r="504" spans="1:91" x14ac:dyDescent="0.3">
      <c r="A504" s="11" t="s">
        <v>62</v>
      </c>
      <c r="B504" s="11" t="s">
        <v>555</v>
      </c>
      <c r="C504" s="11" t="s">
        <v>556</v>
      </c>
      <c r="D504" s="11"/>
      <c r="E504" s="11" t="s">
        <v>256</v>
      </c>
      <c r="F504" s="12"/>
      <c r="G504" s="12"/>
      <c r="H504" s="12"/>
      <c r="I504" s="12"/>
      <c r="J504" s="12"/>
      <c r="K504" s="12"/>
      <c r="L504" s="12"/>
      <c r="M504" s="12"/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5</v>
      </c>
      <c r="AO504" s="12">
        <v>125000</v>
      </c>
      <c r="AP504" s="12">
        <v>0</v>
      </c>
      <c r="AQ504" s="12">
        <v>0</v>
      </c>
      <c r="AR504" s="12">
        <v>5</v>
      </c>
      <c r="AS504" s="12">
        <v>125000</v>
      </c>
      <c r="AT504" s="13"/>
      <c r="AU504" s="13"/>
      <c r="AV504" s="13"/>
      <c r="AW504" s="13"/>
      <c r="AX504" s="12">
        <v>0</v>
      </c>
      <c r="AY504" s="12">
        <v>0</v>
      </c>
      <c r="AZ504" s="12">
        <v>0</v>
      </c>
      <c r="BA504" s="12">
        <v>0</v>
      </c>
      <c r="BB504" s="12">
        <v>5</v>
      </c>
      <c r="BC504" s="12">
        <v>125000</v>
      </c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</row>
    <row r="505" spans="1:91" x14ac:dyDescent="0.3">
      <c r="A505" s="15" t="s">
        <v>62</v>
      </c>
      <c r="B505" s="15" t="s">
        <v>66</v>
      </c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>
        <v>0</v>
      </c>
      <c r="O505" s="15">
        <v>0</v>
      </c>
      <c r="P505" s="15">
        <v>0</v>
      </c>
      <c r="Q505" s="15">
        <v>0</v>
      </c>
      <c r="R505" s="15">
        <v>0</v>
      </c>
      <c r="S505" s="15">
        <v>0</v>
      </c>
      <c r="T505" s="15">
        <v>0</v>
      </c>
      <c r="U505" s="15">
        <v>0</v>
      </c>
      <c r="V505" s="15">
        <v>0</v>
      </c>
      <c r="W505" s="15">
        <v>0</v>
      </c>
      <c r="X505" s="15">
        <v>0</v>
      </c>
      <c r="Y505" s="15">
        <v>0</v>
      </c>
      <c r="Z505" s="15">
        <v>0</v>
      </c>
      <c r="AA505" s="15">
        <v>0</v>
      </c>
      <c r="AB505" s="15">
        <v>0</v>
      </c>
      <c r="AC505" s="15">
        <v>0</v>
      </c>
      <c r="AD505" s="15">
        <v>0</v>
      </c>
      <c r="AE505" s="15">
        <v>0</v>
      </c>
      <c r="AF505" s="15">
        <v>0</v>
      </c>
      <c r="AG505" s="15">
        <v>0</v>
      </c>
      <c r="AH505" s="15">
        <v>0</v>
      </c>
      <c r="AI505" s="15">
        <v>0</v>
      </c>
      <c r="AJ505" s="15">
        <v>0</v>
      </c>
      <c r="AK505" s="15">
        <v>0</v>
      </c>
      <c r="AL505" s="15">
        <v>0</v>
      </c>
      <c r="AM505" s="15">
        <v>0</v>
      </c>
      <c r="AN505" s="15">
        <v>5</v>
      </c>
      <c r="AO505" s="15">
        <v>125000</v>
      </c>
      <c r="AP505" s="15">
        <v>0</v>
      </c>
      <c r="AQ505" s="15">
        <v>0</v>
      </c>
      <c r="AR505" s="15">
        <v>5</v>
      </c>
      <c r="AS505" s="15">
        <v>125000</v>
      </c>
      <c r="AT505" s="16">
        <v>5</v>
      </c>
      <c r="AU505" s="16">
        <v>125000</v>
      </c>
      <c r="AV505" s="16">
        <v>0</v>
      </c>
      <c r="AW505" s="16">
        <v>0</v>
      </c>
      <c r="AX505" s="15">
        <v>0</v>
      </c>
      <c r="AY505" s="15">
        <v>0</v>
      </c>
      <c r="AZ505" s="15">
        <v>0</v>
      </c>
      <c r="BA505" s="15">
        <v>0</v>
      </c>
      <c r="BB505" s="15">
        <v>5</v>
      </c>
      <c r="BC505" s="15">
        <v>125000</v>
      </c>
      <c r="BD505" s="16"/>
      <c r="BE505" s="16"/>
      <c r="BF505" s="16"/>
      <c r="BG505" s="16"/>
      <c r="BH505" s="17">
        <f>+BB505+BD505-BF505</f>
        <v>5</v>
      </c>
      <c r="BI505" s="16"/>
      <c r="BJ505" s="16"/>
      <c r="BK505" s="16"/>
      <c r="BL505" s="16"/>
      <c r="BM505" s="16"/>
      <c r="BN505" s="17">
        <f>+BH505+BJ505-BL505</f>
        <v>5</v>
      </c>
      <c r="BO505" s="16"/>
      <c r="BP505" s="16"/>
      <c r="BQ505" s="16"/>
      <c r="BR505" s="16"/>
      <c r="BS505" s="16"/>
      <c r="BT505" s="17">
        <f>+BN505+BP505-BR505</f>
        <v>5</v>
      </c>
      <c r="BU505" s="16"/>
      <c r="BV505" s="16"/>
      <c r="BW505" s="16"/>
      <c r="BX505" s="16"/>
      <c r="BY505" s="16"/>
      <c r="BZ505" s="17">
        <f>+BT505+BV505-BX505</f>
        <v>5</v>
      </c>
      <c r="CA505" s="16"/>
      <c r="CB505" s="16"/>
      <c r="CC505" s="16"/>
      <c r="CD505" s="16"/>
      <c r="CE505" s="16"/>
      <c r="CF505" s="17">
        <f>+BZ505+CB505-CD505</f>
        <v>5</v>
      </c>
      <c r="CG505" s="16"/>
      <c r="CH505" s="16"/>
      <c r="CI505" s="16"/>
      <c r="CJ505" s="16">
        <v>5</v>
      </c>
      <c r="CK505" s="16"/>
      <c r="CL505" s="17">
        <f>+CF505+CH505-CJ505</f>
        <v>0</v>
      </c>
      <c r="CM505" s="16"/>
    </row>
    <row r="506" spans="1:91" x14ac:dyDescent="0.3">
      <c r="A506" s="11" t="s">
        <v>62</v>
      </c>
      <c r="B506" s="11" t="s">
        <v>557</v>
      </c>
      <c r="C506" s="11" t="s">
        <v>558</v>
      </c>
      <c r="D506" s="11"/>
      <c r="E506" s="11" t="s">
        <v>256</v>
      </c>
      <c r="F506" s="12"/>
      <c r="G506" s="12"/>
      <c r="H506" s="12"/>
      <c r="I506" s="12"/>
      <c r="J506" s="12"/>
      <c r="K506" s="12"/>
      <c r="L506" s="12"/>
      <c r="M506" s="12"/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3"/>
      <c r="AU506" s="13"/>
      <c r="AV506" s="13"/>
      <c r="AW506" s="13"/>
      <c r="AX506" s="12">
        <v>0</v>
      </c>
      <c r="AY506" s="12">
        <v>0</v>
      </c>
      <c r="AZ506" s="12">
        <v>0</v>
      </c>
      <c r="BA506" s="12">
        <v>0</v>
      </c>
      <c r="BB506" s="12">
        <v>0</v>
      </c>
      <c r="BC506" s="12">
        <v>0</v>
      </c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</row>
    <row r="507" spans="1:91" x14ac:dyDescent="0.3">
      <c r="A507" s="11" t="s">
        <v>62</v>
      </c>
      <c r="B507" s="11" t="s">
        <v>557</v>
      </c>
      <c r="C507" s="11" t="s">
        <v>558</v>
      </c>
      <c r="D507" s="11"/>
      <c r="E507" s="11" t="s">
        <v>256</v>
      </c>
      <c r="F507" s="12"/>
      <c r="G507" s="12"/>
      <c r="H507" s="12"/>
      <c r="I507" s="12"/>
      <c r="J507" s="12"/>
      <c r="K507" s="12"/>
      <c r="L507" s="12"/>
      <c r="M507" s="12"/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2">
        <v>0</v>
      </c>
      <c r="AF507" s="12">
        <v>0</v>
      </c>
      <c r="AG507" s="12">
        <v>0</v>
      </c>
      <c r="AH507" s="12">
        <v>0</v>
      </c>
      <c r="AI507" s="12">
        <v>0</v>
      </c>
      <c r="AJ507" s="12">
        <v>0</v>
      </c>
      <c r="AK507" s="12">
        <v>0</v>
      </c>
      <c r="AL507" s="12">
        <v>0</v>
      </c>
      <c r="AM507" s="12">
        <v>0</v>
      </c>
      <c r="AN507" s="12">
        <v>5</v>
      </c>
      <c r="AO507" s="12">
        <v>125000</v>
      </c>
      <c r="AP507" s="12">
        <v>0</v>
      </c>
      <c r="AQ507" s="12">
        <v>0</v>
      </c>
      <c r="AR507" s="12">
        <v>5</v>
      </c>
      <c r="AS507" s="12">
        <v>125000</v>
      </c>
      <c r="AT507" s="13"/>
      <c r="AU507" s="13"/>
      <c r="AV507" s="13"/>
      <c r="AW507" s="13"/>
      <c r="AX507" s="12">
        <v>0</v>
      </c>
      <c r="AY507" s="12">
        <v>0</v>
      </c>
      <c r="AZ507" s="12">
        <v>0</v>
      </c>
      <c r="BA507" s="12">
        <v>0</v>
      </c>
      <c r="BB507" s="12">
        <v>5</v>
      </c>
      <c r="BC507" s="12">
        <v>125000</v>
      </c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</row>
    <row r="508" spans="1:91" x14ac:dyDescent="0.3">
      <c r="A508" s="15" t="s">
        <v>62</v>
      </c>
      <c r="B508" s="15" t="s">
        <v>66</v>
      </c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>
        <v>0</v>
      </c>
      <c r="O508" s="15">
        <v>0</v>
      </c>
      <c r="P508" s="15">
        <v>0</v>
      </c>
      <c r="Q508" s="15">
        <v>0</v>
      </c>
      <c r="R508" s="15">
        <v>0</v>
      </c>
      <c r="S508" s="15">
        <v>0</v>
      </c>
      <c r="T508" s="15">
        <v>0</v>
      </c>
      <c r="U508" s="15">
        <v>0</v>
      </c>
      <c r="V508" s="15">
        <v>0</v>
      </c>
      <c r="W508" s="15">
        <v>0</v>
      </c>
      <c r="X508" s="15">
        <v>0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15">
        <v>0</v>
      </c>
      <c r="AE508" s="15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5</v>
      </c>
      <c r="AO508" s="15">
        <v>125000</v>
      </c>
      <c r="AP508" s="15">
        <v>0</v>
      </c>
      <c r="AQ508" s="15">
        <v>0</v>
      </c>
      <c r="AR508" s="15">
        <v>5</v>
      </c>
      <c r="AS508" s="15">
        <v>125000</v>
      </c>
      <c r="AT508" s="16">
        <v>5</v>
      </c>
      <c r="AU508" s="16">
        <v>125000</v>
      </c>
      <c r="AV508" s="16">
        <v>0</v>
      </c>
      <c r="AW508" s="16">
        <v>0</v>
      </c>
      <c r="AX508" s="15">
        <v>0</v>
      </c>
      <c r="AY508" s="15">
        <v>0</v>
      </c>
      <c r="AZ508" s="15">
        <v>0</v>
      </c>
      <c r="BA508" s="15">
        <v>0</v>
      </c>
      <c r="BB508" s="15">
        <v>5</v>
      </c>
      <c r="BC508" s="15">
        <v>125000</v>
      </c>
      <c r="BD508" s="16"/>
      <c r="BE508" s="16"/>
      <c r="BF508" s="16"/>
      <c r="BG508" s="16"/>
      <c r="BH508" s="17">
        <f>+BB508+BD508-BF508</f>
        <v>5</v>
      </c>
      <c r="BI508" s="16"/>
      <c r="BJ508" s="16"/>
      <c r="BK508" s="16"/>
      <c r="BL508" s="16"/>
      <c r="BM508" s="16"/>
      <c r="BN508" s="17">
        <f>+BH508+BJ508-BL508</f>
        <v>5</v>
      </c>
      <c r="BO508" s="16"/>
      <c r="BP508" s="16"/>
      <c r="BQ508" s="16"/>
      <c r="BR508" s="16"/>
      <c r="BS508" s="16"/>
      <c r="BT508" s="17">
        <f>+BN508+BP508-BR508</f>
        <v>5</v>
      </c>
      <c r="BU508" s="16"/>
      <c r="BV508" s="16"/>
      <c r="BW508" s="16"/>
      <c r="BX508" s="16"/>
      <c r="BY508" s="16"/>
      <c r="BZ508" s="17">
        <f>+BT508+BV508-BX508</f>
        <v>5</v>
      </c>
      <c r="CA508" s="16"/>
      <c r="CB508" s="16"/>
      <c r="CC508" s="16"/>
      <c r="CD508" s="16"/>
      <c r="CE508" s="16"/>
      <c r="CF508" s="17">
        <f>+BZ508+CB508-CD508</f>
        <v>5</v>
      </c>
      <c r="CG508" s="16"/>
      <c r="CH508" s="16"/>
      <c r="CI508" s="16"/>
      <c r="CJ508" s="16">
        <v>5</v>
      </c>
      <c r="CK508" s="16"/>
      <c r="CL508" s="17">
        <f>+CF508+CH508-CJ508</f>
        <v>0</v>
      </c>
      <c r="CM508" s="16"/>
    </row>
    <row r="509" spans="1:91" x14ac:dyDescent="0.3">
      <c r="A509" s="11" t="s">
        <v>62</v>
      </c>
      <c r="B509" s="11" t="s">
        <v>559</v>
      </c>
      <c r="C509" s="11" t="s">
        <v>560</v>
      </c>
      <c r="D509" s="11"/>
      <c r="E509" s="11" t="s">
        <v>256</v>
      </c>
      <c r="F509" s="12"/>
      <c r="G509" s="12"/>
      <c r="H509" s="12"/>
      <c r="I509" s="12"/>
      <c r="J509" s="12"/>
      <c r="K509" s="12"/>
      <c r="L509" s="12"/>
      <c r="M509" s="12"/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12">
        <v>0</v>
      </c>
      <c r="AA509" s="12">
        <v>0</v>
      </c>
      <c r="AB509" s="12">
        <v>1</v>
      </c>
      <c r="AC509" s="12">
        <v>0</v>
      </c>
      <c r="AD509" s="12">
        <v>1</v>
      </c>
      <c r="AE509" s="12">
        <v>0</v>
      </c>
      <c r="AF509" s="12">
        <v>0</v>
      </c>
      <c r="AG509" s="12">
        <v>0</v>
      </c>
      <c r="AH509" s="12">
        <v>0</v>
      </c>
      <c r="AI509" s="12">
        <v>0</v>
      </c>
      <c r="AJ509" s="12">
        <v>0</v>
      </c>
      <c r="AK509" s="12">
        <v>0</v>
      </c>
      <c r="AL509" s="12">
        <v>0</v>
      </c>
      <c r="AM509" s="12">
        <v>0</v>
      </c>
      <c r="AN509" s="12">
        <v>0</v>
      </c>
      <c r="AO509" s="12">
        <v>0</v>
      </c>
      <c r="AP509" s="12">
        <v>0</v>
      </c>
      <c r="AQ509" s="12">
        <v>0</v>
      </c>
      <c r="AR509" s="12">
        <v>0</v>
      </c>
      <c r="AS509" s="12">
        <v>0</v>
      </c>
      <c r="AT509" s="13"/>
      <c r="AU509" s="13"/>
      <c r="AV509" s="13"/>
      <c r="AW509" s="13"/>
      <c r="AX509" s="12">
        <v>0</v>
      </c>
      <c r="AY509" s="12">
        <v>0</v>
      </c>
      <c r="AZ509" s="12">
        <v>0</v>
      </c>
      <c r="BA509" s="12">
        <v>0</v>
      </c>
      <c r="BB509" s="12">
        <v>0</v>
      </c>
      <c r="BC509" s="12">
        <v>0</v>
      </c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</row>
    <row r="510" spans="1:91" x14ac:dyDescent="0.3">
      <c r="A510" s="15" t="s">
        <v>62</v>
      </c>
      <c r="B510" s="15" t="s">
        <v>66</v>
      </c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>
        <v>0</v>
      </c>
      <c r="O510" s="15">
        <v>0</v>
      </c>
      <c r="P510" s="15">
        <v>0</v>
      </c>
      <c r="Q510" s="15">
        <v>0</v>
      </c>
      <c r="R510" s="15">
        <v>0</v>
      </c>
      <c r="S510" s="15">
        <v>0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1</v>
      </c>
      <c r="AC510" s="15">
        <v>0</v>
      </c>
      <c r="AD510" s="15">
        <v>1</v>
      </c>
      <c r="AE510" s="15">
        <v>0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  <c r="AP510" s="15">
        <v>0</v>
      </c>
      <c r="AQ510" s="15">
        <v>0</v>
      </c>
      <c r="AR510" s="15">
        <v>0</v>
      </c>
      <c r="AS510" s="15">
        <v>0</v>
      </c>
      <c r="AT510" s="16">
        <v>0</v>
      </c>
      <c r="AU510" s="16">
        <v>0</v>
      </c>
      <c r="AV510" s="16">
        <v>0</v>
      </c>
      <c r="AW510" s="16">
        <v>0</v>
      </c>
      <c r="AX510" s="15">
        <v>0</v>
      </c>
      <c r="AY510" s="15">
        <v>0</v>
      </c>
      <c r="AZ510" s="15">
        <v>0</v>
      </c>
      <c r="BA510" s="15">
        <v>0</v>
      </c>
      <c r="BB510" s="15">
        <v>0</v>
      </c>
      <c r="BC510" s="15">
        <v>0</v>
      </c>
      <c r="BD510" s="16"/>
      <c r="BE510" s="16"/>
      <c r="BF510" s="16"/>
      <c r="BG510" s="16"/>
      <c r="BH510" s="17">
        <f>+BB510+BD510-BF510</f>
        <v>0</v>
      </c>
      <c r="BI510" s="16"/>
      <c r="BJ510" s="16"/>
      <c r="BK510" s="16"/>
      <c r="BL510" s="16"/>
      <c r="BM510" s="16"/>
      <c r="BN510" s="17">
        <f>+BH510+BJ510-BL510</f>
        <v>0</v>
      </c>
      <c r="BO510" s="16"/>
      <c r="BP510" s="16"/>
      <c r="BQ510" s="16"/>
      <c r="BR510" s="16"/>
      <c r="BS510" s="16"/>
      <c r="BT510" s="17">
        <f>+BN510+BP510-BR510</f>
        <v>0</v>
      </c>
      <c r="BU510" s="16"/>
      <c r="BV510" s="16"/>
      <c r="BW510" s="16"/>
      <c r="BX510" s="16"/>
      <c r="BY510" s="16"/>
      <c r="BZ510" s="17">
        <f>+BT510+BV510-BX510</f>
        <v>0</v>
      </c>
      <c r="CA510" s="16"/>
      <c r="CB510" s="16"/>
      <c r="CC510" s="16"/>
      <c r="CD510" s="16"/>
      <c r="CE510" s="16"/>
      <c r="CF510" s="17">
        <f>+BZ510+CB510-CD510</f>
        <v>0</v>
      </c>
      <c r="CG510" s="16"/>
      <c r="CH510" s="16"/>
      <c r="CI510" s="16"/>
      <c r="CJ510" s="16"/>
      <c r="CK510" s="16"/>
      <c r="CL510" s="17">
        <f>+CF510+CH510-CJ510</f>
        <v>0</v>
      </c>
      <c r="CM510" s="16"/>
    </row>
    <row r="511" spans="1:91" x14ac:dyDescent="0.3">
      <c r="A511" s="11" t="s">
        <v>62</v>
      </c>
      <c r="B511" s="11" t="s">
        <v>561</v>
      </c>
      <c r="C511" s="11" t="s">
        <v>562</v>
      </c>
      <c r="D511" s="11"/>
      <c r="E511" s="11" t="s">
        <v>256</v>
      </c>
      <c r="F511" s="12"/>
      <c r="G511" s="12"/>
      <c r="H511" s="12"/>
      <c r="I511" s="12"/>
      <c r="J511" s="12"/>
      <c r="K511" s="12"/>
      <c r="L511" s="12"/>
      <c r="M511" s="12"/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1</v>
      </c>
      <c r="AC511" s="12">
        <v>0</v>
      </c>
      <c r="AD511" s="12">
        <v>1</v>
      </c>
      <c r="AE511" s="12">
        <v>0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0</v>
      </c>
      <c r="AL511" s="12">
        <v>0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  <c r="AR511" s="12">
        <v>0</v>
      </c>
      <c r="AS511" s="12">
        <v>0</v>
      </c>
      <c r="AT511" s="13"/>
      <c r="AU511" s="13"/>
      <c r="AV511" s="13"/>
      <c r="AW511" s="13"/>
      <c r="AX511" s="12">
        <v>0</v>
      </c>
      <c r="AY511" s="12">
        <v>0</v>
      </c>
      <c r="AZ511" s="12">
        <v>0</v>
      </c>
      <c r="BA511" s="12">
        <v>0</v>
      </c>
      <c r="BB511" s="12">
        <v>0</v>
      </c>
      <c r="BC511" s="12">
        <v>0</v>
      </c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</row>
    <row r="512" spans="1:91" x14ac:dyDescent="0.3">
      <c r="A512" s="15" t="s">
        <v>62</v>
      </c>
      <c r="B512" s="15" t="s">
        <v>66</v>
      </c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>
        <v>0</v>
      </c>
      <c r="O512" s="15">
        <v>0</v>
      </c>
      <c r="P512" s="15">
        <v>0</v>
      </c>
      <c r="Q512" s="15">
        <v>0</v>
      </c>
      <c r="R512" s="15">
        <v>0</v>
      </c>
      <c r="S512" s="15">
        <v>0</v>
      </c>
      <c r="T512" s="15">
        <v>0</v>
      </c>
      <c r="U512" s="15">
        <v>0</v>
      </c>
      <c r="V512" s="15">
        <v>0</v>
      </c>
      <c r="W512" s="15">
        <v>0</v>
      </c>
      <c r="X512" s="15">
        <v>0</v>
      </c>
      <c r="Y512" s="15">
        <v>0</v>
      </c>
      <c r="Z512" s="15">
        <v>0</v>
      </c>
      <c r="AA512" s="15">
        <v>0</v>
      </c>
      <c r="AB512" s="15">
        <v>1</v>
      </c>
      <c r="AC512" s="15">
        <v>0</v>
      </c>
      <c r="AD512" s="15">
        <v>1</v>
      </c>
      <c r="AE512" s="15">
        <v>0</v>
      </c>
      <c r="AF512" s="15">
        <v>0</v>
      </c>
      <c r="AG512" s="15">
        <v>0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0</v>
      </c>
      <c r="AO512" s="15">
        <v>0</v>
      </c>
      <c r="AP512" s="15">
        <v>0</v>
      </c>
      <c r="AQ512" s="15">
        <v>0</v>
      </c>
      <c r="AR512" s="15">
        <v>0</v>
      </c>
      <c r="AS512" s="15">
        <v>0</v>
      </c>
      <c r="AT512" s="16">
        <v>0</v>
      </c>
      <c r="AU512" s="16">
        <v>0</v>
      </c>
      <c r="AV512" s="16">
        <v>0</v>
      </c>
      <c r="AW512" s="16">
        <v>0</v>
      </c>
      <c r="AX512" s="15">
        <v>0</v>
      </c>
      <c r="AY512" s="15">
        <v>0</v>
      </c>
      <c r="AZ512" s="15">
        <v>0</v>
      </c>
      <c r="BA512" s="15">
        <v>0</v>
      </c>
      <c r="BB512" s="15">
        <v>0</v>
      </c>
      <c r="BC512" s="15">
        <v>0</v>
      </c>
      <c r="BD512" s="16"/>
      <c r="BE512" s="16"/>
      <c r="BF512" s="16"/>
      <c r="BG512" s="16"/>
      <c r="BH512" s="17">
        <f>+BB512+BD512-BF512</f>
        <v>0</v>
      </c>
      <c r="BI512" s="16"/>
      <c r="BJ512" s="16"/>
      <c r="BK512" s="16"/>
      <c r="BL512" s="16"/>
      <c r="BM512" s="16"/>
      <c r="BN512" s="17">
        <f>+BH512+BJ512-BL512</f>
        <v>0</v>
      </c>
      <c r="BO512" s="16"/>
      <c r="BP512" s="16"/>
      <c r="BQ512" s="16"/>
      <c r="BR512" s="16"/>
      <c r="BS512" s="16"/>
      <c r="BT512" s="17">
        <f>+BN512+BP512-BR512</f>
        <v>0</v>
      </c>
      <c r="BU512" s="16"/>
      <c r="BV512" s="16"/>
      <c r="BW512" s="16"/>
      <c r="BX512" s="16"/>
      <c r="BY512" s="16"/>
      <c r="BZ512" s="17">
        <f>+BT512+BV512-BX512</f>
        <v>0</v>
      </c>
      <c r="CA512" s="16"/>
      <c r="CB512" s="16"/>
      <c r="CC512" s="16"/>
      <c r="CD512" s="16"/>
      <c r="CE512" s="16"/>
      <c r="CF512" s="17">
        <f>+BZ512+CB512-CD512</f>
        <v>0</v>
      </c>
      <c r="CG512" s="16"/>
      <c r="CH512" s="16"/>
      <c r="CI512" s="16"/>
      <c r="CJ512" s="16"/>
      <c r="CK512" s="16"/>
      <c r="CL512" s="17">
        <f>+CF512+CH512-CJ512</f>
        <v>0</v>
      </c>
      <c r="CM512" s="16"/>
    </row>
    <row r="513" spans="1:91" x14ac:dyDescent="0.3">
      <c r="A513" s="11" t="s">
        <v>62</v>
      </c>
      <c r="B513" s="11" t="s">
        <v>563</v>
      </c>
      <c r="C513" s="11" t="s">
        <v>564</v>
      </c>
      <c r="D513" s="11"/>
      <c r="E513" s="11" t="s">
        <v>508</v>
      </c>
      <c r="F513" s="12"/>
      <c r="G513" s="12"/>
      <c r="H513" s="12"/>
      <c r="I513" s="12"/>
      <c r="J513" s="12"/>
      <c r="K513" s="12"/>
      <c r="L513" s="12"/>
      <c r="M513" s="12"/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1</v>
      </c>
      <c r="AC513" s="12">
        <v>0</v>
      </c>
      <c r="AD513" s="12">
        <v>1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0</v>
      </c>
      <c r="AL513" s="12">
        <v>0</v>
      </c>
      <c r="AM513" s="12">
        <v>0</v>
      </c>
      <c r="AN513" s="12">
        <v>0</v>
      </c>
      <c r="AO513" s="12">
        <v>0</v>
      </c>
      <c r="AP513" s="12">
        <v>0</v>
      </c>
      <c r="AQ513" s="12">
        <v>0</v>
      </c>
      <c r="AR513" s="12">
        <v>0</v>
      </c>
      <c r="AS513" s="12">
        <v>0</v>
      </c>
      <c r="AT513" s="13"/>
      <c r="AU513" s="13"/>
      <c r="AV513" s="13"/>
      <c r="AW513" s="13"/>
      <c r="AX513" s="12">
        <v>0</v>
      </c>
      <c r="AY513" s="12">
        <v>0</v>
      </c>
      <c r="AZ513" s="12">
        <v>0</v>
      </c>
      <c r="BA513" s="12">
        <v>0</v>
      </c>
      <c r="BB513" s="12">
        <v>0</v>
      </c>
      <c r="BC513" s="12">
        <v>0</v>
      </c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</row>
    <row r="514" spans="1:91" x14ac:dyDescent="0.3">
      <c r="A514" s="15" t="s">
        <v>62</v>
      </c>
      <c r="B514" s="15" t="s">
        <v>66</v>
      </c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>
        <v>0</v>
      </c>
      <c r="O514" s="15">
        <v>0</v>
      </c>
      <c r="P514" s="15">
        <v>0</v>
      </c>
      <c r="Q514" s="15">
        <v>0</v>
      </c>
      <c r="R514" s="15">
        <v>0</v>
      </c>
      <c r="S514" s="15">
        <v>0</v>
      </c>
      <c r="T514" s="15">
        <v>0</v>
      </c>
      <c r="U514" s="15">
        <v>0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15">
        <v>0</v>
      </c>
      <c r="AB514" s="15">
        <v>1</v>
      </c>
      <c r="AC514" s="15">
        <v>0</v>
      </c>
      <c r="AD514" s="15">
        <v>1</v>
      </c>
      <c r="AE514" s="15">
        <v>0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5">
        <v>0</v>
      </c>
      <c r="AM514" s="15">
        <v>0</v>
      </c>
      <c r="AN514" s="15">
        <v>0</v>
      </c>
      <c r="AO514" s="15">
        <v>0</v>
      </c>
      <c r="AP514" s="15">
        <v>0</v>
      </c>
      <c r="AQ514" s="15">
        <v>0</v>
      </c>
      <c r="AR514" s="15">
        <v>0</v>
      </c>
      <c r="AS514" s="15">
        <v>0</v>
      </c>
      <c r="AT514" s="16">
        <v>0</v>
      </c>
      <c r="AU514" s="16">
        <v>0</v>
      </c>
      <c r="AV514" s="16">
        <v>0</v>
      </c>
      <c r="AW514" s="16">
        <v>0</v>
      </c>
      <c r="AX514" s="15">
        <v>0</v>
      </c>
      <c r="AY514" s="15">
        <v>0</v>
      </c>
      <c r="AZ514" s="15">
        <v>0</v>
      </c>
      <c r="BA514" s="15">
        <v>0</v>
      </c>
      <c r="BB514" s="15">
        <v>0</v>
      </c>
      <c r="BC514" s="15">
        <v>0</v>
      </c>
      <c r="BD514" s="16"/>
      <c r="BE514" s="16"/>
      <c r="BF514" s="16"/>
      <c r="BG514" s="16"/>
      <c r="BH514" s="17">
        <f>+BB514+BD514-BF514</f>
        <v>0</v>
      </c>
      <c r="BI514" s="16"/>
      <c r="BJ514" s="16"/>
      <c r="BK514" s="16"/>
      <c r="BL514" s="16"/>
      <c r="BM514" s="16"/>
      <c r="BN514" s="17">
        <f>+BH514+BJ514-BL514</f>
        <v>0</v>
      </c>
      <c r="BO514" s="16"/>
      <c r="BP514" s="16"/>
      <c r="BQ514" s="16"/>
      <c r="BR514" s="16"/>
      <c r="BS514" s="16"/>
      <c r="BT514" s="17">
        <f>+BN514+BP514-BR514</f>
        <v>0</v>
      </c>
      <c r="BU514" s="16"/>
      <c r="BV514" s="16"/>
      <c r="BW514" s="16"/>
      <c r="BX514" s="16"/>
      <c r="BY514" s="16"/>
      <c r="BZ514" s="17">
        <f>+BT514+BV514-BX514</f>
        <v>0</v>
      </c>
      <c r="CA514" s="16"/>
      <c r="CB514" s="16"/>
      <c r="CC514" s="16"/>
      <c r="CD514" s="16"/>
      <c r="CE514" s="16"/>
      <c r="CF514" s="17">
        <f>+BZ514+CB514-CD514</f>
        <v>0</v>
      </c>
      <c r="CG514" s="16"/>
      <c r="CH514" s="16"/>
      <c r="CI514" s="16"/>
      <c r="CJ514" s="16"/>
      <c r="CK514" s="16"/>
      <c r="CL514" s="17">
        <f>+CF514+CH514-CJ514</f>
        <v>0</v>
      </c>
      <c r="CM514" s="16"/>
    </row>
    <row r="515" spans="1:91" x14ac:dyDescent="0.3">
      <c r="A515" s="11" t="s">
        <v>62</v>
      </c>
      <c r="B515" s="11" t="s">
        <v>565</v>
      </c>
      <c r="C515" s="11" t="s">
        <v>566</v>
      </c>
      <c r="D515" s="11"/>
      <c r="E515" s="11" t="s">
        <v>508</v>
      </c>
      <c r="F515" s="12"/>
      <c r="G515" s="12"/>
      <c r="H515" s="12"/>
      <c r="I515" s="12"/>
      <c r="J515" s="12"/>
      <c r="K515" s="12"/>
      <c r="L515" s="12"/>
      <c r="M515" s="12"/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200000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200000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200000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200000</v>
      </c>
      <c r="AN515" s="12">
        <v>0</v>
      </c>
      <c r="AO515" s="12">
        <v>0</v>
      </c>
      <c r="AP515" s="12">
        <v>0</v>
      </c>
      <c r="AQ515" s="12">
        <v>0</v>
      </c>
      <c r="AR515" s="12">
        <v>0</v>
      </c>
      <c r="AS515" s="12">
        <v>200000</v>
      </c>
      <c r="AT515" s="13"/>
      <c r="AU515" s="13"/>
      <c r="AV515" s="13"/>
      <c r="AW515" s="13"/>
      <c r="AX515" s="12">
        <v>0</v>
      </c>
      <c r="AY515" s="12">
        <v>0</v>
      </c>
      <c r="AZ515" s="12">
        <v>0</v>
      </c>
      <c r="BA515" s="12">
        <v>0</v>
      </c>
      <c r="BB515" s="12">
        <v>0</v>
      </c>
      <c r="BC515" s="12">
        <v>200000</v>
      </c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</row>
    <row r="516" spans="1:91" x14ac:dyDescent="0.3">
      <c r="A516" s="15" t="s">
        <v>62</v>
      </c>
      <c r="B516" s="15" t="s">
        <v>66</v>
      </c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>
        <v>0</v>
      </c>
      <c r="O516" s="15">
        <v>0</v>
      </c>
      <c r="P516" s="15">
        <v>0</v>
      </c>
      <c r="Q516" s="15">
        <v>0</v>
      </c>
      <c r="R516" s="15">
        <v>0</v>
      </c>
      <c r="S516" s="15">
        <v>0</v>
      </c>
      <c r="T516" s="15">
        <v>0</v>
      </c>
      <c r="U516" s="15">
        <v>200000</v>
      </c>
      <c r="V516" s="15">
        <v>0</v>
      </c>
      <c r="W516" s="15">
        <v>0</v>
      </c>
      <c r="X516" s="15">
        <v>0</v>
      </c>
      <c r="Y516" s="15">
        <v>0</v>
      </c>
      <c r="Z516" s="15">
        <v>0</v>
      </c>
      <c r="AA516" s="15">
        <v>200000</v>
      </c>
      <c r="AB516" s="15">
        <v>0</v>
      </c>
      <c r="AC516" s="15">
        <v>0</v>
      </c>
      <c r="AD516" s="15">
        <v>0</v>
      </c>
      <c r="AE516" s="15">
        <v>0</v>
      </c>
      <c r="AF516" s="15">
        <v>0</v>
      </c>
      <c r="AG516" s="15">
        <v>200000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200000</v>
      </c>
      <c r="AN516" s="15">
        <v>0</v>
      </c>
      <c r="AO516" s="15">
        <v>0</v>
      </c>
      <c r="AP516" s="15">
        <v>0</v>
      </c>
      <c r="AQ516" s="15">
        <v>0</v>
      </c>
      <c r="AR516" s="15">
        <v>0</v>
      </c>
      <c r="AS516" s="15">
        <v>200000</v>
      </c>
      <c r="AT516" s="16">
        <v>0</v>
      </c>
      <c r="AU516" s="16">
        <v>200000</v>
      </c>
      <c r="AV516" s="16">
        <v>0</v>
      </c>
      <c r="AW516" s="16">
        <v>0</v>
      </c>
      <c r="AX516" s="15">
        <v>0</v>
      </c>
      <c r="AY516" s="15">
        <v>0</v>
      </c>
      <c r="AZ516" s="15">
        <v>0</v>
      </c>
      <c r="BA516" s="15">
        <v>0</v>
      </c>
      <c r="BB516" s="15">
        <v>0</v>
      </c>
      <c r="BC516" s="15">
        <v>200000</v>
      </c>
      <c r="BD516" s="16"/>
      <c r="BE516" s="16"/>
      <c r="BF516" s="16"/>
      <c r="BG516" s="16"/>
      <c r="BH516" s="17">
        <f>+BB516+BD516-BF516</f>
        <v>0</v>
      </c>
      <c r="BI516" s="16"/>
      <c r="BJ516" s="16"/>
      <c r="BK516" s="16"/>
      <c r="BL516" s="16"/>
      <c r="BM516" s="16"/>
      <c r="BN516" s="17">
        <f>+BH516+BJ516-BL516</f>
        <v>0</v>
      </c>
      <c r="BO516" s="16"/>
      <c r="BP516" s="16"/>
      <c r="BQ516" s="16"/>
      <c r="BR516" s="16"/>
      <c r="BS516" s="16"/>
      <c r="BT516" s="17">
        <f t="shared" ref="BT516:BT523" si="0">+BN516+BP516-BR516</f>
        <v>0</v>
      </c>
      <c r="BU516" s="16"/>
      <c r="BV516" s="16"/>
      <c r="BW516" s="16"/>
      <c r="BX516" s="16"/>
      <c r="BY516" s="16"/>
      <c r="BZ516" s="17">
        <f>+BT516+BV516-BX516</f>
        <v>0</v>
      </c>
      <c r="CA516" s="16"/>
      <c r="CB516" s="16"/>
      <c r="CC516" s="16"/>
      <c r="CD516" s="16"/>
      <c r="CE516" s="16"/>
      <c r="CF516" s="17">
        <f>+BZ516+CB516-CD516</f>
        <v>0</v>
      </c>
      <c r="CG516" s="16"/>
      <c r="CH516" s="16"/>
      <c r="CI516" s="16"/>
      <c r="CJ516" s="16"/>
      <c r="CK516" s="16"/>
      <c r="CL516" s="17">
        <f>+CF516+CH516-CJ516</f>
        <v>0</v>
      </c>
      <c r="CM516" s="16"/>
    </row>
    <row r="517" spans="1:91" x14ac:dyDescent="0.3">
      <c r="A517" s="11" t="s">
        <v>62</v>
      </c>
      <c r="B517" s="11" t="s">
        <v>567</v>
      </c>
      <c r="C517" s="11" t="s">
        <v>568</v>
      </c>
      <c r="D517" s="11"/>
      <c r="E517" s="11" t="s">
        <v>508</v>
      </c>
      <c r="F517" s="12"/>
      <c r="G517" s="12"/>
      <c r="H517" s="12"/>
      <c r="I517" s="12"/>
      <c r="J517" s="12"/>
      <c r="K517" s="12"/>
      <c r="L517" s="12"/>
      <c r="M517" s="12"/>
      <c r="N517" s="12">
        <v>2</v>
      </c>
      <c r="O517" s="12">
        <v>250000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250000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250000</v>
      </c>
      <c r="AB517" s="12">
        <v>0</v>
      </c>
      <c r="AC517" s="12">
        <v>0</v>
      </c>
      <c r="AD517" s="12">
        <v>0</v>
      </c>
      <c r="AE517" s="12">
        <v>0</v>
      </c>
      <c r="AF517" s="12">
        <v>0</v>
      </c>
      <c r="AG517" s="12">
        <v>250000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  <c r="AM517" s="12">
        <v>250000</v>
      </c>
      <c r="AN517" s="12">
        <v>0</v>
      </c>
      <c r="AO517" s="12">
        <v>0</v>
      </c>
      <c r="AP517" s="12">
        <v>0</v>
      </c>
      <c r="AQ517" s="12">
        <v>0</v>
      </c>
      <c r="AR517" s="12">
        <v>0</v>
      </c>
      <c r="AS517" s="12">
        <v>250000</v>
      </c>
      <c r="AT517" s="13"/>
      <c r="AU517" s="13"/>
      <c r="AV517" s="13"/>
      <c r="AW517" s="13"/>
      <c r="AX517" s="12">
        <v>0</v>
      </c>
      <c r="AY517" s="12">
        <v>0</v>
      </c>
      <c r="AZ517" s="12">
        <v>0</v>
      </c>
      <c r="BA517" s="12">
        <v>0</v>
      </c>
      <c r="BB517" s="12">
        <v>0</v>
      </c>
      <c r="BC517" s="12">
        <v>250000</v>
      </c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>
        <v>0</v>
      </c>
      <c r="BO517" s="13"/>
      <c r="BP517" s="13"/>
      <c r="BQ517" s="13"/>
      <c r="BR517" s="13"/>
      <c r="BS517" s="13"/>
      <c r="BT517" s="23">
        <f t="shared" si="0"/>
        <v>0</v>
      </c>
      <c r="BU517" s="13"/>
      <c r="BV517" s="13"/>
      <c r="BW517" s="13"/>
      <c r="BX517" s="13"/>
      <c r="BY517" s="13"/>
      <c r="BZ517" s="23">
        <f>+BT517+BV517-BX517</f>
        <v>0</v>
      </c>
      <c r="CA517" s="13"/>
      <c r="CB517" s="13"/>
      <c r="CC517" s="13"/>
      <c r="CD517" s="13"/>
      <c r="CE517" s="13"/>
      <c r="CF517" s="23">
        <f>+BZ517+CB517-CD517</f>
        <v>0</v>
      </c>
      <c r="CG517" s="13"/>
      <c r="CH517" s="13"/>
      <c r="CI517" s="13"/>
      <c r="CJ517" s="13"/>
      <c r="CK517" s="13"/>
      <c r="CL517" s="23">
        <f>+CF517+CH517-CJ517</f>
        <v>0</v>
      </c>
      <c r="CM517" s="13"/>
    </row>
    <row r="518" spans="1:91" x14ac:dyDescent="0.3">
      <c r="A518" s="11" t="s">
        <v>62</v>
      </c>
      <c r="B518" s="11" t="s">
        <v>569</v>
      </c>
      <c r="C518" s="11" t="s">
        <v>570</v>
      </c>
      <c r="D518" s="11"/>
      <c r="E518" s="11" t="s">
        <v>424</v>
      </c>
      <c r="F518" s="12"/>
      <c r="G518" s="12"/>
      <c r="H518" s="12"/>
      <c r="I518" s="12"/>
      <c r="J518" s="12"/>
      <c r="K518" s="12"/>
      <c r="L518" s="12"/>
      <c r="M518" s="12"/>
      <c r="N518" s="12">
        <v>2</v>
      </c>
      <c r="O518" s="12">
        <v>250000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250000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250000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250000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250000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250000</v>
      </c>
      <c r="AT518" s="13"/>
      <c r="AU518" s="13"/>
      <c r="AV518" s="13"/>
      <c r="AW518" s="13"/>
      <c r="AX518" s="12">
        <v>0</v>
      </c>
      <c r="AY518" s="12">
        <v>0</v>
      </c>
      <c r="AZ518" s="12">
        <v>0</v>
      </c>
      <c r="BA518" s="12">
        <v>0</v>
      </c>
      <c r="BB518" s="12">
        <v>0</v>
      </c>
      <c r="BC518" s="12">
        <v>250000</v>
      </c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>
        <v>0</v>
      </c>
      <c r="BO518" s="13"/>
      <c r="BP518" s="13"/>
      <c r="BQ518" s="13"/>
      <c r="BR518" s="13"/>
      <c r="BS518" s="13"/>
      <c r="BT518" s="23">
        <f t="shared" si="0"/>
        <v>0</v>
      </c>
      <c r="BU518" s="13"/>
      <c r="BV518" s="13"/>
      <c r="BW518" s="13"/>
      <c r="BX518" s="13"/>
      <c r="BY518" s="13"/>
      <c r="BZ518" s="23">
        <f>+BT518+BV518-BX518</f>
        <v>0</v>
      </c>
      <c r="CA518" s="13"/>
      <c r="CB518" s="13"/>
      <c r="CC518" s="13"/>
      <c r="CD518" s="13"/>
      <c r="CE518" s="13"/>
      <c r="CF518" s="23">
        <f>+BZ518+CB518-CD518</f>
        <v>0</v>
      </c>
      <c r="CG518" s="13"/>
      <c r="CH518" s="13"/>
      <c r="CI518" s="13"/>
      <c r="CJ518" s="13"/>
      <c r="CK518" s="13"/>
      <c r="CL518" s="23">
        <f>+CF518+CH518-CJ518</f>
        <v>0</v>
      </c>
      <c r="CM518" s="13"/>
    </row>
    <row r="519" spans="1:91" x14ac:dyDescent="0.3">
      <c r="A519" s="11" t="s">
        <v>62</v>
      </c>
      <c r="B519" s="11" t="s">
        <v>571</v>
      </c>
      <c r="C519" s="11" t="s">
        <v>572</v>
      </c>
      <c r="D519" s="11"/>
      <c r="E519" s="11" t="s">
        <v>508</v>
      </c>
      <c r="F519" s="12"/>
      <c r="G519" s="12"/>
      <c r="H519" s="12"/>
      <c r="I519" s="12"/>
      <c r="J519" s="12"/>
      <c r="K519" s="12"/>
      <c r="L519" s="12"/>
      <c r="M519" s="12"/>
      <c r="N519" s="12">
        <v>2</v>
      </c>
      <c r="O519" s="12">
        <v>250000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250000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250000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250000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250000</v>
      </c>
      <c r="AN519" s="12">
        <v>0</v>
      </c>
      <c r="AO519" s="12">
        <v>0</v>
      </c>
      <c r="AP519" s="12">
        <v>0</v>
      </c>
      <c r="AQ519" s="12">
        <v>0</v>
      </c>
      <c r="AR519" s="12">
        <v>0</v>
      </c>
      <c r="AS519" s="12">
        <v>250000</v>
      </c>
      <c r="AT519" s="13"/>
      <c r="AU519" s="13"/>
      <c r="AV519" s="13"/>
      <c r="AW519" s="13"/>
      <c r="AX519" s="12">
        <v>0</v>
      </c>
      <c r="AY519" s="12">
        <v>0</v>
      </c>
      <c r="AZ519" s="12">
        <v>0</v>
      </c>
      <c r="BA519" s="12">
        <v>0</v>
      </c>
      <c r="BB519" s="12">
        <v>0</v>
      </c>
      <c r="BC519" s="12">
        <v>250000</v>
      </c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>
        <v>0</v>
      </c>
      <c r="BO519" s="13"/>
      <c r="BP519" s="13"/>
      <c r="BQ519" s="13"/>
      <c r="BR519" s="13"/>
      <c r="BS519" s="13"/>
      <c r="BT519" s="23">
        <f t="shared" si="0"/>
        <v>0</v>
      </c>
      <c r="BU519" s="13"/>
      <c r="BV519" s="13"/>
      <c r="BW519" s="13"/>
      <c r="BX519" s="13"/>
      <c r="BY519" s="13"/>
      <c r="BZ519" s="23">
        <f>+BT519+BV519-BX519</f>
        <v>0</v>
      </c>
      <c r="CA519" s="13"/>
      <c r="CB519" s="13"/>
      <c r="CC519" s="13"/>
      <c r="CD519" s="13"/>
      <c r="CE519" s="13"/>
      <c r="CF519" s="23">
        <f>+BZ519+CB519-CD519</f>
        <v>0</v>
      </c>
      <c r="CG519" s="13"/>
      <c r="CH519" s="13"/>
      <c r="CI519" s="13"/>
      <c r="CJ519" s="13"/>
      <c r="CK519" s="13"/>
      <c r="CL519" s="23">
        <f>+CF519+CH519-CJ519</f>
        <v>0</v>
      </c>
      <c r="CM519" s="13"/>
    </row>
    <row r="520" spans="1:91" x14ac:dyDescent="0.3">
      <c r="A520" s="11" t="s">
        <v>62</v>
      </c>
      <c r="B520" s="11" t="s">
        <v>573</v>
      </c>
      <c r="C520" s="11" t="s">
        <v>574</v>
      </c>
      <c r="D520" s="11"/>
      <c r="E520" s="11" t="s">
        <v>256</v>
      </c>
      <c r="F520" s="12"/>
      <c r="G520" s="12"/>
      <c r="H520" s="12"/>
      <c r="I520" s="12"/>
      <c r="J520" s="12"/>
      <c r="K520" s="12"/>
      <c r="L520" s="12"/>
      <c r="M520" s="12"/>
      <c r="N520" s="12">
        <v>2</v>
      </c>
      <c r="O520" s="12">
        <v>250000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250000</v>
      </c>
      <c r="V520" s="12">
        <v>0</v>
      </c>
      <c r="W520" s="12">
        <v>0</v>
      </c>
      <c r="X520" s="12">
        <v>0</v>
      </c>
      <c r="Y520" s="12">
        <v>0</v>
      </c>
      <c r="Z520" s="12">
        <v>0</v>
      </c>
      <c r="AA520" s="12">
        <v>250000</v>
      </c>
      <c r="AB520" s="12">
        <v>0</v>
      </c>
      <c r="AC520" s="12">
        <v>0</v>
      </c>
      <c r="AD520" s="12">
        <v>0</v>
      </c>
      <c r="AE520" s="12">
        <v>0</v>
      </c>
      <c r="AF520" s="12">
        <v>0</v>
      </c>
      <c r="AG520" s="12">
        <v>250000</v>
      </c>
      <c r="AH520" s="12">
        <v>0</v>
      </c>
      <c r="AI520" s="12">
        <v>0</v>
      </c>
      <c r="AJ520" s="12">
        <v>0</v>
      </c>
      <c r="AK520" s="12">
        <v>0</v>
      </c>
      <c r="AL520" s="12">
        <v>0</v>
      </c>
      <c r="AM520" s="12">
        <v>250000</v>
      </c>
      <c r="AN520" s="12">
        <v>0</v>
      </c>
      <c r="AO520" s="12">
        <v>0</v>
      </c>
      <c r="AP520" s="12">
        <v>0</v>
      </c>
      <c r="AQ520" s="12">
        <v>0</v>
      </c>
      <c r="AR520" s="12">
        <v>0</v>
      </c>
      <c r="AS520" s="12">
        <v>250000</v>
      </c>
      <c r="AT520" s="13"/>
      <c r="AU520" s="13"/>
      <c r="AV520" s="13"/>
      <c r="AW520" s="13"/>
      <c r="AX520" s="12">
        <v>0</v>
      </c>
      <c r="AY520" s="12">
        <v>0</v>
      </c>
      <c r="AZ520" s="12">
        <v>0</v>
      </c>
      <c r="BA520" s="12">
        <v>0</v>
      </c>
      <c r="BB520" s="12">
        <v>0</v>
      </c>
      <c r="BC520" s="12">
        <v>250000</v>
      </c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>
        <v>0</v>
      </c>
      <c r="BO520" s="13"/>
      <c r="BP520" s="13"/>
      <c r="BQ520" s="13"/>
      <c r="BR520" s="13"/>
      <c r="BS520" s="13"/>
      <c r="BT520" s="23">
        <f t="shared" si="0"/>
        <v>0</v>
      </c>
      <c r="BU520" s="13"/>
      <c r="BV520" s="13"/>
      <c r="BW520" s="13"/>
      <c r="BX520" s="13"/>
      <c r="BY520" s="13"/>
      <c r="BZ520" s="23">
        <f>+BT520+BV520-BX520</f>
        <v>0</v>
      </c>
      <c r="CA520" s="13"/>
      <c r="CB520" s="13"/>
      <c r="CC520" s="13"/>
      <c r="CD520" s="13"/>
      <c r="CE520" s="13"/>
      <c r="CF520" s="23">
        <f>+BZ520+CB520-CD520</f>
        <v>0</v>
      </c>
      <c r="CG520" s="13"/>
      <c r="CH520" s="13"/>
      <c r="CI520" s="13"/>
      <c r="CJ520" s="13"/>
      <c r="CK520" s="13"/>
      <c r="CL520" s="23">
        <f>+CF520+CH520-CJ520</f>
        <v>0</v>
      </c>
      <c r="CM520" s="13"/>
    </row>
    <row r="521" spans="1:91" x14ac:dyDescent="0.3">
      <c r="A521" s="11" t="s">
        <v>62</v>
      </c>
      <c r="B521" s="11" t="s">
        <v>575</v>
      </c>
      <c r="C521" s="11" t="s">
        <v>576</v>
      </c>
      <c r="D521" s="11" t="s">
        <v>577</v>
      </c>
      <c r="E521" s="11" t="s">
        <v>578</v>
      </c>
      <c r="F521" s="12"/>
      <c r="G521" s="12"/>
      <c r="H521" s="12"/>
      <c r="I521" s="12"/>
      <c r="J521" s="12"/>
      <c r="K521" s="12"/>
      <c r="L521" s="12"/>
      <c r="M521" s="12"/>
      <c r="N521" s="12">
        <v>8</v>
      </c>
      <c r="O521" s="12">
        <v>48000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48000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48000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48000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48000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48000</v>
      </c>
      <c r="AT521" s="13"/>
      <c r="AU521" s="13"/>
      <c r="AV521" s="13"/>
      <c r="AW521" s="13"/>
      <c r="AX521" s="12">
        <v>0</v>
      </c>
      <c r="AY521" s="12">
        <v>0</v>
      </c>
      <c r="AZ521" s="12">
        <v>0</v>
      </c>
      <c r="BA521" s="12">
        <v>0</v>
      </c>
      <c r="BB521" s="12">
        <v>0</v>
      </c>
      <c r="BC521" s="12">
        <v>48000</v>
      </c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23">
        <f t="shared" si="0"/>
        <v>0</v>
      </c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</row>
    <row r="522" spans="1:91" x14ac:dyDescent="0.3">
      <c r="A522" s="11" t="s">
        <v>62</v>
      </c>
      <c r="B522" s="11" t="s">
        <v>575</v>
      </c>
      <c r="C522" s="11" t="s">
        <v>576</v>
      </c>
      <c r="D522" s="11" t="s">
        <v>577</v>
      </c>
      <c r="E522" s="11" t="s">
        <v>578</v>
      </c>
      <c r="F522" s="12"/>
      <c r="G522" s="12"/>
      <c r="H522" s="12"/>
      <c r="I522" s="12"/>
      <c r="J522" s="12"/>
      <c r="K522" s="12"/>
      <c r="L522" s="12"/>
      <c r="M522" s="12"/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  <c r="T522" s="12">
        <v>80</v>
      </c>
      <c r="U522" s="12">
        <v>672000</v>
      </c>
      <c r="V522" s="12">
        <v>0</v>
      </c>
      <c r="W522" s="12">
        <v>0</v>
      </c>
      <c r="X522" s="12">
        <v>0</v>
      </c>
      <c r="Y522" s="12">
        <v>0</v>
      </c>
      <c r="Z522" s="12">
        <v>80</v>
      </c>
      <c r="AA522" s="12">
        <v>672000</v>
      </c>
      <c r="AB522" s="12">
        <v>0</v>
      </c>
      <c r="AC522" s="12">
        <v>0</v>
      </c>
      <c r="AD522" s="12">
        <v>30</v>
      </c>
      <c r="AE522" s="12">
        <v>0</v>
      </c>
      <c r="AF522" s="12">
        <v>50</v>
      </c>
      <c r="AG522" s="12">
        <v>672000</v>
      </c>
      <c r="AH522" s="12">
        <v>0</v>
      </c>
      <c r="AI522" s="12">
        <v>0</v>
      </c>
      <c r="AJ522" s="12">
        <v>0</v>
      </c>
      <c r="AK522" s="12">
        <v>0</v>
      </c>
      <c r="AL522" s="12">
        <v>50</v>
      </c>
      <c r="AM522" s="12">
        <v>672000</v>
      </c>
      <c r="AN522" s="12">
        <v>0</v>
      </c>
      <c r="AO522" s="12">
        <v>0</v>
      </c>
      <c r="AP522" s="12">
        <v>10</v>
      </c>
      <c r="AQ522" s="12">
        <v>0</v>
      </c>
      <c r="AR522" s="12">
        <v>40</v>
      </c>
      <c r="AS522" s="12">
        <v>672000</v>
      </c>
      <c r="AT522" s="13"/>
      <c r="AU522" s="13"/>
      <c r="AV522" s="13"/>
      <c r="AW522" s="13"/>
      <c r="AX522" s="12">
        <v>0</v>
      </c>
      <c r="AY522" s="12">
        <v>0</v>
      </c>
      <c r="AZ522" s="12">
        <v>0</v>
      </c>
      <c r="BA522" s="12">
        <v>0</v>
      </c>
      <c r="BB522" s="12">
        <v>40</v>
      </c>
      <c r="BC522" s="12">
        <v>672000</v>
      </c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23">
        <f t="shared" si="0"/>
        <v>0</v>
      </c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</row>
    <row r="523" spans="1:91" x14ac:dyDescent="0.3">
      <c r="A523" s="15" t="s">
        <v>62</v>
      </c>
      <c r="B523" s="15" t="s">
        <v>66</v>
      </c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>
        <v>8</v>
      </c>
      <c r="O523" s="15">
        <v>48000</v>
      </c>
      <c r="P523" s="15">
        <v>0</v>
      </c>
      <c r="Q523" s="15">
        <v>0</v>
      </c>
      <c r="R523" s="15">
        <v>0</v>
      </c>
      <c r="S523" s="15">
        <v>0</v>
      </c>
      <c r="T523" s="15">
        <v>80</v>
      </c>
      <c r="U523" s="15">
        <v>720000</v>
      </c>
      <c r="V523" s="15">
        <v>0</v>
      </c>
      <c r="W523" s="15">
        <v>0</v>
      </c>
      <c r="X523" s="15">
        <v>0</v>
      </c>
      <c r="Y523" s="15">
        <v>0</v>
      </c>
      <c r="Z523" s="15">
        <v>80</v>
      </c>
      <c r="AA523" s="15">
        <v>720000</v>
      </c>
      <c r="AB523" s="15">
        <v>0</v>
      </c>
      <c r="AC523" s="15">
        <v>0</v>
      </c>
      <c r="AD523" s="15">
        <v>30</v>
      </c>
      <c r="AE523" s="15">
        <v>0</v>
      </c>
      <c r="AF523" s="15">
        <v>50</v>
      </c>
      <c r="AG523" s="15">
        <v>720000</v>
      </c>
      <c r="AH523" s="15">
        <v>0</v>
      </c>
      <c r="AI523" s="15">
        <v>0</v>
      </c>
      <c r="AJ523" s="15">
        <v>0</v>
      </c>
      <c r="AK523" s="15">
        <v>0</v>
      </c>
      <c r="AL523" s="15">
        <v>50</v>
      </c>
      <c r="AM523" s="15">
        <v>720000</v>
      </c>
      <c r="AN523" s="15">
        <v>0</v>
      </c>
      <c r="AO523" s="15">
        <v>0</v>
      </c>
      <c r="AP523" s="15">
        <v>10</v>
      </c>
      <c r="AQ523" s="15">
        <v>0</v>
      </c>
      <c r="AR523" s="15">
        <v>40</v>
      </c>
      <c r="AS523" s="15">
        <v>720000</v>
      </c>
      <c r="AT523" s="16">
        <v>40</v>
      </c>
      <c r="AU523" s="16">
        <v>720000</v>
      </c>
      <c r="AV523" s="16">
        <v>0</v>
      </c>
      <c r="AW523" s="16">
        <v>0</v>
      </c>
      <c r="AX523" s="15">
        <v>0</v>
      </c>
      <c r="AY523" s="15">
        <v>0</v>
      </c>
      <c r="AZ523" s="15">
        <v>0</v>
      </c>
      <c r="BA523" s="15">
        <v>0</v>
      </c>
      <c r="BB523" s="15">
        <v>40</v>
      </c>
      <c r="BC523" s="15">
        <v>720000</v>
      </c>
      <c r="BD523" s="16"/>
      <c r="BE523" s="16"/>
      <c r="BF523" s="16"/>
      <c r="BG523" s="16"/>
      <c r="BH523" s="17">
        <f>+BB523+BD523-BF523</f>
        <v>40</v>
      </c>
      <c r="BI523" s="16"/>
      <c r="BJ523" s="16"/>
      <c r="BK523" s="16"/>
      <c r="BL523" s="16"/>
      <c r="BM523" s="16"/>
      <c r="BN523" s="17">
        <f>+BH523+BJ523-BL523</f>
        <v>40</v>
      </c>
      <c r="BO523" s="16"/>
      <c r="BP523" s="16"/>
      <c r="BQ523" s="16"/>
      <c r="BR523" s="16"/>
      <c r="BS523" s="16"/>
      <c r="BT523" s="17">
        <f t="shared" si="0"/>
        <v>40</v>
      </c>
      <c r="BU523" s="16"/>
      <c r="BV523" s="16"/>
      <c r="BW523" s="16"/>
      <c r="BX523" s="16">
        <v>30</v>
      </c>
      <c r="BY523" s="16"/>
      <c r="BZ523" s="17">
        <f>+BT523+BV523-BX523</f>
        <v>10</v>
      </c>
      <c r="CA523" s="16"/>
      <c r="CB523" s="16"/>
      <c r="CC523" s="16"/>
      <c r="CD523" s="16"/>
      <c r="CE523" s="16"/>
      <c r="CF523" s="17">
        <f>+BZ523+CB523-CD523</f>
        <v>10</v>
      </c>
      <c r="CG523" s="16"/>
      <c r="CH523" s="16"/>
      <c r="CI523" s="16"/>
      <c r="CJ523" s="16"/>
      <c r="CK523" s="16"/>
      <c r="CL523" s="17">
        <f>+CF523+CH523-CJ523</f>
        <v>10</v>
      </c>
      <c r="CM523" s="16"/>
    </row>
    <row r="524" spans="1:91" x14ac:dyDescent="0.3">
      <c r="A524" s="11" t="s">
        <v>62</v>
      </c>
      <c r="B524" s="11" t="s">
        <v>579</v>
      </c>
      <c r="C524" s="11" t="s">
        <v>580</v>
      </c>
      <c r="D524" s="11" t="s">
        <v>581</v>
      </c>
      <c r="E524" s="11" t="s">
        <v>578</v>
      </c>
      <c r="F524" s="12"/>
      <c r="G524" s="12"/>
      <c r="H524" s="12"/>
      <c r="I524" s="12"/>
      <c r="J524" s="12"/>
      <c r="K524" s="12"/>
      <c r="L524" s="12"/>
      <c r="M524" s="12"/>
      <c r="N524" s="12">
        <v>210</v>
      </c>
      <c r="O524" s="12">
        <v>420000</v>
      </c>
      <c r="P524" s="12">
        <v>0</v>
      </c>
      <c r="Q524" s="12">
        <v>0</v>
      </c>
      <c r="R524" s="12">
        <v>0</v>
      </c>
      <c r="S524" s="12">
        <v>0</v>
      </c>
      <c r="T524" s="12">
        <v>70</v>
      </c>
      <c r="U524" s="12">
        <v>372000</v>
      </c>
      <c r="V524" s="12">
        <v>0</v>
      </c>
      <c r="W524" s="12">
        <v>0</v>
      </c>
      <c r="X524" s="12">
        <v>0</v>
      </c>
      <c r="Y524" s="12">
        <v>0</v>
      </c>
      <c r="Z524" s="12">
        <v>70</v>
      </c>
      <c r="AA524" s="12">
        <v>372000</v>
      </c>
      <c r="AB524" s="12">
        <v>0</v>
      </c>
      <c r="AC524" s="12">
        <v>0</v>
      </c>
      <c r="AD524" s="12">
        <v>70</v>
      </c>
      <c r="AE524" s="12">
        <v>0</v>
      </c>
      <c r="AF524" s="12">
        <v>0</v>
      </c>
      <c r="AG524" s="12">
        <v>372000</v>
      </c>
      <c r="AH524" s="12">
        <v>0</v>
      </c>
      <c r="AI524" s="12">
        <v>0</v>
      </c>
      <c r="AJ524" s="12">
        <v>0</v>
      </c>
      <c r="AK524" s="12">
        <v>0</v>
      </c>
      <c r="AL524" s="12">
        <v>0</v>
      </c>
      <c r="AM524" s="12">
        <v>372000</v>
      </c>
      <c r="AN524" s="12">
        <v>200</v>
      </c>
      <c r="AO524" s="12">
        <v>0</v>
      </c>
      <c r="AP524" s="12">
        <v>100</v>
      </c>
      <c r="AQ524" s="12">
        <v>0</v>
      </c>
      <c r="AR524" s="12">
        <v>100</v>
      </c>
      <c r="AS524" s="12">
        <v>372000</v>
      </c>
      <c r="AT524" s="13"/>
      <c r="AU524" s="13"/>
      <c r="AV524" s="13"/>
      <c r="AW524" s="13"/>
      <c r="AX524" s="12">
        <v>0</v>
      </c>
      <c r="AY524" s="12">
        <v>0</v>
      </c>
      <c r="AZ524" s="12">
        <v>0</v>
      </c>
      <c r="BA524" s="12">
        <v>0</v>
      </c>
      <c r="BB524" s="12">
        <v>100</v>
      </c>
      <c r="BC524" s="12">
        <v>372000</v>
      </c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</row>
    <row r="525" spans="1:91" x14ac:dyDescent="0.3">
      <c r="A525" s="11" t="s">
        <v>62</v>
      </c>
      <c r="B525" s="11" t="s">
        <v>579</v>
      </c>
      <c r="C525" s="11" t="s">
        <v>580</v>
      </c>
      <c r="D525" s="11" t="s">
        <v>581</v>
      </c>
      <c r="E525" s="11" t="s">
        <v>578</v>
      </c>
      <c r="F525" s="21">
        <v>45077</v>
      </c>
      <c r="G525" s="12"/>
      <c r="H525" s="12">
        <v>2500</v>
      </c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>
        <v>0</v>
      </c>
      <c r="U525" s="12">
        <v>0</v>
      </c>
      <c r="V525" s="12"/>
      <c r="W525" s="12"/>
      <c r="X525" s="12"/>
      <c r="Y525" s="12"/>
      <c r="Z525" s="12">
        <v>0</v>
      </c>
      <c r="AA525" s="12">
        <v>0</v>
      </c>
      <c r="AB525" s="12"/>
      <c r="AC525" s="12"/>
      <c r="AD525" s="12"/>
      <c r="AE525" s="12"/>
      <c r="AF525" s="12">
        <v>0</v>
      </c>
      <c r="AG525" s="12">
        <v>0</v>
      </c>
      <c r="AH525" s="12"/>
      <c r="AI525" s="12"/>
      <c r="AJ525" s="12"/>
      <c r="AK525" s="12"/>
      <c r="AL525" s="12">
        <v>0</v>
      </c>
      <c r="AM525" s="12">
        <v>0</v>
      </c>
      <c r="AN525" s="12"/>
      <c r="AO525" s="12"/>
      <c r="AP525" s="12"/>
      <c r="AQ525" s="12"/>
      <c r="AR525" s="12">
        <v>0</v>
      </c>
      <c r="AS525" s="12">
        <v>0</v>
      </c>
      <c r="AT525" s="13"/>
      <c r="AU525" s="13"/>
      <c r="AV525" s="13"/>
      <c r="AW525" s="13"/>
      <c r="AX525" s="12"/>
      <c r="AY525" s="12"/>
      <c r="AZ525" s="12"/>
      <c r="BA525" s="12"/>
      <c r="BB525" s="12">
        <v>0</v>
      </c>
      <c r="BC525" s="12">
        <v>0</v>
      </c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</row>
    <row r="526" spans="1:91" x14ac:dyDescent="0.3">
      <c r="A526" s="15" t="s">
        <v>62</v>
      </c>
      <c r="B526" s="15" t="s">
        <v>66</v>
      </c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>
        <v>210</v>
      </c>
      <c r="O526" s="15">
        <v>420000</v>
      </c>
      <c r="P526" s="15">
        <v>0</v>
      </c>
      <c r="Q526" s="15">
        <v>0</v>
      </c>
      <c r="R526" s="15">
        <v>0</v>
      </c>
      <c r="S526" s="15">
        <v>0</v>
      </c>
      <c r="T526" s="15">
        <v>70</v>
      </c>
      <c r="U526" s="15">
        <v>372000</v>
      </c>
      <c r="V526" s="15">
        <v>0</v>
      </c>
      <c r="W526" s="15">
        <v>0</v>
      </c>
      <c r="X526" s="15">
        <v>0</v>
      </c>
      <c r="Y526" s="15">
        <v>0</v>
      </c>
      <c r="Z526" s="15">
        <v>70</v>
      </c>
      <c r="AA526" s="15">
        <v>372000</v>
      </c>
      <c r="AB526" s="15">
        <v>0</v>
      </c>
      <c r="AC526" s="15">
        <v>0</v>
      </c>
      <c r="AD526" s="15">
        <v>70</v>
      </c>
      <c r="AE526" s="15">
        <v>0</v>
      </c>
      <c r="AF526" s="15">
        <v>0</v>
      </c>
      <c r="AG526" s="15">
        <v>372000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372000</v>
      </c>
      <c r="AN526" s="15">
        <v>200</v>
      </c>
      <c r="AO526" s="15">
        <v>0</v>
      </c>
      <c r="AP526" s="15">
        <v>100</v>
      </c>
      <c r="AQ526" s="15">
        <v>0</v>
      </c>
      <c r="AR526" s="15">
        <v>100</v>
      </c>
      <c r="AS526" s="15">
        <v>372000</v>
      </c>
      <c r="AT526" s="16">
        <v>100</v>
      </c>
      <c r="AU526" s="16">
        <v>372000</v>
      </c>
      <c r="AV526" s="16">
        <v>0</v>
      </c>
      <c r="AW526" s="16">
        <v>0</v>
      </c>
      <c r="AX526" s="15">
        <v>0</v>
      </c>
      <c r="AY526" s="15">
        <v>0</v>
      </c>
      <c r="AZ526" s="15">
        <v>0</v>
      </c>
      <c r="BA526" s="15">
        <v>0</v>
      </c>
      <c r="BB526" s="15">
        <v>100</v>
      </c>
      <c r="BC526" s="15">
        <v>372000</v>
      </c>
      <c r="BD526" s="16"/>
      <c r="BE526" s="16"/>
      <c r="BF526" s="16"/>
      <c r="BG526" s="16"/>
      <c r="BH526" s="17">
        <f>+BB526+BD526-BF526</f>
        <v>100</v>
      </c>
      <c r="BI526" s="16"/>
      <c r="BJ526" s="16">
        <v>300</v>
      </c>
      <c r="BK526" s="16"/>
      <c r="BL526" s="16"/>
      <c r="BM526" s="16"/>
      <c r="BN526" s="17">
        <f>+BH526+BJ526-BL526</f>
        <v>400</v>
      </c>
      <c r="BO526" s="16"/>
      <c r="BP526" s="16"/>
      <c r="BQ526" s="16"/>
      <c r="BR526" s="16"/>
      <c r="BS526" s="16"/>
      <c r="BT526" s="17">
        <f>+BN526+BP526-BR526</f>
        <v>400</v>
      </c>
      <c r="BU526" s="16"/>
      <c r="BV526" s="16"/>
      <c r="BW526" s="16"/>
      <c r="BX526" s="16">
        <v>250</v>
      </c>
      <c r="BY526" s="16"/>
      <c r="BZ526" s="17">
        <f>+BT526+BV526-BX526</f>
        <v>150</v>
      </c>
      <c r="CA526" s="16"/>
      <c r="CB526" s="16">
        <v>200</v>
      </c>
      <c r="CC526" s="16"/>
      <c r="CD526" s="16"/>
      <c r="CE526" s="16"/>
      <c r="CF526" s="17">
        <f>+BZ526+CB526-CD526</f>
        <v>350</v>
      </c>
      <c r="CG526" s="16"/>
      <c r="CH526" s="16"/>
      <c r="CI526" s="16"/>
      <c r="CJ526" s="16">
        <v>40</v>
      </c>
      <c r="CK526" s="16"/>
      <c r="CL526" s="17">
        <f>+CF526+CH526-CJ526</f>
        <v>310</v>
      </c>
      <c r="CM526" s="16"/>
    </row>
    <row r="527" spans="1:91" x14ac:dyDescent="0.3">
      <c r="A527" s="11" t="s">
        <v>62</v>
      </c>
      <c r="B527" s="11" t="s">
        <v>582</v>
      </c>
      <c r="C527" s="11" t="s">
        <v>580</v>
      </c>
      <c r="D527" s="11" t="s">
        <v>583</v>
      </c>
      <c r="E527" s="11" t="s">
        <v>578</v>
      </c>
      <c r="F527" s="12"/>
      <c r="G527" s="12"/>
      <c r="H527" s="12"/>
      <c r="I527" s="12"/>
      <c r="J527" s="12"/>
      <c r="K527" s="12"/>
      <c r="L527" s="12"/>
      <c r="M527" s="12"/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200</v>
      </c>
      <c r="U527" s="12">
        <v>500000</v>
      </c>
      <c r="V527" s="12">
        <v>0</v>
      </c>
      <c r="W527" s="12">
        <v>0</v>
      </c>
      <c r="X527" s="12">
        <v>0</v>
      </c>
      <c r="Y527" s="12">
        <v>0</v>
      </c>
      <c r="Z527" s="12">
        <v>200</v>
      </c>
      <c r="AA527" s="12">
        <v>500000</v>
      </c>
      <c r="AB527" s="12">
        <v>0</v>
      </c>
      <c r="AC527" s="12">
        <v>0</v>
      </c>
      <c r="AD527" s="12">
        <v>0</v>
      </c>
      <c r="AE527" s="12">
        <v>0</v>
      </c>
      <c r="AF527" s="12">
        <v>200</v>
      </c>
      <c r="AG527" s="12">
        <v>500000</v>
      </c>
      <c r="AH527" s="12">
        <v>0</v>
      </c>
      <c r="AI527" s="12">
        <v>0</v>
      </c>
      <c r="AJ527" s="12">
        <v>200</v>
      </c>
      <c r="AK527" s="12">
        <v>0</v>
      </c>
      <c r="AL527" s="12">
        <v>0</v>
      </c>
      <c r="AM527" s="12">
        <v>500000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500000</v>
      </c>
      <c r="AT527" s="13"/>
      <c r="AU527" s="13"/>
      <c r="AV527" s="13"/>
      <c r="AW527" s="13"/>
      <c r="AX527" s="12">
        <v>0</v>
      </c>
      <c r="AY527" s="12">
        <v>0</v>
      </c>
      <c r="AZ527" s="12">
        <v>0</v>
      </c>
      <c r="BA527" s="12">
        <v>0</v>
      </c>
      <c r="BB527" s="12">
        <v>0</v>
      </c>
      <c r="BC527" s="12">
        <v>500000</v>
      </c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</row>
    <row r="528" spans="1:91" x14ac:dyDescent="0.3">
      <c r="A528" s="15" t="s">
        <v>62</v>
      </c>
      <c r="B528" s="15" t="s">
        <v>66</v>
      </c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>
        <v>0</v>
      </c>
      <c r="O528" s="15">
        <v>0</v>
      </c>
      <c r="P528" s="15">
        <v>0</v>
      </c>
      <c r="Q528" s="15">
        <v>0</v>
      </c>
      <c r="R528" s="15">
        <v>0</v>
      </c>
      <c r="S528" s="15">
        <v>0</v>
      </c>
      <c r="T528" s="15">
        <v>200</v>
      </c>
      <c r="U528" s="15">
        <v>500000</v>
      </c>
      <c r="V528" s="15">
        <v>0</v>
      </c>
      <c r="W528" s="15">
        <v>0</v>
      </c>
      <c r="X528" s="15">
        <v>0</v>
      </c>
      <c r="Y528" s="15">
        <v>0</v>
      </c>
      <c r="Z528" s="15">
        <v>200</v>
      </c>
      <c r="AA528" s="15">
        <v>500000</v>
      </c>
      <c r="AB528" s="15">
        <v>0</v>
      </c>
      <c r="AC528" s="15">
        <v>0</v>
      </c>
      <c r="AD528" s="15">
        <v>0</v>
      </c>
      <c r="AE528" s="15">
        <v>0</v>
      </c>
      <c r="AF528" s="15">
        <v>200</v>
      </c>
      <c r="AG528" s="15">
        <v>500000</v>
      </c>
      <c r="AH528" s="15">
        <v>0</v>
      </c>
      <c r="AI528" s="15">
        <v>0</v>
      </c>
      <c r="AJ528" s="15">
        <v>200</v>
      </c>
      <c r="AK528" s="15">
        <v>0</v>
      </c>
      <c r="AL528" s="15">
        <v>0</v>
      </c>
      <c r="AM528" s="15">
        <v>500000</v>
      </c>
      <c r="AN528" s="15">
        <v>0</v>
      </c>
      <c r="AO528" s="15">
        <v>0</v>
      </c>
      <c r="AP528" s="15">
        <v>0</v>
      </c>
      <c r="AQ528" s="15">
        <v>0</v>
      </c>
      <c r="AR528" s="15">
        <v>0</v>
      </c>
      <c r="AS528" s="15">
        <v>500000</v>
      </c>
      <c r="AT528" s="16">
        <v>0</v>
      </c>
      <c r="AU528" s="16">
        <v>500000</v>
      </c>
      <c r="AV528" s="16">
        <v>0</v>
      </c>
      <c r="AW528" s="16">
        <v>0</v>
      </c>
      <c r="AX528" s="15">
        <v>0</v>
      </c>
      <c r="AY528" s="15">
        <v>0</v>
      </c>
      <c r="AZ528" s="15">
        <v>0</v>
      </c>
      <c r="BA528" s="15">
        <v>0</v>
      </c>
      <c r="BB528" s="15">
        <v>0</v>
      </c>
      <c r="BC528" s="15">
        <v>500000</v>
      </c>
      <c r="BD528" s="16"/>
      <c r="BE528" s="16"/>
      <c r="BF528" s="16"/>
      <c r="BG528" s="16"/>
      <c r="BH528" s="17">
        <f>+BB528+BD528-BF528</f>
        <v>0</v>
      </c>
      <c r="BI528" s="16"/>
      <c r="BJ528" s="16"/>
      <c r="BK528" s="16"/>
      <c r="BL528" s="16"/>
      <c r="BM528" s="16"/>
      <c r="BN528" s="17">
        <f>+BH528+BJ528-BL528</f>
        <v>0</v>
      </c>
      <c r="BO528" s="16"/>
      <c r="BP528" s="16"/>
      <c r="BQ528" s="16"/>
      <c r="BR528" s="16"/>
      <c r="BS528" s="16"/>
      <c r="BT528" s="17">
        <f>+BN528+BP528-BR528</f>
        <v>0</v>
      </c>
      <c r="BU528" s="16"/>
      <c r="BV528" s="16"/>
      <c r="BW528" s="16"/>
      <c r="BX528" s="16"/>
      <c r="BY528" s="16"/>
      <c r="BZ528" s="17">
        <f>+BT528+BV528-BX528</f>
        <v>0</v>
      </c>
      <c r="CA528" s="16"/>
      <c r="CB528" s="16">
        <v>100</v>
      </c>
      <c r="CC528" s="16"/>
      <c r="CD528" s="16"/>
      <c r="CE528" s="16"/>
      <c r="CF528" s="17">
        <f>+BZ528+CB528-CD528</f>
        <v>100</v>
      </c>
      <c r="CG528" s="16"/>
      <c r="CH528" s="16"/>
      <c r="CI528" s="16"/>
      <c r="CJ528" s="16"/>
      <c r="CK528" s="16"/>
      <c r="CL528" s="17">
        <f>+CF528+CH528-CJ528</f>
        <v>100</v>
      </c>
      <c r="CM528" s="16"/>
    </row>
    <row r="529" spans="1:91" x14ac:dyDescent="0.3">
      <c r="A529" s="11" t="s">
        <v>62</v>
      </c>
      <c r="B529" s="11" t="s">
        <v>584</v>
      </c>
      <c r="C529" s="11" t="s">
        <v>585</v>
      </c>
      <c r="D529" s="11" t="s">
        <v>586</v>
      </c>
      <c r="E529" s="11" t="s">
        <v>578</v>
      </c>
      <c r="F529" s="12"/>
      <c r="G529" s="12"/>
      <c r="H529" s="12"/>
      <c r="I529" s="12"/>
      <c r="J529" s="12"/>
      <c r="K529" s="12"/>
      <c r="L529" s="12"/>
      <c r="M529" s="12"/>
      <c r="N529" s="12">
        <v>40</v>
      </c>
      <c r="O529" s="12">
        <v>71887</v>
      </c>
      <c r="P529" s="12">
        <v>0</v>
      </c>
      <c r="Q529" s="12">
        <v>0</v>
      </c>
      <c r="R529" s="12">
        <v>0</v>
      </c>
      <c r="S529" s="12">
        <v>70290</v>
      </c>
      <c r="T529" s="12">
        <v>260</v>
      </c>
      <c r="U529" s="12">
        <v>563570</v>
      </c>
      <c r="V529" s="12">
        <v>0</v>
      </c>
      <c r="W529" s="12">
        <v>0</v>
      </c>
      <c r="X529" s="12">
        <v>0</v>
      </c>
      <c r="Y529" s="12">
        <v>0</v>
      </c>
      <c r="Z529" s="12">
        <v>260</v>
      </c>
      <c r="AA529" s="12">
        <v>563570</v>
      </c>
      <c r="AB529" s="12">
        <v>0</v>
      </c>
      <c r="AC529" s="12">
        <v>0</v>
      </c>
      <c r="AD529" s="12">
        <v>50</v>
      </c>
      <c r="AE529" s="12">
        <v>70290</v>
      </c>
      <c r="AF529" s="12">
        <v>210</v>
      </c>
      <c r="AG529" s="12">
        <v>493280</v>
      </c>
      <c r="AH529" s="12">
        <v>0</v>
      </c>
      <c r="AI529" s="12">
        <v>0</v>
      </c>
      <c r="AJ529" s="12">
        <v>210</v>
      </c>
      <c r="AK529" s="12">
        <v>70290</v>
      </c>
      <c r="AL529" s="12">
        <v>0</v>
      </c>
      <c r="AM529" s="12">
        <v>422990</v>
      </c>
      <c r="AN529" s="12">
        <v>600</v>
      </c>
      <c r="AO529" s="12">
        <v>0</v>
      </c>
      <c r="AP529" s="12">
        <v>200</v>
      </c>
      <c r="AQ529" s="12">
        <v>70290</v>
      </c>
      <c r="AR529" s="12">
        <v>400</v>
      </c>
      <c r="AS529" s="12">
        <v>352700</v>
      </c>
      <c r="AT529" s="13"/>
      <c r="AU529" s="13"/>
      <c r="AV529" s="13"/>
      <c r="AW529" s="13"/>
      <c r="AX529" s="12">
        <v>0</v>
      </c>
      <c r="AY529" s="12">
        <v>0</v>
      </c>
      <c r="AZ529" s="12">
        <v>0</v>
      </c>
      <c r="BA529" s="12">
        <v>70290</v>
      </c>
      <c r="BB529" s="12">
        <v>400</v>
      </c>
      <c r="BC529" s="12">
        <v>282410</v>
      </c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</row>
    <row r="530" spans="1:91" x14ac:dyDescent="0.3">
      <c r="A530" s="15" t="s">
        <v>62</v>
      </c>
      <c r="B530" s="15" t="s">
        <v>66</v>
      </c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>
        <v>40</v>
      </c>
      <c r="O530" s="15">
        <v>71887</v>
      </c>
      <c r="P530" s="15">
        <v>0</v>
      </c>
      <c r="Q530" s="15">
        <v>0</v>
      </c>
      <c r="R530" s="15">
        <v>0</v>
      </c>
      <c r="S530" s="15">
        <v>70290</v>
      </c>
      <c r="T530" s="15">
        <v>260</v>
      </c>
      <c r="U530" s="15">
        <v>563570</v>
      </c>
      <c r="V530" s="15">
        <v>0</v>
      </c>
      <c r="W530" s="15">
        <v>0</v>
      </c>
      <c r="X530" s="15">
        <v>0</v>
      </c>
      <c r="Y530" s="15">
        <v>0</v>
      </c>
      <c r="Z530" s="15">
        <v>260</v>
      </c>
      <c r="AA530" s="15">
        <v>563570</v>
      </c>
      <c r="AB530" s="15">
        <v>0</v>
      </c>
      <c r="AC530" s="15">
        <v>0</v>
      </c>
      <c r="AD530" s="15">
        <v>50</v>
      </c>
      <c r="AE530" s="15">
        <v>70290</v>
      </c>
      <c r="AF530" s="15">
        <v>210</v>
      </c>
      <c r="AG530" s="15">
        <v>493280</v>
      </c>
      <c r="AH530" s="15">
        <v>0</v>
      </c>
      <c r="AI530" s="15">
        <v>0</v>
      </c>
      <c r="AJ530" s="15">
        <v>210</v>
      </c>
      <c r="AK530" s="15">
        <v>70290</v>
      </c>
      <c r="AL530" s="15">
        <v>0</v>
      </c>
      <c r="AM530" s="15">
        <v>422990</v>
      </c>
      <c r="AN530" s="15">
        <v>600</v>
      </c>
      <c r="AO530" s="15">
        <v>0</v>
      </c>
      <c r="AP530" s="15">
        <v>200</v>
      </c>
      <c r="AQ530" s="15">
        <v>70290</v>
      </c>
      <c r="AR530" s="15">
        <v>400</v>
      </c>
      <c r="AS530" s="15">
        <v>352700</v>
      </c>
      <c r="AT530" s="16">
        <v>400</v>
      </c>
      <c r="AU530" s="16">
        <v>282410</v>
      </c>
      <c r="AV530" s="16">
        <v>0</v>
      </c>
      <c r="AW530" s="16">
        <v>0</v>
      </c>
      <c r="AX530" s="15">
        <v>0</v>
      </c>
      <c r="AY530" s="15">
        <v>0</v>
      </c>
      <c r="AZ530" s="15">
        <v>0</v>
      </c>
      <c r="BA530" s="15">
        <v>70290</v>
      </c>
      <c r="BB530" s="15">
        <v>400</v>
      </c>
      <c r="BC530" s="15">
        <v>282410</v>
      </c>
      <c r="BD530" s="16"/>
      <c r="BE530" s="16"/>
      <c r="BF530" s="16">
        <v>100</v>
      </c>
      <c r="BG530" s="16"/>
      <c r="BH530" s="17">
        <f>+BB530+BD530-BF530</f>
        <v>300</v>
      </c>
      <c r="BI530" s="16"/>
      <c r="BJ530" s="16"/>
      <c r="BK530" s="16"/>
      <c r="BL530" s="16"/>
      <c r="BM530" s="16"/>
      <c r="BN530" s="17">
        <f>+BH530+BJ530-BL530</f>
        <v>300</v>
      </c>
      <c r="BO530" s="16"/>
      <c r="BP530" s="16"/>
      <c r="BQ530" s="16"/>
      <c r="BR530" s="16"/>
      <c r="BS530" s="16"/>
      <c r="BT530" s="17">
        <f>+BN530+BP530-BR530</f>
        <v>300</v>
      </c>
      <c r="BU530" s="16"/>
      <c r="BV530" s="16"/>
      <c r="BW530" s="16"/>
      <c r="BX530" s="16">
        <v>100</v>
      </c>
      <c r="BY530" s="16"/>
      <c r="BZ530" s="17">
        <f>+BT530+BV530-BX530</f>
        <v>200</v>
      </c>
      <c r="CA530" s="16"/>
      <c r="CB530" s="16">
        <v>195</v>
      </c>
      <c r="CC530" s="16"/>
      <c r="CD530" s="16"/>
      <c r="CE530" s="16"/>
      <c r="CF530" s="17">
        <f>+BZ530+CB530-CD530</f>
        <v>395</v>
      </c>
      <c r="CG530" s="16"/>
      <c r="CH530" s="16"/>
      <c r="CI530" s="16"/>
      <c r="CJ530" s="16"/>
      <c r="CK530" s="16"/>
      <c r="CL530" s="17">
        <f>+CF530+CH530-CJ530</f>
        <v>395</v>
      </c>
      <c r="CM530" s="16"/>
    </row>
    <row r="531" spans="1:91" x14ac:dyDescent="0.3">
      <c r="A531" s="11" t="s">
        <v>62</v>
      </c>
      <c r="B531" s="11" t="s">
        <v>587</v>
      </c>
      <c r="C531" s="11" t="s">
        <v>588</v>
      </c>
      <c r="D531" s="11" t="s">
        <v>589</v>
      </c>
      <c r="E531" s="11" t="s">
        <v>578</v>
      </c>
      <c r="F531" s="21">
        <v>45716</v>
      </c>
      <c r="G531" s="12">
        <v>2026.8571428571429</v>
      </c>
      <c r="H531" s="12">
        <v>2012</v>
      </c>
      <c r="I531" s="12"/>
      <c r="J531" s="12"/>
      <c r="K531" s="12"/>
      <c r="L531" s="12"/>
      <c r="M531" s="12"/>
      <c r="N531" s="12">
        <v>70</v>
      </c>
      <c r="O531" s="12">
        <v>141880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0</v>
      </c>
      <c r="AS531" s="12">
        <v>0</v>
      </c>
      <c r="AT531" s="13"/>
      <c r="AU531" s="13"/>
      <c r="AV531" s="13"/>
      <c r="AW531" s="13"/>
      <c r="AX531" s="12">
        <v>0</v>
      </c>
      <c r="AY531" s="12">
        <v>0</v>
      </c>
      <c r="AZ531" s="12">
        <v>0</v>
      </c>
      <c r="BA531" s="12">
        <v>0</v>
      </c>
      <c r="BB531" s="12">
        <v>0</v>
      </c>
      <c r="BC531" s="12">
        <v>0</v>
      </c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</row>
    <row r="532" spans="1:91" x14ac:dyDescent="0.3">
      <c r="A532" s="15" t="s">
        <v>62</v>
      </c>
      <c r="B532" s="15" t="s">
        <v>66</v>
      </c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>
        <v>70</v>
      </c>
      <c r="O532" s="15">
        <v>141880</v>
      </c>
      <c r="P532" s="15">
        <v>0</v>
      </c>
      <c r="Q532" s="15">
        <v>0</v>
      </c>
      <c r="R532" s="15">
        <v>0</v>
      </c>
      <c r="S532" s="15">
        <v>0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15">
        <v>0</v>
      </c>
      <c r="AE532" s="15">
        <v>0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0</v>
      </c>
      <c r="AO532" s="15">
        <v>0</v>
      </c>
      <c r="AP532" s="15">
        <v>0</v>
      </c>
      <c r="AQ532" s="15">
        <v>0</v>
      </c>
      <c r="AR532" s="15">
        <v>0</v>
      </c>
      <c r="AS532" s="15">
        <v>0</v>
      </c>
      <c r="AT532" s="16">
        <v>0</v>
      </c>
      <c r="AU532" s="16">
        <v>0</v>
      </c>
      <c r="AV532" s="16">
        <v>0</v>
      </c>
      <c r="AW532" s="16">
        <v>0</v>
      </c>
      <c r="AX532" s="15">
        <v>0</v>
      </c>
      <c r="AY532" s="15">
        <v>0</v>
      </c>
      <c r="AZ532" s="15">
        <v>0</v>
      </c>
      <c r="BA532" s="15">
        <v>0</v>
      </c>
      <c r="BB532" s="15">
        <v>0</v>
      </c>
      <c r="BC532" s="15">
        <v>0</v>
      </c>
      <c r="BD532" s="16"/>
      <c r="BE532" s="16"/>
      <c r="BF532" s="16"/>
      <c r="BG532" s="16"/>
      <c r="BH532" s="17">
        <f>+BB532+BD532-BF532</f>
        <v>0</v>
      </c>
      <c r="BI532" s="16"/>
      <c r="BJ532" s="16">
        <v>300</v>
      </c>
      <c r="BK532" s="16"/>
      <c r="BL532" s="16"/>
      <c r="BM532" s="16"/>
      <c r="BN532" s="17">
        <f>+BH532+BJ532-BL532</f>
        <v>300</v>
      </c>
      <c r="BO532" s="16"/>
      <c r="BP532" s="16"/>
      <c r="BQ532" s="16"/>
      <c r="BR532" s="16">
        <v>50</v>
      </c>
      <c r="BS532" s="16"/>
      <c r="BT532" s="17">
        <f>+BN532+BP532-BR532</f>
        <v>250</v>
      </c>
      <c r="BU532" s="16"/>
      <c r="BV532" s="16"/>
      <c r="BW532" s="16"/>
      <c r="BX532" s="16">
        <v>250</v>
      </c>
      <c r="BY532" s="16"/>
      <c r="BZ532" s="17">
        <f>+BT532+BV532-BX532</f>
        <v>0</v>
      </c>
      <c r="CA532" s="16"/>
      <c r="CB532" s="16">
        <v>300</v>
      </c>
      <c r="CC532" s="16"/>
      <c r="CD532" s="16"/>
      <c r="CE532" s="16"/>
      <c r="CF532" s="17">
        <f>+BZ532+CB532-CD532</f>
        <v>300</v>
      </c>
      <c r="CG532" s="16"/>
      <c r="CH532" s="16"/>
      <c r="CI532" s="16"/>
      <c r="CJ532" s="16"/>
      <c r="CK532" s="16"/>
      <c r="CL532" s="17">
        <f>+CF532+CH532-CJ532</f>
        <v>300</v>
      </c>
      <c r="CM532" s="16"/>
    </row>
    <row r="533" spans="1:91" x14ac:dyDescent="0.3">
      <c r="A533" s="11" t="s">
        <v>62</v>
      </c>
      <c r="B533" s="11" t="s">
        <v>590</v>
      </c>
      <c r="C533" s="11" t="s">
        <v>591</v>
      </c>
      <c r="D533" s="11" t="s">
        <v>592</v>
      </c>
      <c r="E533" s="11" t="s">
        <v>578</v>
      </c>
      <c r="F533" s="21">
        <v>44742</v>
      </c>
      <c r="G533" s="12"/>
      <c r="H533" s="12">
        <v>3625</v>
      </c>
      <c r="I533" s="12"/>
      <c r="J533" s="12"/>
      <c r="K533" s="12"/>
      <c r="L533" s="12"/>
      <c r="M533" s="12"/>
      <c r="N533" s="12">
        <v>170</v>
      </c>
      <c r="O533" s="12">
        <v>544000</v>
      </c>
      <c r="P533" s="12">
        <v>0</v>
      </c>
      <c r="Q533" s="12">
        <v>0</v>
      </c>
      <c r="R533" s="12">
        <v>0</v>
      </c>
      <c r="S533" s="12">
        <v>0</v>
      </c>
      <c r="T533" s="12">
        <v>800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800</v>
      </c>
      <c r="AA533" s="12">
        <v>0</v>
      </c>
      <c r="AB533" s="12">
        <v>0</v>
      </c>
      <c r="AC533" s="12">
        <v>0</v>
      </c>
      <c r="AD533" s="12">
        <v>20</v>
      </c>
      <c r="AE533" s="12">
        <v>0</v>
      </c>
      <c r="AF533" s="12">
        <v>780</v>
      </c>
      <c r="AG533" s="12">
        <v>0</v>
      </c>
      <c r="AH533" s="12">
        <v>0</v>
      </c>
      <c r="AI533" s="12">
        <v>0</v>
      </c>
      <c r="AJ533" s="12">
        <v>180</v>
      </c>
      <c r="AK533" s="12">
        <v>0</v>
      </c>
      <c r="AL533" s="12">
        <v>600</v>
      </c>
      <c r="AM533" s="12">
        <v>0</v>
      </c>
      <c r="AN533" s="12">
        <v>0</v>
      </c>
      <c r="AO533" s="12">
        <v>0</v>
      </c>
      <c r="AP533" s="12">
        <v>100</v>
      </c>
      <c r="AQ533" s="12">
        <v>0</v>
      </c>
      <c r="AR533" s="12">
        <v>500</v>
      </c>
      <c r="AS533" s="12">
        <v>0</v>
      </c>
      <c r="AT533" s="13"/>
      <c r="AU533" s="13"/>
      <c r="AV533" s="13"/>
      <c r="AW533" s="13"/>
      <c r="AX533" s="12">
        <v>0</v>
      </c>
      <c r="AY533" s="12">
        <v>0</v>
      </c>
      <c r="AZ533" s="12">
        <v>0</v>
      </c>
      <c r="BA533" s="12">
        <v>0</v>
      </c>
      <c r="BB533" s="12">
        <v>500</v>
      </c>
      <c r="BC533" s="12">
        <v>0</v>
      </c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</row>
    <row r="534" spans="1:91" x14ac:dyDescent="0.3">
      <c r="A534" s="15" t="s">
        <v>62</v>
      </c>
      <c r="B534" s="15" t="s">
        <v>66</v>
      </c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>
        <v>170</v>
      </c>
      <c r="O534" s="15">
        <v>544000</v>
      </c>
      <c r="P534" s="15">
        <v>0</v>
      </c>
      <c r="Q534" s="15">
        <v>0</v>
      </c>
      <c r="R534" s="15">
        <v>0</v>
      </c>
      <c r="S534" s="15">
        <v>0</v>
      </c>
      <c r="T534" s="15">
        <v>800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800</v>
      </c>
      <c r="AA534" s="15">
        <v>0</v>
      </c>
      <c r="AB534" s="15">
        <v>0</v>
      </c>
      <c r="AC534" s="15">
        <v>0</v>
      </c>
      <c r="AD534" s="15">
        <v>20</v>
      </c>
      <c r="AE534" s="15">
        <v>0</v>
      </c>
      <c r="AF534" s="15">
        <v>780</v>
      </c>
      <c r="AG534" s="15">
        <v>0</v>
      </c>
      <c r="AH534" s="15">
        <v>0</v>
      </c>
      <c r="AI534" s="15">
        <v>0</v>
      </c>
      <c r="AJ534" s="15">
        <v>180</v>
      </c>
      <c r="AK534" s="15">
        <v>0</v>
      </c>
      <c r="AL534" s="15">
        <v>600</v>
      </c>
      <c r="AM534" s="15">
        <v>0</v>
      </c>
      <c r="AN534" s="15">
        <v>0</v>
      </c>
      <c r="AO534" s="15">
        <v>0</v>
      </c>
      <c r="AP534" s="15">
        <v>100</v>
      </c>
      <c r="AQ534" s="15">
        <v>0</v>
      </c>
      <c r="AR534" s="15">
        <v>500</v>
      </c>
      <c r="AS534" s="15">
        <v>0</v>
      </c>
      <c r="AT534" s="16">
        <v>500</v>
      </c>
      <c r="AU534" s="16">
        <v>0</v>
      </c>
      <c r="AV534" s="16">
        <v>0</v>
      </c>
      <c r="AW534" s="16">
        <v>0</v>
      </c>
      <c r="AX534" s="15">
        <v>0</v>
      </c>
      <c r="AY534" s="15">
        <v>0</v>
      </c>
      <c r="AZ534" s="15">
        <v>0</v>
      </c>
      <c r="BA534" s="15">
        <v>0</v>
      </c>
      <c r="BB534" s="15">
        <v>500</v>
      </c>
      <c r="BC534" s="15">
        <v>0</v>
      </c>
      <c r="BD534" s="16"/>
      <c r="BE534" s="16"/>
      <c r="BF534" s="16">
        <v>100</v>
      </c>
      <c r="BG534" s="16"/>
      <c r="BH534" s="17">
        <f>+BB534+BD534-BF534</f>
        <v>400</v>
      </c>
      <c r="BI534" s="16"/>
      <c r="BJ534" s="16">
        <v>200</v>
      </c>
      <c r="BK534" s="16"/>
      <c r="BL534" s="16">
        <v>100</v>
      </c>
      <c r="BM534" s="16"/>
      <c r="BN534" s="17">
        <f>+BH534+BJ534-BL534</f>
        <v>500</v>
      </c>
      <c r="BO534" s="16"/>
      <c r="BP534" s="16"/>
      <c r="BQ534" s="16"/>
      <c r="BR534" s="16">
        <v>50</v>
      </c>
      <c r="BS534" s="16"/>
      <c r="BT534" s="17">
        <f>+BN534+BP534-BR534</f>
        <v>450</v>
      </c>
      <c r="BU534" s="16"/>
      <c r="BV534" s="16"/>
      <c r="BW534" s="16"/>
      <c r="BX534" s="16">
        <v>100</v>
      </c>
      <c r="BY534" s="16"/>
      <c r="BZ534" s="17">
        <f>+BT534+BV534-BX534</f>
        <v>350</v>
      </c>
      <c r="CA534" s="16"/>
      <c r="CB534" s="16"/>
      <c r="CC534" s="16"/>
      <c r="CD534" s="16">
        <v>100</v>
      </c>
      <c r="CE534" s="16"/>
      <c r="CF534" s="17">
        <f>+BZ534+CB534-CD534</f>
        <v>250</v>
      </c>
      <c r="CG534" s="16"/>
      <c r="CH534" s="16"/>
      <c r="CI534" s="16"/>
      <c r="CJ534" s="16"/>
      <c r="CK534" s="16"/>
      <c r="CL534" s="17">
        <f>+CF534+CH534-CJ534</f>
        <v>250</v>
      </c>
      <c r="CM534" s="16"/>
    </row>
    <row r="535" spans="1:91" x14ac:dyDescent="0.3">
      <c r="A535" s="11" t="s">
        <v>62</v>
      </c>
      <c r="B535" s="11" t="s">
        <v>593</v>
      </c>
      <c r="C535" s="11" t="s">
        <v>594</v>
      </c>
      <c r="D535" s="11"/>
      <c r="E535" s="11" t="s">
        <v>578</v>
      </c>
      <c r="F535" s="21">
        <v>44834</v>
      </c>
      <c r="G535" s="12"/>
      <c r="H535" s="12">
        <v>1414</v>
      </c>
      <c r="I535" s="12"/>
      <c r="J535" s="12"/>
      <c r="K535" s="12"/>
      <c r="L535" s="12"/>
      <c r="M535" s="12"/>
      <c r="N535" s="12">
        <v>160</v>
      </c>
      <c r="O535" s="12">
        <v>175840</v>
      </c>
      <c r="P535" s="12">
        <v>0</v>
      </c>
      <c r="Q535" s="12">
        <v>0</v>
      </c>
      <c r="R535" s="12">
        <v>0</v>
      </c>
      <c r="S535" s="12">
        <v>0</v>
      </c>
      <c r="T535" s="12">
        <v>270</v>
      </c>
      <c r="U535" s="12">
        <v>312470</v>
      </c>
      <c r="V535" s="12">
        <v>0</v>
      </c>
      <c r="W535" s="12">
        <v>0</v>
      </c>
      <c r="X535" s="12">
        <v>0</v>
      </c>
      <c r="Y535" s="12">
        <v>0</v>
      </c>
      <c r="Z535" s="12">
        <v>270</v>
      </c>
      <c r="AA535" s="12">
        <v>312470</v>
      </c>
      <c r="AB535" s="12">
        <v>0</v>
      </c>
      <c r="AC535" s="12">
        <v>0</v>
      </c>
      <c r="AD535" s="12">
        <v>0</v>
      </c>
      <c r="AE535" s="12">
        <v>0</v>
      </c>
      <c r="AF535" s="12">
        <v>270</v>
      </c>
      <c r="AG535" s="12">
        <v>312470</v>
      </c>
      <c r="AH535" s="12">
        <v>0</v>
      </c>
      <c r="AI535" s="12">
        <v>0</v>
      </c>
      <c r="AJ535" s="12">
        <v>0</v>
      </c>
      <c r="AK535" s="12">
        <v>0</v>
      </c>
      <c r="AL535" s="12">
        <v>270</v>
      </c>
      <c r="AM535" s="12">
        <v>312470</v>
      </c>
      <c r="AN535" s="12">
        <v>0</v>
      </c>
      <c r="AO535" s="12">
        <v>0</v>
      </c>
      <c r="AP535" s="12">
        <v>120</v>
      </c>
      <c r="AQ535" s="12">
        <v>0</v>
      </c>
      <c r="AR535" s="12">
        <v>150</v>
      </c>
      <c r="AS535" s="12">
        <v>312470</v>
      </c>
      <c r="AT535" s="13"/>
      <c r="AU535" s="13"/>
      <c r="AV535" s="13"/>
      <c r="AW535" s="13"/>
      <c r="AX535" s="12">
        <v>0</v>
      </c>
      <c r="AY535" s="12">
        <v>0</v>
      </c>
      <c r="AZ535" s="12">
        <v>0</v>
      </c>
      <c r="BA535" s="12">
        <v>0</v>
      </c>
      <c r="BB535" s="12">
        <v>150</v>
      </c>
      <c r="BC535" s="12">
        <v>312470</v>
      </c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</row>
    <row r="536" spans="1:91" x14ac:dyDescent="0.3">
      <c r="A536" s="15" t="s">
        <v>62</v>
      </c>
      <c r="B536" s="15" t="s">
        <v>66</v>
      </c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>
        <v>160</v>
      </c>
      <c r="O536" s="15">
        <v>175840</v>
      </c>
      <c r="P536" s="15">
        <v>0</v>
      </c>
      <c r="Q536" s="15">
        <v>0</v>
      </c>
      <c r="R536" s="15">
        <v>0</v>
      </c>
      <c r="S536" s="15">
        <v>0</v>
      </c>
      <c r="T536" s="15">
        <v>270</v>
      </c>
      <c r="U536" s="15">
        <v>312470</v>
      </c>
      <c r="V536" s="15">
        <v>0</v>
      </c>
      <c r="W536" s="15">
        <v>0</v>
      </c>
      <c r="X536" s="15">
        <v>0</v>
      </c>
      <c r="Y536" s="15">
        <v>0</v>
      </c>
      <c r="Z536" s="15">
        <v>270</v>
      </c>
      <c r="AA536" s="15">
        <v>312470</v>
      </c>
      <c r="AB536" s="15">
        <v>0</v>
      </c>
      <c r="AC536" s="15">
        <v>0</v>
      </c>
      <c r="AD536" s="15">
        <v>0</v>
      </c>
      <c r="AE536" s="15">
        <v>0</v>
      </c>
      <c r="AF536" s="15">
        <v>270</v>
      </c>
      <c r="AG536" s="15">
        <v>312470</v>
      </c>
      <c r="AH536" s="15">
        <v>0</v>
      </c>
      <c r="AI536" s="15">
        <v>0</v>
      </c>
      <c r="AJ536" s="15">
        <v>0</v>
      </c>
      <c r="AK536" s="15">
        <v>0</v>
      </c>
      <c r="AL536" s="15">
        <v>270</v>
      </c>
      <c r="AM536" s="15">
        <v>312470</v>
      </c>
      <c r="AN536" s="15">
        <v>0</v>
      </c>
      <c r="AO536" s="15">
        <v>0</v>
      </c>
      <c r="AP536" s="15">
        <v>120</v>
      </c>
      <c r="AQ536" s="15">
        <v>0</v>
      </c>
      <c r="AR536" s="15">
        <v>150</v>
      </c>
      <c r="AS536" s="15">
        <v>312470</v>
      </c>
      <c r="AT536" s="16">
        <v>150</v>
      </c>
      <c r="AU536" s="16">
        <v>312470</v>
      </c>
      <c r="AV536" s="16">
        <v>0</v>
      </c>
      <c r="AW536" s="16">
        <v>0</v>
      </c>
      <c r="AX536" s="15">
        <v>0</v>
      </c>
      <c r="AY536" s="15">
        <v>0</v>
      </c>
      <c r="AZ536" s="15">
        <v>0</v>
      </c>
      <c r="BA536" s="15">
        <v>0</v>
      </c>
      <c r="BB536" s="15">
        <v>150</v>
      </c>
      <c r="BC536" s="15">
        <v>312470</v>
      </c>
      <c r="BD536" s="16"/>
      <c r="BE536" s="16"/>
      <c r="BF536" s="16"/>
      <c r="BG536" s="16"/>
      <c r="BH536" s="17">
        <f>+BB536+BD536-BF536</f>
        <v>150</v>
      </c>
      <c r="BI536" s="16"/>
      <c r="BJ536" s="16">
        <v>300</v>
      </c>
      <c r="BK536" s="16"/>
      <c r="BL536" s="16"/>
      <c r="BM536" s="16"/>
      <c r="BN536" s="17">
        <f>+BH536+BJ536-BL536</f>
        <v>450</v>
      </c>
      <c r="BO536" s="16"/>
      <c r="BP536" s="16"/>
      <c r="BQ536" s="16"/>
      <c r="BR536" s="16"/>
      <c r="BS536" s="16"/>
      <c r="BT536" s="17">
        <f>+BN536+BP536-BR536</f>
        <v>450</v>
      </c>
      <c r="BU536" s="16"/>
      <c r="BV536" s="16"/>
      <c r="BW536" s="16"/>
      <c r="BX536" s="16">
        <v>100</v>
      </c>
      <c r="BY536" s="16"/>
      <c r="BZ536" s="17">
        <f>+BT536+BV536-BX536</f>
        <v>350</v>
      </c>
      <c r="CA536" s="16"/>
      <c r="CB536" s="16"/>
      <c r="CC536" s="16"/>
      <c r="CD536" s="16"/>
      <c r="CE536" s="16"/>
      <c r="CF536" s="17">
        <f>+BZ536+CB536-CD536</f>
        <v>350</v>
      </c>
      <c r="CG536" s="16"/>
      <c r="CH536" s="16"/>
      <c r="CI536" s="16"/>
      <c r="CJ536" s="16"/>
      <c r="CK536" s="16"/>
      <c r="CL536" s="17">
        <f>+CF536+CH536-CJ536</f>
        <v>350</v>
      </c>
      <c r="CM536" s="16"/>
    </row>
    <row r="537" spans="1:91" x14ac:dyDescent="0.3">
      <c r="A537" s="11" t="s">
        <v>62</v>
      </c>
      <c r="B537" s="11" t="s">
        <v>595</v>
      </c>
      <c r="C537" s="11" t="s">
        <v>596</v>
      </c>
      <c r="D537" s="11" t="s">
        <v>592</v>
      </c>
      <c r="E537" s="11" t="s">
        <v>597</v>
      </c>
      <c r="F537" s="12"/>
      <c r="G537" s="12"/>
      <c r="H537" s="12"/>
      <c r="I537" s="12"/>
      <c r="J537" s="12"/>
      <c r="K537" s="12"/>
      <c r="L537" s="12"/>
      <c r="M537" s="12"/>
      <c r="N537" s="12">
        <v>0</v>
      </c>
      <c r="O537" s="12">
        <v>0</v>
      </c>
      <c r="P537" s="12">
        <v>0</v>
      </c>
      <c r="Q537" s="12">
        <v>0</v>
      </c>
      <c r="R537" s="12">
        <v>4</v>
      </c>
      <c r="S537" s="12">
        <v>0</v>
      </c>
      <c r="T537" s="12">
        <v>16</v>
      </c>
      <c r="U537" s="12">
        <v>0</v>
      </c>
      <c r="V537" s="12">
        <v>0</v>
      </c>
      <c r="W537" s="12">
        <v>0</v>
      </c>
      <c r="X537" s="12">
        <v>0</v>
      </c>
      <c r="Y537" s="12">
        <v>0</v>
      </c>
      <c r="Z537" s="12">
        <v>16</v>
      </c>
      <c r="AA537" s="12">
        <v>0</v>
      </c>
      <c r="AB537" s="12">
        <v>0</v>
      </c>
      <c r="AC537" s="12">
        <v>0</v>
      </c>
      <c r="AD537" s="12">
        <v>4</v>
      </c>
      <c r="AE537" s="12">
        <v>0</v>
      </c>
      <c r="AF537" s="12">
        <v>12</v>
      </c>
      <c r="AG537" s="12">
        <v>0</v>
      </c>
      <c r="AH537" s="12">
        <v>0</v>
      </c>
      <c r="AI537" s="12">
        <v>0</v>
      </c>
      <c r="AJ537" s="12">
        <v>0</v>
      </c>
      <c r="AK537" s="12">
        <v>0</v>
      </c>
      <c r="AL537" s="12">
        <v>12</v>
      </c>
      <c r="AM537" s="12">
        <v>0</v>
      </c>
      <c r="AN537" s="12">
        <v>0</v>
      </c>
      <c r="AO537" s="12">
        <v>0</v>
      </c>
      <c r="AP537" s="12">
        <v>4</v>
      </c>
      <c r="AQ537" s="12">
        <v>0</v>
      </c>
      <c r="AR537" s="12">
        <v>8</v>
      </c>
      <c r="AS537" s="12">
        <v>0</v>
      </c>
      <c r="AT537" s="13"/>
      <c r="AU537" s="13"/>
      <c r="AV537" s="13"/>
      <c r="AW537" s="13"/>
      <c r="AX537" s="12">
        <v>0</v>
      </c>
      <c r="AY537" s="12">
        <v>0</v>
      </c>
      <c r="AZ537" s="12">
        <v>0</v>
      </c>
      <c r="BA537" s="12">
        <v>0</v>
      </c>
      <c r="BB537" s="12">
        <v>8</v>
      </c>
      <c r="BC537" s="12">
        <v>0</v>
      </c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</row>
    <row r="538" spans="1:91" x14ac:dyDescent="0.3">
      <c r="A538" s="11" t="s">
        <v>62</v>
      </c>
      <c r="B538" s="11" t="s">
        <v>595</v>
      </c>
      <c r="C538" s="11" t="s">
        <v>596</v>
      </c>
      <c r="D538" s="11" t="s">
        <v>592</v>
      </c>
      <c r="E538" s="11" t="s">
        <v>597</v>
      </c>
      <c r="F538" s="12"/>
      <c r="G538" s="12"/>
      <c r="H538" s="12"/>
      <c r="I538" s="12"/>
      <c r="J538" s="12"/>
      <c r="K538" s="12"/>
      <c r="L538" s="12"/>
      <c r="M538" s="12"/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12">
        <v>0</v>
      </c>
      <c r="U538" s="12">
        <v>0</v>
      </c>
      <c r="V538" s="12">
        <v>0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0</v>
      </c>
      <c r="AL538" s="12">
        <v>0</v>
      </c>
      <c r="AM538" s="12">
        <v>0</v>
      </c>
      <c r="AN538" s="12">
        <v>0</v>
      </c>
      <c r="AO538" s="12">
        <v>0</v>
      </c>
      <c r="AP538" s="12">
        <v>0</v>
      </c>
      <c r="AQ538" s="12">
        <v>0</v>
      </c>
      <c r="AR538" s="12">
        <v>0</v>
      </c>
      <c r="AS538" s="12">
        <v>0</v>
      </c>
      <c r="AT538" s="13"/>
      <c r="AU538" s="13"/>
      <c r="AV538" s="13"/>
      <c r="AW538" s="13"/>
      <c r="AX538" s="12">
        <v>0</v>
      </c>
      <c r="AY538" s="12">
        <v>0</v>
      </c>
      <c r="AZ538" s="12">
        <v>0</v>
      </c>
      <c r="BA538" s="12">
        <v>0</v>
      </c>
      <c r="BB538" s="12">
        <v>0</v>
      </c>
      <c r="BC538" s="12">
        <v>0</v>
      </c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</row>
    <row r="539" spans="1:91" x14ac:dyDescent="0.3">
      <c r="A539" s="15" t="s">
        <v>62</v>
      </c>
      <c r="B539" s="15" t="s">
        <v>66</v>
      </c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>
        <v>0</v>
      </c>
      <c r="O539" s="15">
        <v>0</v>
      </c>
      <c r="P539" s="15">
        <v>0</v>
      </c>
      <c r="Q539" s="15">
        <v>0</v>
      </c>
      <c r="R539" s="15">
        <v>4</v>
      </c>
      <c r="S539" s="15">
        <v>0</v>
      </c>
      <c r="T539" s="15">
        <v>16</v>
      </c>
      <c r="U539" s="15">
        <v>0</v>
      </c>
      <c r="V539" s="15">
        <v>0</v>
      </c>
      <c r="W539" s="15">
        <v>0</v>
      </c>
      <c r="X539" s="15">
        <v>0</v>
      </c>
      <c r="Y539" s="15">
        <v>0</v>
      </c>
      <c r="Z539" s="15">
        <v>16</v>
      </c>
      <c r="AA539" s="15">
        <v>0</v>
      </c>
      <c r="AB539" s="15">
        <v>0</v>
      </c>
      <c r="AC539" s="15">
        <v>0</v>
      </c>
      <c r="AD539" s="15">
        <v>4</v>
      </c>
      <c r="AE539" s="15">
        <v>0</v>
      </c>
      <c r="AF539" s="15">
        <v>12</v>
      </c>
      <c r="AG539" s="15">
        <v>0</v>
      </c>
      <c r="AH539" s="15">
        <v>0</v>
      </c>
      <c r="AI539" s="15">
        <v>0</v>
      </c>
      <c r="AJ539" s="15">
        <v>0</v>
      </c>
      <c r="AK539" s="15">
        <v>0</v>
      </c>
      <c r="AL539" s="15">
        <v>12</v>
      </c>
      <c r="AM539" s="15">
        <v>0</v>
      </c>
      <c r="AN539" s="15">
        <v>0</v>
      </c>
      <c r="AO539" s="15">
        <v>0</v>
      </c>
      <c r="AP539" s="15">
        <v>4</v>
      </c>
      <c r="AQ539" s="15">
        <v>0</v>
      </c>
      <c r="AR539" s="15">
        <v>8</v>
      </c>
      <c r="AS539" s="15">
        <v>0</v>
      </c>
      <c r="AT539" s="16">
        <v>8</v>
      </c>
      <c r="AU539" s="16">
        <v>0</v>
      </c>
      <c r="AV539" s="16">
        <v>0</v>
      </c>
      <c r="AW539" s="16">
        <v>0</v>
      </c>
      <c r="AX539" s="15">
        <v>0</v>
      </c>
      <c r="AY539" s="15">
        <v>0</v>
      </c>
      <c r="AZ539" s="15">
        <v>0</v>
      </c>
      <c r="BA539" s="15">
        <v>0</v>
      </c>
      <c r="BB539" s="15">
        <v>8</v>
      </c>
      <c r="BC539" s="15">
        <v>0</v>
      </c>
      <c r="BD539" s="16"/>
      <c r="BE539" s="16"/>
      <c r="BF539" s="16"/>
      <c r="BG539" s="16"/>
      <c r="BH539" s="17">
        <f>+BB539+BD539-BF539</f>
        <v>8</v>
      </c>
      <c r="BI539" s="16"/>
      <c r="BJ539" s="16"/>
      <c r="BK539" s="16"/>
      <c r="BL539" s="16">
        <v>8</v>
      </c>
      <c r="BM539" s="16"/>
      <c r="BN539" s="17">
        <f>+BH539+BJ539-BL539</f>
        <v>0</v>
      </c>
      <c r="BO539" s="16"/>
      <c r="BP539" s="16"/>
      <c r="BQ539" s="16"/>
      <c r="BR539" s="16"/>
      <c r="BS539" s="16"/>
      <c r="BT539" s="17">
        <f>+BN539+BP539-BR539</f>
        <v>0</v>
      </c>
      <c r="BU539" s="16"/>
      <c r="BV539" s="16"/>
      <c r="BW539" s="16"/>
      <c r="BX539" s="16"/>
      <c r="BY539" s="16"/>
      <c r="BZ539" s="17">
        <f>+BT539+BV539-BX539</f>
        <v>0</v>
      </c>
      <c r="CA539" s="16"/>
      <c r="CB539" s="16"/>
      <c r="CC539" s="16"/>
      <c r="CD539" s="16"/>
      <c r="CE539" s="16"/>
      <c r="CF539" s="17">
        <f>+BZ539+CB539-CD539</f>
        <v>0</v>
      </c>
      <c r="CG539" s="16"/>
      <c r="CH539" s="16"/>
      <c r="CI539" s="16"/>
      <c r="CJ539" s="16"/>
      <c r="CK539" s="16"/>
      <c r="CL539" s="17">
        <f>+CF539+CH539-CJ539</f>
        <v>0</v>
      </c>
      <c r="CM539" s="16"/>
    </row>
    <row r="540" spans="1:91" x14ac:dyDescent="0.3">
      <c r="A540" s="11" t="s">
        <v>62</v>
      </c>
      <c r="B540" s="11" t="s">
        <v>598</v>
      </c>
      <c r="C540" s="11" t="s">
        <v>599</v>
      </c>
      <c r="D540" s="11" t="s">
        <v>600</v>
      </c>
      <c r="E540" s="11" t="s">
        <v>578</v>
      </c>
      <c r="F540" s="12"/>
      <c r="G540" s="12"/>
      <c r="H540" s="12"/>
      <c r="I540" s="12"/>
      <c r="J540" s="12"/>
      <c r="K540" s="12"/>
      <c r="L540" s="12"/>
      <c r="M540" s="12"/>
      <c r="N540" s="12">
        <v>90</v>
      </c>
      <c r="O540" s="12">
        <v>144000</v>
      </c>
      <c r="P540" s="12">
        <v>0</v>
      </c>
      <c r="Q540" s="12">
        <v>0</v>
      </c>
      <c r="R540" s="12">
        <v>0</v>
      </c>
      <c r="S540" s="12">
        <v>0</v>
      </c>
      <c r="T540" s="12">
        <v>140</v>
      </c>
      <c r="U540" s="12">
        <v>112000</v>
      </c>
      <c r="V540" s="12">
        <v>0</v>
      </c>
      <c r="W540" s="12">
        <v>0</v>
      </c>
      <c r="X540" s="12">
        <v>70</v>
      </c>
      <c r="Y540" s="12">
        <v>0</v>
      </c>
      <c r="Z540" s="12">
        <v>70</v>
      </c>
      <c r="AA540" s="12">
        <v>112000</v>
      </c>
      <c r="AB540" s="12">
        <v>0</v>
      </c>
      <c r="AC540" s="12">
        <v>0</v>
      </c>
      <c r="AD540" s="12">
        <v>0</v>
      </c>
      <c r="AE540" s="12">
        <v>0</v>
      </c>
      <c r="AF540" s="12">
        <v>70</v>
      </c>
      <c r="AG540" s="12">
        <v>112000</v>
      </c>
      <c r="AH540" s="12">
        <v>0</v>
      </c>
      <c r="AI540" s="12">
        <v>0</v>
      </c>
      <c r="AJ540" s="12">
        <v>0</v>
      </c>
      <c r="AK540" s="12">
        <v>0</v>
      </c>
      <c r="AL540" s="12">
        <v>70</v>
      </c>
      <c r="AM540" s="12">
        <v>112000</v>
      </c>
      <c r="AN540" s="12">
        <v>100</v>
      </c>
      <c r="AO540" s="12">
        <v>0</v>
      </c>
      <c r="AP540" s="12">
        <v>70</v>
      </c>
      <c r="AQ540" s="12">
        <v>0</v>
      </c>
      <c r="AR540" s="12">
        <v>100</v>
      </c>
      <c r="AS540" s="12">
        <v>112000</v>
      </c>
      <c r="AT540" s="13"/>
      <c r="AU540" s="13"/>
      <c r="AV540" s="13"/>
      <c r="AW540" s="13"/>
      <c r="AX540" s="12">
        <v>0</v>
      </c>
      <c r="AY540" s="12">
        <v>0</v>
      </c>
      <c r="AZ540" s="12">
        <v>0</v>
      </c>
      <c r="BA540" s="12">
        <v>0</v>
      </c>
      <c r="BB540" s="12">
        <v>100</v>
      </c>
      <c r="BC540" s="12">
        <v>112000</v>
      </c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</row>
    <row r="541" spans="1:91" x14ac:dyDescent="0.3">
      <c r="A541" s="15" t="s">
        <v>62</v>
      </c>
      <c r="B541" s="15" t="s">
        <v>66</v>
      </c>
      <c r="C541" s="15"/>
      <c r="D541" s="15"/>
      <c r="E541" s="15"/>
      <c r="F541" s="22">
        <v>44957</v>
      </c>
      <c r="G541" s="15"/>
      <c r="H541" s="15">
        <v>2016</v>
      </c>
      <c r="I541" s="15"/>
      <c r="J541" s="15"/>
      <c r="K541" s="15"/>
      <c r="L541" s="15"/>
      <c r="M541" s="15"/>
      <c r="N541" s="15">
        <v>90</v>
      </c>
      <c r="O541" s="15">
        <v>144000</v>
      </c>
      <c r="P541" s="15">
        <v>0</v>
      </c>
      <c r="Q541" s="15">
        <v>0</v>
      </c>
      <c r="R541" s="15">
        <v>0</v>
      </c>
      <c r="S541" s="15">
        <v>0</v>
      </c>
      <c r="T541" s="15">
        <v>140</v>
      </c>
      <c r="U541" s="15">
        <v>112000</v>
      </c>
      <c r="V541" s="15">
        <v>0</v>
      </c>
      <c r="W541" s="15">
        <v>0</v>
      </c>
      <c r="X541" s="15">
        <v>70</v>
      </c>
      <c r="Y541" s="15">
        <v>0</v>
      </c>
      <c r="Z541" s="15">
        <v>70</v>
      </c>
      <c r="AA541" s="15">
        <v>112000</v>
      </c>
      <c r="AB541" s="15">
        <v>0</v>
      </c>
      <c r="AC541" s="15">
        <v>0</v>
      </c>
      <c r="AD541" s="15">
        <v>0</v>
      </c>
      <c r="AE541" s="15">
        <v>0</v>
      </c>
      <c r="AF541" s="15">
        <v>70</v>
      </c>
      <c r="AG541" s="15">
        <v>112000</v>
      </c>
      <c r="AH541" s="15">
        <v>0</v>
      </c>
      <c r="AI541" s="15">
        <v>0</v>
      </c>
      <c r="AJ541" s="15">
        <v>0</v>
      </c>
      <c r="AK541" s="15">
        <v>0</v>
      </c>
      <c r="AL541" s="15">
        <v>70</v>
      </c>
      <c r="AM541" s="15">
        <v>112000</v>
      </c>
      <c r="AN541" s="15">
        <v>100</v>
      </c>
      <c r="AO541" s="15">
        <v>0</v>
      </c>
      <c r="AP541" s="15">
        <v>70</v>
      </c>
      <c r="AQ541" s="15">
        <v>0</v>
      </c>
      <c r="AR541" s="15">
        <v>100</v>
      </c>
      <c r="AS541" s="15">
        <v>112000</v>
      </c>
      <c r="AT541" s="16">
        <v>100</v>
      </c>
      <c r="AU541" s="16">
        <v>112000</v>
      </c>
      <c r="AV541" s="16">
        <v>0</v>
      </c>
      <c r="AW541" s="16">
        <v>0</v>
      </c>
      <c r="AX541" s="15">
        <v>0</v>
      </c>
      <c r="AY541" s="15">
        <v>0</v>
      </c>
      <c r="AZ541" s="15">
        <v>0</v>
      </c>
      <c r="BA541" s="15">
        <v>0</v>
      </c>
      <c r="BB541" s="15">
        <v>100</v>
      </c>
      <c r="BC541" s="15">
        <v>112000</v>
      </c>
      <c r="BD541" s="16"/>
      <c r="BE541" s="16"/>
      <c r="BF541" s="16"/>
      <c r="BG541" s="16"/>
      <c r="BH541" s="17">
        <f>+BB541+BD541-BF541</f>
        <v>100</v>
      </c>
      <c r="BI541" s="16"/>
      <c r="BJ541" s="16">
        <v>300</v>
      </c>
      <c r="BK541" s="16"/>
      <c r="BL541" s="16"/>
      <c r="BM541" s="16"/>
      <c r="BN541" s="17">
        <f>+BH541+BJ541-BL541</f>
        <v>400</v>
      </c>
      <c r="BO541" s="16"/>
      <c r="BP541" s="16"/>
      <c r="BQ541" s="16"/>
      <c r="BR541" s="16"/>
      <c r="BS541" s="16"/>
      <c r="BT541" s="17">
        <f>+BN541+BP541-BR541</f>
        <v>400</v>
      </c>
      <c r="BU541" s="16"/>
      <c r="BV541" s="16"/>
      <c r="BW541" s="16"/>
      <c r="BX541" s="16">
        <v>100</v>
      </c>
      <c r="BY541" s="16"/>
      <c r="BZ541" s="17">
        <f>+BT541+BV541-BX541</f>
        <v>300</v>
      </c>
      <c r="CA541" s="16"/>
      <c r="CB541" s="16">
        <v>300</v>
      </c>
      <c r="CC541" s="16"/>
      <c r="CD541" s="16">
        <v>150</v>
      </c>
      <c r="CE541" s="16"/>
      <c r="CF541" s="17">
        <f>+BZ541+CB541-CD541</f>
        <v>450</v>
      </c>
      <c r="CG541" s="16"/>
      <c r="CH541" s="16"/>
      <c r="CI541" s="16"/>
      <c r="CJ541" s="16"/>
      <c r="CK541" s="16"/>
      <c r="CL541" s="17">
        <f>+CF541+CH541-CJ541</f>
        <v>450</v>
      </c>
      <c r="CM541" s="16"/>
    </row>
    <row r="542" spans="1:91" x14ac:dyDescent="0.3">
      <c r="A542" s="11" t="s">
        <v>62</v>
      </c>
      <c r="B542" s="11" t="s">
        <v>601</v>
      </c>
      <c r="C542" s="11" t="s">
        <v>602</v>
      </c>
      <c r="D542" s="11" t="s">
        <v>592</v>
      </c>
      <c r="E542" s="11" t="s">
        <v>578</v>
      </c>
      <c r="F542" s="12"/>
      <c r="G542" s="12"/>
      <c r="H542" s="12"/>
      <c r="I542" s="12"/>
      <c r="J542" s="12"/>
      <c r="K542" s="12"/>
      <c r="L542" s="12"/>
      <c r="M542" s="12"/>
      <c r="N542" s="12">
        <v>260</v>
      </c>
      <c r="O542" s="12">
        <v>780000</v>
      </c>
      <c r="P542" s="12">
        <v>0</v>
      </c>
      <c r="Q542" s="12">
        <v>0</v>
      </c>
      <c r="R542" s="12">
        <v>60</v>
      </c>
      <c r="S542" s="12">
        <v>173800</v>
      </c>
      <c r="T542" s="12">
        <v>200</v>
      </c>
      <c r="U542" s="12">
        <v>872400</v>
      </c>
      <c r="V542" s="12">
        <v>0</v>
      </c>
      <c r="W542" s="12">
        <v>0</v>
      </c>
      <c r="X542" s="12">
        <v>0</v>
      </c>
      <c r="Y542" s="12">
        <v>173800</v>
      </c>
      <c r="Z542" s="12">
        <v>200</v>
      </c>
      <c r="AA542" s="12">
        <v>698600</v>
      </c>
      <c r="AB542" s="12">
        <v>0</v>
      </c>
      <c r="AC542" s="12">
        <v>0</v>
      </c>
      <c r="AD542" s="12">
        <v>100</v>
      </c>
      <c r="AE542" s="12">
        <v>173800</v>
      </c>
      <c r="AF542" s="12">
        <v>100</v>
      </c>
      <c r="AG542" s="12">
        <v>524800</v>
      </c>
      <c r="AH542" s="12">
        <v>0</v>
      </c>
      <c r="AI542" s="12">
        <v>0</v>
      </c>
      <c r="AJ542" s="12">
        <v>100</v>
      </c>
      <c r="AK542" s="12">
        <v>173800</v>
      </c>
      <c r="AL542" s="12">
        <v>0</v>
      </c>
      <c r="AM542" s="12">
        <v>351000</v>
      </c>
      <c r="AN542" s="12">
        <v>500</v>
      </c>
      <c r="AO542" s="12">
        <v>0</v>
      </c>
      <c r="AP542" s="12">
        <v>200</v>
      </c>
      <c r="AQ542" s="12">
        <v>173800</v>
      </c>
      <c r="AR542" s="12">
        <v>300</v>
      </c>
      <c r="AS542" s="12">
        <v>177200</v>
      </c>
      <c r="AT542" s="13"/>
      <c r="AU542" s="13"/>
      <c r="AV542" s="13"/>
      <c r="AW542" s="13"/>
      <c r="AX542" s="12">
        <v>0</v>
      </c>
      <c r="AY542" s="12">
        <v>0</v>
      </c>
      <c r="AZ542" s="12">
        <v>0</v>
      </c>
      <c r="BA542" s="12">
        <v>173800</v>
      </c>
      <c r="BB542" s="12">
        <v>300</v>
      </c>
      <c r="BC542" s="12">
        <v>3400</v>
      </c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</row>
    <row r="543" spans="1:91" x14ac:dyDescent="0.3">
      <c r="A543" s="11" t="s">
        <v>62</v>
      </c>
      <c r="B543" s="11" t="s">
        <v>601</v>
      </c>
      <c r="C543" s="11" t="s">
        <v>602</v>
      </c>
      <c r="D543" s="11" t="s">
        <v>592</v>
      </c>
      <c r="E543" s="11" t="s">
        <v>578</v>
      </c>
      <c r="F543" s="21">
        <v>44957</v>
      </c>
      <c r="G543" s="12"/>
      <c r="H543" s="12">
        <v>3697</v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>
        <v>0</v>
      </c>
      <c r="U543" s="12">
        <v>0</v>
      </c>
      <c r="V543" s="12"/>
      <c r="W543" s="12"/>
      <c r="X543" s="12"/>
      <c r="Y543" s="12"/>
      <c r="Z543" s="12">
        <v>0</v>
      </c>
      <c r="AA543" s="12">
        <v>0</v>
      </c>
      <c r="AB543" s="12"/>
      <c r="AC543" s="12"/>
      <c r="AD543" s="12"/>
      <c r="AE543" s="12"/>
      <c r="AF543" s="12">
        <v>0</v>
      </c>
      <c r="AG543" s="12">
        <v>0</v>
      </c>
      <c r="AH543" s="12"/>
      <c r="AI543" s="12"/>
      <c r="AJ543" s="12"/>
      <c r="AK543" s="12"/>
      <c r="AL543" s="12">
        <v>0</v>
      </c>
      <c r="AM543" s="12">
        <v>0</v>
      </c>
      <c r="AN543" s="12"/>
      <c r="AO543" s="12"/>
      <c r="AP543" s="12"/>
      <c r="AQ543" s="12"/>
      <c r="AR543" s="12">
        <v>0</v>
      </c>
      <c r="AS543" s="12">
        <v>0</v>
      </c>
      <c r="AT543" s="13"/>
      <c r="AU543" s="13"/>
      <c r="AV543" s="13"/>
      <c r="AW543" s="13"/>
      <c r="AX543" s="12"/>
      <c r="AY543" s="12"/>
      <c r="AZ543" s="12"/>
      <c r="BA543" s="12"/>
      <c r="BB543" s="12">
        <v>0</v>
      </c>
      <c r="BC543" s="12">
        <v>0</v>
      </c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</row>
    <row r="544" spans="1:91" x14ac:dyDescent="0.3">
      <c r="A544" s="15" t="s">
        <v>62</v>
      </c>
      <c r="B544" s="15" t="s">
        <v>66</v>
      </c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>
        <v>260</v>
      </c>
      <c r="O544" s="15">
        <v>780000</v>
      </c>
      <c r="P544" s="15">
        <v>0</v>
      </c>
      <c r="Q544" s="15">
        <v>0</v>
      </c>
      <c r="R544" s="15">
        <v>60</v>
      </c>
      <c r="S544" s="15">
        <v>173800</v>
      </c>
      <c r="T544" s="15">
        <v>200</v>
      </c>
      <c r="U544" s="15">
        <v>872400</v>
      </c>
      <c r="V544" s="15">
        <v>0</v>
      </c>
      <c r="W544" s="15">
        <v>0</v>
      </c>
      <c r="X544" s="15">
        <v>0</v>
      </c>
      <c r="Y544" s="15">
        <v>173800</v>
      </c>
      <c r="Z544" s="15">
        <v>200</v>
      </c>
      <c r="AA544" s="15">
        <v>698600</v>
      </c>
      <c r="AB544" s="15">
        <v>0</v>
      </c>
      <c r="AC544" s="15">
        <v>0</v>
      </c>
      <c r="AD544" s="15">
        <v>100</v>
      </c>
      <c r="AE544" s="15">
        <v>173800</v>
      </c>
      <c r="AF544" s="15">
        <v>100</v>
      </c>
      <c r="AG544" s="15">
        <v>524800</v>
      </c>
      <c r="AH544" s="15">
        <v>0</v>
      </c>
      <c r="AI544" s="15">
        <v>0</v>
      </c>
      <c r="AJ544" s="15">
        <v>100</v>
      </c>
      <c r="AK544" s="15">
        <v>173800</v>
      </c>
      <c r="AL544" s="15">
        <v>0</v>
      </c>
      <c r="AM544" s="15">
        <v>351000</v>
      </c>
      <c r="AN544" s="15">
        <v>500</v>
      </c>
      <c r="AO544" s="15">
        <v>0</v>
      </c>
      <c r="AP544" s="15">
        <v>200</v>
      </c>
      <c r="AQ544" s="15">
        <v>173800</v>
      </c>
      <c r="AR544" s="15">
        <v>300</v>
      </c>
      <c r="AS544" s="15">
        <v>177200</v>
      </c>
      <c r="AT544" s="16">
        <v>300</v>
      </c>
      <c r="AU544" s="16">
        <v>3400</v>
      </c>
      <c r="AV544" s="16">
        <v>0</v>
      </c>
      <c r="AW544" s="16">
        <v>0</v>
      </c>
      <c r="AX544" s="15">
        <v>0</v>
      </c>
      <c r="AY544" s="15">
        <v>0</v>
      </c>
      <c r="AZ544" s="15">
        <v>0</v>
      </c>
      <c r="BA544" s="15">
        <v>173800</v>
      </c>
      <c r="BB544" s="15">
        <v>300</v>
      </c>
      <c r="BC544" s="15">
        <v>3400</v>
      </c>
      <c r="BD544" s="16"/>
      <c r="BE544" s="16"/>
      <c r="BF544" s="16"/>
      <c r="BG544" s="16"/>
      <c r="BH544" s="17">
        <f>+BB544+BD544-BF544</f>
        <v>300</v>
      </c>
      <c r="BI544" s="16"/>
      <c r="BJ544" s="16">
        <v>500</v>
      </c>
      <c r="BK544" s="16"/>
      <c r="BL544" s="16"/>
      <c r="BM544" s="16"/>
      <c r="BN544" s="17">
        <f>+BH544+BJ544-BL544</f>
        <v>800</v>
      </c>
      <c r="BO544" s="16"/>
      <c r="BP544" s="16"/>
      <c r="BQ544" s="16"/>
      <c r="BR544" s="16">
        <v>100</v>
      </c>
      <c r="BS544" s="16"/>
      <c r="BT544" s="17">
        <f>+BN544+BP544-BR544</f>
        <v>700</v>
      </c>
      <c r="BU544" s="16"/>
      <c r="BV544" s="16"/>
      <c r="BW544" s="16"/>
      <c r="BX544" s="16">
        <v>150</v>
      </c>
      <c r="BY544" s="16"/>
      <c r="BZ544" s="17">
        <f>+BT544+BV544-BX544</f>
        <v>550</v>
      </c>
      <c r="CA544" s="16"/>
      <c r="CB544" s="16"/>
      <c r="CC544" s="16"/>
      <c r="CD544" s="16"/>
      <c r="CE544" s="16"/>
      <c r="CF544" s="17">
        <f>+BZ544+CB544-CD544</f>
        <v>550</v>
      </c>
      <c r="CG544" s="16"/>
      <c r="CH544" s="16"/>
      <c r="CI544" s="16"/>
      <c r="CJ544" s="16"/>
      <c r="CK544" s="16"/>
      <c r="CL544" s="17">
        <f>+CF544+CH544-CJ544</f>
        <v>550</v>
      </c>
      <c r="CM544" s="16"/>
    </row>
    <row r="545" spans="1:91" x14ac:dyDescent="0.3">
      <c r="A545" s="11" t="s">
        <v>62</v>
      </c>
      <c r="B545" s="11" t="s">
        <v>603</v>
      </c>
      <c r="C545" s="11" t="s">
        <v>604</v>
      </c>
      <c r="D545" s="11" t="s">
        <v>592</v>
      </c>
      <c r="E545" s="11" t="s">
        <v>578</v>
      </c>
      <c r="F545" s="12"/>
      <c r="G545" s="12"/>
      <c r="H545" s="12"/>
      <c r="I545" s="12"/>
      <c r="J545" s="12"/>
      <c r="K545" s="12"/>
      <c r="L545" s="12"/>
      <c r="M545" s="12"/>
      <c r="N545" s="12">
        <v>25</v>
      </c>
      <c r="O545" s="12">
        <v>175000</v>
      </c>
      <c r="P545" s="12">
        <v>0</v>
      </c>
      <c r="Q545" s="12">
        <v>0</v>
      </c>
      <c r="R545" s="12">
        <v>0</v>
      </c>
      <c r="S545" s="12">
        <v>497800</v>
      </c>
      <c r="T545" s="12">
        <v>235</v>
      </c>
      <c r="U545" s="12">
        <v>2426900</v>
      </c>
      <c r="V545" s="12">
        <v>0</v>
      </c>
      <c r="W545" s="12">
        <v>0</v>
      </c>
      <c r="X545" s="12">
        <v>0</v>
      </c>
      <c r="Y545" s="12">
        <v>497800</v>
      </c>
      <c r="Z545" s="12">
        <v>235</v>
      </c>
      <c r="AA545" s="12">
        <v>1929100</v>
      </c>
      <c r="AB545" s="12">
        <v>0</v>
      </c>
      <c r="AC545" s="12">
        <v>0</v>
      </c>
      <c r="AD545" s="12">
        <v>42</v>
      </c>
      <c r="AE545" s="12">
        <v>0</v>
      </c>
      <c r="AF545" s="12">
        <v>193</v>
      </c>
      <c r="AG545" s="12">
        <v>1929100</v>
      </c>
      <c r="AH545" s="12">
        <v>0</v>
      </c>
      <c r="AI545" s="12">
        <v>0</v>
      </c>
      <c r="AJ545" s="12">
        <v>0</v>
      </c>
      <c r="AK545" s="12">
        <v>497800</v>
      </c>
      <c r="AL545" s="12">
        <v>193</v>
      </c>
      <c r="AM545" s="12">
        <v>1431300</v>
      </c>
      <c r="AN545" s="12">
        <v>0</v>
      </c>
      <c r="AO545" s="12">
        <v>0</v>
      </c>
      <c r="AP545" s="12">
        <v>20</v>
      </c>
      <c r="AQ545" s="12">
        <v>0</v>
      </c>
      <c r="AR545" s="12">
        <v>173</v>
      </c>
      <c r="AS545" s="12">
        <v>1431300</v>
      </c>
      <c r="AT545" s="13"/>
      <c r="AU545" s="13"/>
      <c r="AV545" s="13"/>
      <c r="AW545" s="13"/>
      <c r="AX545" s="12">
        <v>0</v>
      </c>
      <c r="AY545" s="12">
        <v>0</v>
      </c>
      <c r="AZ545" s="12">
        <v>0</v>
      </c>
      <c r="BA545" s="12">
        <v>497800</v>
      </c>
      <c r="BB545" s="12">
        <v>173</v>
      </c>
      <c r="BC545" s="12">
        <v>933500</v>
      </c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</row>
    <row r="546" spans="1:91" x14ac:dyDescent="0.3">
      <c r="A546" s="15" t="s">
        <v>62</v>
      </c>
      <c r="B546" s="15" t="s">
        <v>66</v>
      </c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>
        <v>25</v>
      </c>
      <c r="O546" s="15">
        <v>175000</v>
      </c>
      <c r="P546" s="15">
        <v>0</v>
      </c>
      <c r="Q546" s="15">
        <v>0</v>
      </c>
      <c r="R546" s="15">
        <v>0</v>
      </c>
      <c r="S546" s="15">
        <v>497800</v>
      </c>
      <c r="T546" s="15">
        <v>235</v>
      </c>
      <c r="U546" s="15">
        <v>2426900</v>
      </c>
      <c r="V546" s="15">
        <v>0</v>
      </c>
      <c r="W546" s="15">
        <v>0</v>
      </c>
      <c r="X546" s="15">
        <v>0</v>
      </c>
      <c r="Y546" s="15">
        <v>497800</v>
      </c>
      <c r="Z546" s="15">
        <v>235</v>
      </c>
      <c r="AA546" s="15">
        <v>1929100</v>
      </c>
      <c r="AB546" s="15">
        <v>0</v>
      </c>
      <c r="AC546" s="15">
        <v>0</v>
      </c>
      <c r="AD546" s="15">
        <v>42</v>
      </c>
      <c r="AE546" s="15">
        <v>0</v>
      </c>
      <c r="AF546" s="15">
        <v>193</v>
      </c>
      <c r="AG546" s="15">
        <v>1929100</v>
      </c>
      <c r="AH546" s="15">
        <v>0</v>
      </c>
      <c r="AI546" s="15">
        <v>0</v>
      </c>
      <c r="AJ546" s="15">
        <v>0</v>
      </c>
      <c r="AK546" s="15">
        <v>497800</v>
      </c>
      <c r="AL546" s="15">
        <v>193</v>
      </c>
      <c r="AM546" s="15">
        <v>1431300</v>
      </c>
      <c r="AN546" s="15">
        <v>0</v>
      </c>
      <c r="AO546" s="15">
        <v>0</v>
      </c>
      <c r="AP546" s="15">
        <v>20</v>
      </c>
      <c r="AQ546" s="15">
        <v>0</v>
      </c>
      <c r="AR546" s="15">
        <v>173</v>
      </c>
      <c r="AS546" s="15">
        <v>1431300</v>
      </c>
      <c r="AT546" s="16">
        <v>173</v>
      </c>
      <c r="AU546" s="16">
        <v>933500</v>
      </c>
      <c r="AV546" s="16">
        <v>0</v>
      </c>
      <c r="AW546" s="16">
        <v>0</v>
      </c>
      <c r="AX546" s="15">
        <v>0</v>
      </c>
      <c r="AY546" s="15">
        <v>0</v>
      </c>
      <c r="AZ546" s="15">
        <v>0</v>
      </c>
      <c r="BA546" s="15">
        <v>497800</v>
      </c>
      <c r="BB546" s="15">
        <v>173</v>
      </c>
      <c r="BC546" s="15">
        <v>933500</v>
      </c>
      <c r="BD546" s="16"/>
      <c r="BE546" s="16"/>
      <c r="BF546" s="16"/>
      <c r="BG546" s="16"/>
      <c r="BH546" s="17">
        <f>+BB546+BD546-BF546</f>
        <v>173</v>
      </c>
      <c r="BI546" s="16"/>
      <c r="BJ546" s="16"/>
      <c r="BK546" s="16"/>
      <c r="BL546" s="16"/>
      <c r="BM546" s="16"/>
      <c r="BN546" s="17">
        <f>+BH546+BJ546-BL546</f>
        <v>173</v>
      </c>
      <c r="BO546" s="16"/>
      <c r="BP546" s="16"/>
      <c r="BQ546" s="16"/>
      <c r="BR546" s="16"/>
      <c r="BS546" s="16"/>
      <c r="BT546" s="17">
        <f>+BN546+BP546-BR546</f>
        <v>173</v>
      </c>
      <c r="BU546" s="16"/>
      <c r="BV546" s="16"/>
      <c r="BW546" s="16"/>
      <c r="BX546" s="16">
        <v>50</v>
      </c>
      <c r="BY546" s="16"/>
      <c r="BZ546" s="17">
        <f>+BT546+BV546-BX546</f>
        <v>123</v>
      </c>
      <c r="CA546" s="16"/>
      <c r="CB546" s="16"/>
      <c r="CC546" s="16"/>
      <c r="CD546" s="16"/>
      <c r="CE546" s="16"/>
      <c r="CF546" s="17">
        <f>+BZ546+CB546-CD546</f>
        <v>123</v>
      </c>
      <c r="CG546" s="16"/>
      <c r="CH546" s="16"/>
      <c r="CI546" s="16"/>
      <c r="CJ546" s="16">
        <v>30</v>
      </c>
      <c r="CK546" s="16"/>
      <c r="CL546" s="17">
        <f>+CF546+CH546-CJ546</f>
        <v>93</v>
      </c>
      <c r="CM546" s="16"/>
    </row>
    <row r="547" spans="1:91" x14ac:dyDescent="0.3">
      <c r="A547" s="11" t="s">
        <v>62</v>
      </c>
      <c r="B547" s="11" t="s">
        <v>605</v>
      </c>
      <c r="C547" s="11" t="s">
        <v>606</v>
      </c>
      <c r="D547" s="11" t="s">
        <v>607</v>
      </c>
      <c r="E547" s="11" t="s">
        <v>578</v>
      </c>
      <c r="F547" s="21">
        <v>45046</v>
      </c>
      <c r="G547" s="12"/>
      <c r="H547" s="12">
        <v>3000</v>
      </c>
      <c r="I547" s="12"/>
      <c r="J547" s="12"/>
      <c r="K547" s="12"/>
      <c r="L547" s="12"/>
      <c r="M547" s="12"/>
      <c r="N547" s="12">
        <v>100</v>
      </c>
      <c r="O547" s="12">
        <v>300000</v>
      </c>
      <c r="P547" s="12">
        <v>0</v>
      </c>
      <c r="Q547" s="12">
        <v>0</v>
      </c>
      <c r="R547" s="12">
        <v>60</v>
      </c>
      <c r="S547" s="12">
        <v>105920</v>
      </c>
      <c r="T547" s="12">
        <v>0</v>
      </c>
      <c r="U547" s="12">
        <v>38160</v>
      </c>
      <c r="V547" s="12">
        <v>0</v>
      </c>
      <c r="W547" s="12">
        <v>0</v>
      </c>
      <c r="X547" s="12">
        <v>0</v>
      </c>
      <c r="Y547" s="12">
        <v>0</v>
      </c>
      <c r="Z547" s="12">
        <v>0</v>
      </c>
      <c r="AA547" s="12">
        <v>38160</v>
      </c>
      <c r="AB547" s="12">
        <v>0</v>
      </c>
      <c r="AC547" s="12">
        <v>0</v>
      </c>
      <c r="AD547" s="12">
        <v>0</v>
      </c>
      <c r="AE547" s="12">
        <v>0</v>
      </c>
      <c r="AF547" s="12">
        <v>0</v>
      </c>
      <c r="AG547" s="12">
        <v>38160</v>
      </c>
      <c r="AH547" s="12">
        <v>0</v>
      </c>
      <c r="AI547" s="12">
        <v>0</v>
      </c>
      <c r="AJ547" s="12">
        <v>0</v>
      </c>
      <c r="AK547" s="12">
        <v>0</v>
      </c>
      <c r="AL547" s="12">
        <v>0</v>
      </c>
      <c r="AM547" s="12">
        <v>38160</v>
      </c>
      <c r="AN547" s="12">
        <v>499</v>
      </c>
      <c r="AO547" s="12">
        <v>1497000</v>
      </c>
      <c r="AP547" s="12">
        <v>199</v>
      </c>
      <c r="AQ547" s="12">
        <v>105920</v>
      </c>
      <c r="AR547" s="12">
        <v>300</v>
      </c>
      <c r="AS547" s="12">
        <v>1429240</v>
      </c>
      <c r="AT547" s="13"/>
      <c r="AU547" s="13"/>
      <c r="AV547" s="13"/>
      <c r="AW547" s="13"/>
      <c r="AX547" s="12">
        <v>0</v>
      </c>
      <c r="AY547" s="12">
        <v>0</v>
      </c>
      <c r="AZ547" s="12">
        <v>0</v>
      </c>
      <c r="BA547" s="12">
        <v>0</v>
      </c>
      <c r="BB547" s="12">
        <v>300</v>
      </c>
      <c r="BC547" s="12">
        <v>1429240</v>
      </c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</row>
    <row r="548" spans="1:91" x14ac:dyDescent="0.3">
      <c r="A548" s="15" t="s">
        <v>62</v>
      </c>
      <c r="B548" s="15" t="s">
        <v>66</v>
      </c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>
        <v>100</v>
      </c>
      <c r="O548" s="15">
        <v>300000</v>
      </c>
      <c r="P548" s="15">
        <v>0</v>
      </c>
      <c r="Q548" s="15">
        <v>0</v>
      </c>
      <c r="R548" s="15">
        <v>60</v>
      </c>
      <c r="S548" s="15">
        <v>105920</v>
      </c>
      <c r="T548" s="15">
        <v>0</v>
      </c>
      <c r="U548" s="15">
        <v>38160</v>
      </c>
      <c r="V548" s="15">
        <v>0</v>
      </c>
      <c r="W548" s="15">
        <v>0</v>
      </c>
      <c r="X548" s="15">
        <v>0</v>
      </c>
      <c r="Y548" s="15">
        <v>0</v>
      </c>
      <c r="Z548" s="15">
        <v>0</v>
      </c>
      <c r="AA548" s="15">
        <v>38160</v>
      </c>
      <c r="AB548" s="15">
        <v>0</v>
      </c>
      <c r="AC548" s="15">
        <v>0</v>
      </c>
      <c r="AD548" s="15">
        <v>0</v>
      </c>
      <c r="AE548" s="15">
        <v>0</v>
      </c>
      <c r="AF548" s="15">
        <v>0</v>
      </c>
      <c r="AG548" s="15">
        <v>38160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38160</v>
      </c>
      <c r="AN548" s="15">
        <v>499</v>
      </c>
      <c r="AO548" s="15">
        <v>1497000</v>
      </c>
      <c r="AP548" s="15">
        <v>199</v>
      </c>
      <c r="AQ548" s="15">
        <v>105920</v>
      </c>
      <c r="AR548" s="15">
        <v>800</v>
      </c>
      <c r="AS548" s="15">
        <v>2679240</v>
      </c>
      <c r="AT548" s="16">
        <v>800</v>
      </c>
      <c r="AU548" s="16">
        <v>2679240</v>
      </c>
      <c r="AV548" s="16">
        <v>0</v>
      </c>
      <c r="AW548" s="16">
        <v>0</v>
      </c>
      <c r="AX548" s="15">
        <v>0</v>
      </c>
      <c r="AY548" s="15">
        <v>0</v>
      </c>
      <c r="AZ548" s="15">
        <v>0</v>
      </c>
      <c r="BA548" s="15">
        <v>0</v>
      </c>
      <c r="BB548" s="15">
        <v>800</v>
      </c>
      <c r="BC548" s="15">
        <v>2679240</v>
      </c>
      <c r="BD548" s="16"/>
      <c r="BE548" s="16"/>
      <c r="BF548" s="16">
        <v>200</v>
      </c>
      <c r="BG548" s="16"/>
      <c r="BH548" s="17">
        <f>+BB548+BD548-BF548</f>
        <v>600</v>
      </c>
      <c r="BI548" s="16"/>
      <c r="BJ548" s="16">
        <v>100</v>
      </c>
      <c r="BK548" s="16"/>
      <c r="BL548" s="16">
        <v>40</v>
      </c>
      <c r="BM548" s="16"/>
      <c r="BN548" s="17">
        <f>+BH548+BJ548-BL548</f>
        <v>660</v>
      </c>
      <c r="BO548" s="16"/>
      <c r="BP548" s="16"/>
      <c r="BQ548" s="16"/>
      <c r="BR548" s="16"/>
      <c r="BS548" s="16"/>
      <c r="BT548" s="17">
        <f>+BN548+BP548-BR548</f>
        <v>660</v>
      </c>
      <c r="BU548" s="16"/>
      <c r="BV548" s="16"/>
      <c r="BW548" s="16"/>
      <c r="BX548" s="16"/>
      <c r="BY548" s="16"/>
      <c r="BZ548" s="17">
        <f>+BT548+BV548-BX548</f>
        <v>660</v>
      </c>
      <c r="CA548" s="16"/>
      <c r="CB548" s="16"/>
      <c r="CC548" s="16"/>
      <c r="CD548" s="16">
        <v>300</v>
      </c>
      <c r="CE548" s="16"/>
      <c r="CF548" s="17">
        <f>+BZ548+CB548-CD548</f>
        <v>360</v>
      </c>
      <c r="CG548" s="16"/>
      <c r="CH548" s="16"/>
      <c r="CI548" s="16"/>
      <c r="CJ548" s="16">
        <v>190</v>
      </c>
      <c r="CK548" s="16"/>
      <c r="CL548" s="17">
        <f>+CF548+CH548-CJ548</f>
        <v>170</v>
      </c>
      <c r="CM548" s="16"/>
    </row>
    <row r="549" spans="1:91" x14ac:dyDescent="0.3">
      <c r="A549" s="11" t="s">
        <v>62</v>
      </c>
      <c r="B549" s="11" t="s">
        <v>608</v>
      </c>
      <c r="C549" s="11" t="s">
        <v>609</v>
      </c>
      <c r="D549" s="11"/>
      <c r="E549" s="11" t="s">
        <v>610</v>
      </c>
      <c r="F549" s="21">
        <v>44752</v>
      </c>
      <c r="G549" s="12"/>
      <c r="H549" s="12"/>
      <c r="I549" s="12"/>
      <c r="J549" s="12"/>
      <c r="K549" s="12"/>
      <c r="L549" s="12"/>
      <c r="M549" s="12"/>
      <c r="N549" s="12">
        <v>0</v>
      </c>
      <c r="O549" s="12">
        <v>0</v>
      </c>
      <c r="P549" s="12">
        <v>0</v>
      </c>
      <c r="Q549" s="12">
        <v>0</v>
      </c>
      <c r="R549" s="12">
        <v>0</v>
      </c>
      <c r="S549" s="12">
        <v>0</v>
      </c>
      <c r="T549" s="12">
        <v>30</v>
      </c>
      <c r="U549" s="12">
        <v>200000</v>
      </c>
      <c r="V549" s="12">
        <v>0</v>
      </c>
      <c r="W549" s="12">
        <v>0</v>
      </c>
      <c r="X549" s="12">
        <v>0</v>
      </c>
      <c r="Y549" s="12">
        <v>0</v>
      </c>
      <c r="Z549" s="12">
        <v>30</v>
      </c>
      <c r="AA549" s="12">
        <v>200000</v>
      </c>
      <c r="AB549" s="12">
        <v>0</v>
      </c>
      <c r="AC549" s="12">
        <v>0</v>
      </c>
      <c r="AD549" s="12">
        <v>0</v>
      </c>
      <c r="AE549" s="12">
        <v>0</v>
      </c>
      <c r="AF549" s="12">
        <v>30</v>
      </c>
      <c r="AG549" s="12">
        <v>200000</v>
      </c>
      <c r="AH549" s="12">
        <v>0</v>
      </c>
      <c r="AI549" s="12">
        <v>0</v>
      </c>
      <c r="AJ549" s="12">
        <v>0</v>
      </c>
      <c r="AK549" s="12">
        <v>0</v>
      </c>
      <c r="AL549" s="12">
        <v>30</v>
      </c>
      <c r="AM549" s="12">
        <v>200000</v>
      </c>
      <c r="AN549" s="12">
        <v>0</v>
      </c>
      <c r="AO549" s="12">
        <v>0</v>
      </c>
      <c r="AP549" s="12">
        <v>0</v>
      </c>
      <c r="AQ549" s="12">
        <v>0</v>
      </c>
      <c r="AR549" s="12">
        <v>30</v>
      </c>
      <c r="AS549" s="12">
        <v>200000</v>
      </c>
      <c r="AT549" s="13"/>
      <c r="AU549" s="13"/>
      <c r="AV549" s="13"/>
      <c r="AW549" s="13"/>
      <c r="AX549" s="12">
        <v>0</v>
      </c>
      <c r="AY549" s="12">
        <v>0</v>
      </c>
      <c r="AZ549" s="12">
        <v>0</v>
      </c>
      <c r="BA549" s="12">
        <v>0</v>
      </c>
      <c r="BB549" s="12">
        <v>30</v>
      </c>
      <c r="BC549" s="12">
        <v>200000</v>
      </c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</row>
    <row r="550" spans="1:91" x14ac:dyDescent="0.3">
      <c r="A550" s="15" t="s">
        <v>62</v>
      </c>
      <c r="B550" s="15" t="s">
        <v>66</v>
      </c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>
        <v>0</v>
      </c>
      <c r="O550" s="15">
        <v>0</v>
      </c>
      <c r="P550" s="15">
        <v>0</v>
      </c>
      <c r="Q550" s="15">
        <v>0</v>
      </c>
      <c r="R550" s="15">
        <v>0</v>
      </c>
      <c r="S550" s="15">
        <v>0</v>
      </c>
      <c r="T550" s="15">
        <v>30</v>
      </c>
      <c r="U550" s="15">
        <v>200000</v>
      </c>
      <c r="V550" s="15">
        <v>0</v>
      </c>
      <c r="W550" s="15">
        <v>0</v>
      </c>
      <c r="X550" s="15">
        <v>0</v>
      </c>
      <c r="Y550" s="15">
        <v>0</v>
      </c>
      <c r="Z550" s="15">
        <v>30</v>
      </c>
      <c r="AA550" s="15">
        <v>200000</v>
      </c>
      <c r="AB550" s="15">
        <v>0</v>
      </c>
      <c r="AC550" s="15">
        <v>0</v>
      </c>
      <c r="AD550" s="15">
        <v>0</v>
      </c>
      <c r="AE550" s="15">
        <v>0</v>
      </c>
      <c r="AF550" s="15">
        <v>30</v>
      </c>
      <c r="AG550" s="15">
        <v>200000</v>
      </c>
      <c r="AH550" s="15">
        <v>0</v>
      </c>
      <c r="AI550" s="15">
        <v>0</v>
      </c>
      <c r="AJ550" s="15">
        <v>0</v>
      </c>
      <c r="AK550" s="15">
        <v>0</v>
      </c>
      <c r="AL550" s="15">
        <v>30</v>
      </c>
      <c r="AM550" s="15">
        <v>200000</v>
      </c>
      <c r="AN550" s="15">
        <v>0</v>
      </c>
      <c r="AO550" s="15">
        <v>0</v>
      </c>
      <c r="AP550" s="15">
        <v>0</v>
      </c>
      <c r="AQ550" s="15">
        <v>0</v>
      </c>
      <c r="AR550" s="15">
        <v>30</v>
      </c>
      <c r="AS550" s="15">
        <v>200000</v>
      </c>
      <c r="AT550" s="16">
        <v>30</v>
      </c>
      <c r="AU550" s="16">
        <v>200000</v>
      </c>
      <c r="AV550" s="16">
        <v>0</v>
      </c>
      <c r="AW550" s="16">
        <v>0</v>
      </c>
      <c r="AX550" s="15">
        <v>0</v>
      </c>
      <c r="AY550" s="15">
        <v>0</v>
      </c>
      <c r="AZ550" s="15">
        <v>0</v>
      </c>
      <c r="BA550" s="15">
        <v>0</v>
      </c>
      <c r="BB550" s="15">
        <v>30</v>
      </c>
      <c r="BC550" s="15">
        <v>200000</v>
      </c>
      <c r="BD550" s="16"/>
      <c r="BE550" s="16"/>
      <c r="BF550" s="16"/>
      <c r="BG550" s="16"/>
      <c r="BH550" s="17">
        <f>+BB550+BD550-BF550</f>
        <v>30</v>
      </c>
      <c r="BI550" s="16"/>
      <c r="BJ550" s="16">
        <v>100</v>
      </c>
      <c r="BK550" s="16"/>
      <c r="BL550" s="16">
        <v>30</v>
      </c>
      <c r="BM550" s="16"/>
      <c r="BN550" s="17">
        <f>+BH550+BJ550-BL550</f>
        <v>100</v>
      </c>
      <c r="BO550" s="16"/>
      <c r="BP550" s="16"/>
      <c r="BQ550" s="16"/>
      <c r="BR550" s="16">
        <v>20</v>
      </c>
      <c r="BS550" s="16"/>
      <c r="BT550" s="17">
        <f>+BN550+BP550-BR550</f>
        <v>80</v>
      </c>
      <c r="BU550" s="16"/>
      <c r="BV550" s="16"/>
      <c r="BW550" s="16"/>
      <c r="BX550" s="16">
        <v>20</v>
      </c>
      <c r="BY550" s="16"/>
      <c r="BZ550" s="17">
        <f>+BT550+BV550-BX550</f>
        <v>60</v>
      </c>
      <c r="CA550" s="16"/>
      <c r="CB550" s="16"/>
      <c r="CC550" s="16"/>
      <c r="CD550" s="16"/>
      <c r="CE550" s="16"/>
      <c r="CF550" s="17">
        <f>+BZ550+CB550-CD550</f>
        <v>60</v>
      </c>
      <c r="CG550" s="16"/>
      <c r="CH550" s="16"/>
      <c r="CI550" s="16"/>
      <c r="CJ550" s="16">
        <v>10</v>
      </c>
      <c r="CK550" s="16"/>
      <c r="CL550" s="17">
        <f>+CF550+CH550-CJ550</f>
        <v>50</v>
      </c>
      <c r="CM550" s="16"/>
    </row>
    <row r="551" spans="1:91" x14ac:dyDescent="0.3">
      <c r="A551" s="11" t="s">
        <v>62</v>
      </c>
      <c r="B551" s="11" t="s">
        <v>611</v>
      </c>
      <c r="C551" s="11" t="s">
        <v>612</v>
      </c>
      <c r="D551" s="11" t="s">
        <v>581</v>
      </c>
      <c r="E551" s="11" t="s">
        <v>597</v>
      </c>
      <c r="F551" s="12"/>
      <c r="G551" s="12"/>
      <c r="H551" s="12"/>
      <c r="I551" s="12"/>
      <c r="J551" s="12"/>
      <c r="K551" s="12"/>
      <c r="L551" s="12"/>
      <c r="M551" s="12"/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160000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160000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160000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160000</v>
      </c>
      <c r="AN551" s="12">
        <v>0</v>
      </c>
      <c r="AO551" s="12">
        <v>0</v>
      </c>
      <c r="AP551" s="12">
        <v>0</v>
      </c>
      <c r="AQ551" s="12">
        <v>0</v>
      </c>
      <c r="AR551" s="12">
        <v>0</v>
      </c>
      <c r="AS551" s="12">
        <v>160000</v>
      </c>
      <c r="AT551" s="13"/>
      <c r="AU551" s="13"/>
      <c r="AV551" s="13"/>
      <c r="AW551" s="13"/>
      <c r="AX551" s="12">
        <v>0</v>
      </c>
      <c r="AY551" s="12">
        <v>0</v>
      </c>
      <c r="AZ551" s="12">
        <v>0</v>
      </c>
      <c r="BA551" s="12">
        <v>0</v>
      </c>
      <c r="BB551" s="12">
        <v>0</v>
      </c>
      <c r="BC551" s="12">
        <v>160000</v>
      </c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</row>
    <row r="552" spans="1:91" x14ac:dyDescent="0.3">
      <c r="A552" s="11" t="s">
        <v>62</v>
      </c>
      <c r="B552" s="11" t="s">
        <v>611</v>
      </c>
      <c r="C552" s="11" t="s">
        <v>612</v>
      </c>
      <c r="D552" s="11" t="s">
        <v>581</v>
      </c>
      <c r="E552" s="11" t="s">
        <v>597</v>
      </c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>
        <v>0</v>
      </c>
      <c r="U552" s="12">
        <v>0</v>
      </c>
      <c r="V552" s="12"/>
      <c r="W552" s="12"/>
      <c r="X552" s="12"/>
      <c r="Y552" s="12"/>
      <c r="Z552" s="12">
        <v>0</v>
      </c>
      <c r="AA552" s="12">
        <v>0</v>
      </c>
      <c r="AB552" s="12"/>
      <c r="AC552" s="12"/>
      <c r="AD552" s="12"/>
      <c r="AE552" s="12"/>
      <c r="AF552" s="12">
        <v>0</v>
      </c>
      <c r="AG552" s="12">
        <v>0</v>
      </c>
      <c r="AH552" s="12"/>
      <c r="AI552" s="12"/>
      <c r="AJ552" s="12"/>
      <c r="AK552" s="12"/>
      <c r="AL552" s="12">
        <v>0</v>
      </c>
      <c r="AM552" s="12">
        <v>0</v>
      </c>
      <c r="AN552" s="12"/>
      <c r="AO552" s="12"/>
      <c r="AP552" s="12"/>
      <c r="AQ552" s="12"/>
      <c r="AR552" s="12">
        <v>0</v>
      </c>
      <c r="AS552" s="12">
        <v>0</v>
      </c>
      <c r="AT552" s="13"/>
      <c r="AU552" s="13"/>
      <c r="AV552" s="13"/>
      <c r="AW552" s="13"/>
      <c r="AX552" s="12"/>
      <c r="AY552" s="12"/>
      <c r="AZ552" s="12"/>
      <c r="BA552" s="12"/>
      <c r="BB552" s="12">
        <v>0</v>
      </c>
      <c r="BC552" s="12">
        <v>0</v>
      </c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</row>
    <row r="553" spans="1:91" x14ac:dyDescent="0.3">
      <c r="A553" s="15" t="s">
        <v>62</v>
      </c>
      <c r="B553" s="15" t="s">
        <v>66</v>
      </c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>
        <v>0</v>
      </c>
      <c r="O553" s="15">
        <v>0</v>
      </c>
      <c r="P553" s="15">
        <v>0</v>
      </c>
      <c r="Q553" s="15">
        <v>0</v>
      </c>
      <c r="R553" s="15">
        <v>0</v>
      </c>
      <c r="S553" s="15">
        <v>0</v>
      </c>
      <c r="T553" s="15">
        <v>0</v>
      </c>
      <c r="U553" s="15">
        <v>160000</v>
      </c>
      <c r="V553" s="15">
        <v>0</v>
      </c>
      <c r="W553" s="15">
        <v>0</v>
      </c>
      <c r="X553" s="15">
        <v>0</v>
      </c>
      <c r="Y553" s="15">
        <v>0</v>
      </c>
      <c r="Z553" s="15">
        <v>0</v>
      </c>
      <c r="AA553" s="15">
        <v>160000</v>
      </c>
      <c r="AB553" s="15">
        <v>0</v>
      </c>
      <c r="AC553" s="15">
        <v>0</v>
      </c>
      <c r="AD553" s="15">
        <v>0</v>
      </c>
      <c r="AE553" s="15">
        <v>0</v>
      </c>
      <c r="AF553" s="15">
        <v>0</v>
      </c>
      <c r="AG553" s="15">
        <v>160000</v>
      </c>
      <c r="AH553" s="15">
        <v>0</v>
      </c>
      <c r="AI553" s="15">
        <v>0</v>
      </c>
      <c r="AJ553" s="15">
        <v>0</v>
      </c>
      <c r="AK553" s="15">
        <v>0</v>
      </c>
      <c r="AL553" s="15">
        <v>0</v>
      </c>
      <c r="AM553" s="15">
        <v>160000</v>
      </c>
      <c r="AN553" s="15">
        <v>0</v>
      </c>
      <c r="AO553" s="15">
        <v>0</v>
      </c>
      <c r="AP553" s="15">
        <v>0</v>
      </c>
      <c r="AQ553" s="15">
        <v>0</v>
      </c>
      <c r="AR553" s="15">
        <v>0</v>
      </c>
      <c r="AS553" s="15">
        <v>160000</v>
      </c>
      <c r="AT553" s="16">
        <v>0</v>
      </c>
      <c r="AU553" s="16">
        <v>160000</v>
      </c>
      <c r="AV553" s="16">
        <v>0</v>
      </c>
      <c r="AW553" s="16">
        <v>0</v>
      </c>
      <c r="AX553" s="15">
        <v>0</v>
      </c>
      <c r="AY553" s="15">
        <v>0</v>
      </c>
      <c r="AZ553" s="15">
        <v>0</v>
      </c>
      <c r="BA553" s="15">
        <v>0</v>
      </c>
      <c r="BB553" s="15">
        <v>0</v>
      </c>
      <c r="BC553" s="15">
        <v>160000</v>
      </c>
      <c r="BD553" s="16"/>
      <c r="BE553" s="16"/>
      <c r="BF553" s="16"/>
      <c r="BG553" s="16"/>
      <c r="BH553" s="17">
        <f>+BB553+BD553-BF553</f>
        <v>0</v>
      </c>
      <c r="BI553" s="16"/>
      <c r="BJ553" s="16"/>
      <c r="BK553" s="16"/>
      <c r="BL553" s="16"/>
      <c r="BM553" s="16"/>
      <c r="BN553" s="17">
        <f>+BH553+BJ553-BL553</f>
        <v>0</v>
      </c>
      <c r="BO553" s="16"/>
      <c r="BP553" s="16"/>
      <c r="BQ553" s="16"/>
      <c r="BR553" s="16"/>
      <c r="BS553" s="16"/>
      <c r="BT553" s="17">
        <f>+BN553+BP553-BR553</f>
        <v>0</v>
      </c>
      <c r="BU553" s="16"/>
      <c r="BV553" s="16"/>
      <c r="BW553" s="16"/>
      <c r="BX553" s="16"/>
      <c r="BY553" s="16"/>
      <c r="BZ553" s="17">
        <f>+BT553+BV553-BX553</f>
        <v>0</v>
      </c>
      <c r="CA553" s="16"/>
      <c r="CB553" s="16"/>
      <c r="CC553" s="16"/>
      <c r="CD553" s="16"/>
      <c r="CE553" s="16"/>
      <c r="CF553" s="17">
        <f>+BZ553+CB553-CD553</f>
        <v>0</v>
      </c>
      <c r="CG553" s="16"/>
      <c r="CH553" s="16"/>
      <c r="CI553" s="16"/>
      <c r="CJ553" s="16"/>
      <c r="CK553" s="16"/>
      <c r="CL553" s="17">
        <f>+CF553+CH553-CJ553</f>
        <v>0</v>
      </c>
      <c r="CM553" s="16"/>
    </row>
    <row r="554" spans="1:91" x14ac:dyDescent="0.3">
      <c r="A554" s="11" t="s">
        <v>62</v>
      </c>
      <c r="B554" s="11" t="s">
        <v>613</v>
      </c>
      <c r="C554" s="11" t="s">
        <v>614</v>
      </c>
      <c r="D554" s="11" t="s">
        <v>615</v>
      </c>
      <c r="E554" s="11" t="s">
        <v>597</v>
      </c>
      <c r="F554" s="12"/>
      <c r="G554" s="12"/>
      <c r="H554" s="12"/>
      <c r="I554" s="12"/>
      <c r="J554" s="12"/>
      <c r="K554" s="12"/>
      <c r="L554" s="12"/>
      <c r="M554" s="12"/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0</v>
      </c>
      <c r="AS554" s="12">
        <v>0</v>
      </c>
      <c r="AT554" s="13"/>
      <c r="AU554" s="13"/>
      <c r="AV554" s="13"/>
      <c r="AW554" s="13"/>
      <c r="AX554" s="12">
        <v>0</v>
      </c>
      <c r="AY554" s="12">
        <v>0</v>
      </c>
      <c r="AZ554" s="12">
        <v>0</v>
      </c>
      <c r="BA554" s="12">
        <v>0</v>
      </c>
      <c r="BB554" s="12">
        <v>0</v>
      </c>
      <c r="BC554" s="12">
        <v>0</v>
      </c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</row>
    <row r="555" spans="1:91" x14ac:dyDescent="0.3">
      <c r="A555" s="11" t="s">
        <v>62</v>
      </c>
      <c r="B555" s="11" t="s">
        <v>613</v>
      </c>
      <c r="C555" s="11" t="s">
        <v>614</v>
      </c>
      <c r="D555" s="11" t="s">
        <v>615</v>
      </c>
      <c r="E555" s="11" t="s">
        <v>597</v>
      </c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>
        <v>0</v>
      </c>
      <c r="U555" s="12">
        <v>0</v>
      </c>
      <c r="V555" s="12"/>
      <c r="W555" s="12"/>
      <c r="X555" s="12"/>
      <c r="Y555" s="12"/>
      <c r="Z555" s="12">
        <v>0</v>
      </c>
      <c r="AA555" s="12">
        <v>0</v>
      </c>
      <c r="AB555" s="12"/>
      <c r="AC555" s="12"/>
      <c r="AD555" s="12"/>
      <c r="AE555" s="12"/>
      <c r="AF555" s="12">
        <v>0</v>
      </c>
      <c r="AG555" s="12">
        <v>0</v>
      </c>
      <c r="AH555" s="12"/>
      <c r="AI555" s="12"/>
      <c r="AJ555" s="12"/>
      <c r="AK555" s="12"/>
      <c r="AL555" s="12">
        <v>0</v>
      </c>
      <c r="AM555" s="12">
        <v>0</v>
      </c>
      <c r="AN555" s="12"/>
      <c r="AO555" s="12"/>
      <c r="AP555" s="12"/>
      <c r="AQ555" s="12"/>
      <c r="AR555" s="12">
        <v>0</v>
      </c>
      <c r="AS555" s="12">
        <v>0</v>
      </c>
      <c r="AT555" s="13"/>
      <c r="AU555" s="13"/>
      <c r="AV555" s="13"/>
      <c r="AW555" s="13"/>
      <c r="AX555" s="12"/>
      <c r="AY555" s="12"/>
      <c r="AZ555" s="12"/>
      <c r="BA555" s="12"/>
      <c r="BB555" s="12">
        <v>0</v>
      </c>
      <c r="BC555" s="12">
        <v>0</v>
      </c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</row>
    <row r="556" spans="1:91" x14ac:dyDescent="0.3">
      <c r="A556" s="15" t="s">
        <v>62</v>
      </c>
      <c r="B556" s="15" t="s">
        <v>66</v>
      </c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>
        <v>0</v>
      </c>
      <c r="O556" s="15">
        <v>0</v>
      </c>
      <c r="P556" s="15">
        <v>0</v>
      </c>
      <c r="Q556" s="15">
        <v>0</v>
      </c>
      <c r="R556" s="15">
        <v>0</v>
      </c>
      <c r="S556" s="15">
        <v>0</v>
      </c>
      <c r="T556" s="15">
        <v>0</v>
      </c>
      <c r="U556" s="15">
        <v>0</v>
      </c>
      <c r="V556" s="15">
        <v>0</v>
      </c>
      <c r="W556" s="15">
        <v>0</v>
      </c>
      <c r="X556" s="15">
        <v>0</v>
      </c>
      <c r="Y556" s="15">
        <v>0</v>
      </c>
      <c r="Z556" s="15">
        <v>0</v>
      </c>
      <c r="AA556" s="15">
        <v>0</v>
      </c>
      <c r="AB556" s="15">
        <v>0</v>
      </c>
      <c r="AC556" s="15">
        <v>0</v>
      </c>
      <c r="AD556" s="15">
        <v>0</v>
      </c>
      <c r="AE556" s="15">
        <v>0</v>
      </c>
      <c r="AF556" s="15">
        <v>0</v>
      </c>
      <c r="AG556" s="15">
        <v>0</v>
      </c>
      <c r="AH556" s="15">
        <v>0</v>
      </c>
      <c r="AI556" s="15">
        <v>0</v>
      </c>
      <c r="AJ556" s="15">
        <v>0</v>
      </c>
      <c r="AK556" s="15">
        <v>0</v>
      </c>
      <c r="AL556" s="15">
        <v>0</v>
      </c>
      <c r="AM556" s="15">
        <v>0</v>
      </c>
      <c r="AN556" s="15">
        <v>0</v>
      </c>
      <c r="AO556" s="15">
        <v>0</v>
      </c>
      <c r="AP556" s="15">
        <v>0</v>
      </c>
      <c r="AQ556" s="15">
        <v>0</v>
      </c>
      <c r="AR556" s="15">
        <v>0</v>
      </c>
      <c r="AS556" s="15">
        <v>0</v>
      </c>
      <c r="AT556" s="16">
        <v>0</v>
      </c>
      <c r="AU556" s="16">
        <v>0</v>
      </c>
      <c r="AV556" s="16">
        <v>0</v>
      </c>
      <c r="AW556" s="16">
        <v>0</v>
      </c>
      <c r="AX556" s="15">
        <v>0</v>
      </c>
      <c r="AY556" s="15">
        <v>0</v>
      </c>
      <c r="AZ556" s="15">
        <v>0</v>
      </c>
      <c r="BA556" s="15">
        <v>0</v>
      </c>
      <c r="BB556" s="15">
        <v>0</v>
      </c>
      <c r="BC556" s="15">
        <v>0</v>
      </c>
      <c r="BD556" s="16"/>
      <c r="BE556" s="16"/>
      <c r="BF556" s="16"/>
      <c r="BG556" s="16"/>
      <c r="BH556" s="17">
        <f>+BB556+BD556-BF556</f>
        <v>0</v>
      </c>
      <c r="BI556" s="16"/>
      <c r="BJ556" s="16">
        <v>18</v>
      </c>
      <c r="BK556" s="16"/>
      <c r="BL556" s="16"/>
      <c r="BM556" s="16"/>
      <c r="BN556" s="17">
        <f>+BH556+BJ556-BL556</f>
        <v>18</v>
      </c>
      <c r="BO556" s="16"/>
      <c r="BP556" s="16">
        <v>54</v>
      </c>
      <c r="BQ556" s="16"/>
      <c r="BR556" s="16"/>
      <c r="BS556" s="16"/>
      <c r="BT556" s="17">
        <f>+BN556+BP556-BR556</f>
        <v>72</v>
      </c>
      <c r="BU556" s="16"/>
      <c r="BV556" s="16"/>
      <c r="BW556" s="16"/>
      <c r="BX556" s="16"/>
      <c r="BY556" s="16"/>
      <c r="BZ556" s="17">
        <f>+BT556+BV556-BX556</f>
        <v>72</v>
      </c>
      <c r="CA556" s="16"/>
      <c r="CB556" s="16"/>
      <c r="CC556" s="16"/>
      <c r="CD556" s="16"/>
      <c r="CE556" s="16"/>
      <c r="CF556" s="17">
        <f>+BZ556+CB556-CD556</f>
        <v>72</v>
      </c>
      <c r="CG556" s="16"/>
      <c r="CH556" s="16"/>
      <c r="CI556" s="16"/>
      <c r="CJ556" s="16"/>
      <c r="CK556" s="16"/>
      <c r="CL556" s="17">
        <f>+CF556+CH556-CJ556</f>
        <v>72</v>
      </c>
      <c r="CM556" s="16"/>
    </row>
    <row r="557" spans="1:91" x14ac:dyDescent="0.3">
      <c r="A557" s="11" t="s">
        <v>62</v>
      </c>
      <c r="B557" s="11" t="s">
        <v>616</v>
      </c>
      <c r="C557" s="11" t="s">
        <v>617</v>
      </c>
      <c r="D557" s="11" t="s">
        <v>618</v>
      </c>
      <c r="E557" s="11" t="s">
        <v>597</v>
      </c>
      <c r="F557" s="12"/>
      <c r="G557" s="12"/>
      <c r="H557" s="12"/>
      <c r="I557" s="12"/>
      <c r="J557" s="12"/>
      <c r="K557" s="12"/>
      <c r="L557" s="12"/>
      <c r="M557" s="12"/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30940</v>
      </c>
      <c r="T557" s="12">
        <v>110</v>
      </c>
      <c r="U557" s="12">
        <v>110690</v>
      </c>
      <c r="V557" s="12">
        <v>0</v>
      </c>
      <c r="W557" s="12">
        <v>0</v>
      </c>
      <c r="X557" s="12">
        <v>70</v>
      </c>
      <c r="Y557" s="12">
        <v>30940</v>
      </c>
      <c r="Z557" s="12">
        <v>40</v>
      </c>
      <c r="AA557" s="12">
        <v>79750</v>
      </c>
      <c r="AB557" s="12">
        <v>0</v>
      </c>
      <c r="AC557" s="12">
        <v>0</v>
      </c>
      <c r="AD557" s="12">
        <v>0</v>
      </c>
      <c r="AE557" s="12">
        <v>30940</v>
      </c>
      <c r="AF557" s="12">
        <v>40</v>
      </c>
      <c r="AG557" s="12">
        <v>48810</v>
      </c>
      <c r="AH557" s="12">
        <v>0</v>
      </c>
      <c r="AI557" s="12">
        <v>0</v>
      </c>
      <c r="AJ557" s="12">
        <v>0</v>
      </c>
      <c r="AK557" s="12">
        <v>30940</v>
      </c>
      <c r="AL557" s="12">
        <v>40</v>
      </c>
      <c r="AM557" s="12">
        <v>17870</v>
      </c>
      <c r="AN557" s="12">
        <v>100</v>
      </c>
      <c r="AO557" s="12">
        <v>0</v>
      </c>
      <c r="AP557" s="12">
        <v>40</v>
      </c>
      <c r="AQ557" s="12">
        <v>30940</v>
      </c>
      <c r="AR557" s="12">
        <v>100</v>
      </c>
      <c r="AS557" s="12">
        <v>-13070</v>
      </c>
      <c r="AT557" s="13"/>
      <c r="AU557" s="13"/>
      <c r="AV557" s="13"/>
      <c r="AW557" s="13"/>
      <c r="AX557" s="12">
        <v>0</v>
      </c>
      <c r="AY557" s="12">
        <v>0</v>
      </c>
      <c r="AZ557" s="12">
        <v>0</v>
      </c>
      <c r="BA557" s="12">
        <v>30940</v>
      </c>
      <c r="BB557" s="12">
        <v>100</v>
      </c>
      <c r="BC557" s="12">
        <v>-44010</v>
      </c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</row>
    <row r="558" spans="1:91" x14ac:dyDescent="0.3">
      <c r="A558" s="15" t="s">
        <v>62</v>
      </c>
      <c r="B558" s="15" t="s">
        <v>66</v>
      </c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>
        <v>0</v>
      </c>
      <c r="O558" s="15">
        <v>0</v>
      </c>
      <c r="P558" s="15">
        <v>0</v>
      </c>
      <c r="Q558" s="15">
        <v>0</v>
      </c>
      <c r="R558" s="15">
        <v>0</v>
      </c>
      <c r="S558" s="15">
        <v>30940</v>
      </c>
      <c r="T558" s="15">
        <v>110</v>
      </c>
      <c r="U558" s="15">
        <v>110690</v>
      </c>
      <c r="V558" s="15">
        <v>0</v>
      </c>
      <c r="W558" s="15">
        <v>0</v>
      </c>
      <c r="X558" s="15">
        <v>70</v>
      </c>
      <c r="Y558" s="15">
        <v>30940</v>
      </c>
      <c r="Z558" s="15">
        <v>40</v>
      </c>
      <c r="AA558" s="15">
        <v>79750</v>
      </c>
      <c r="AB558" s="15">
        <v>0</v>
      </c>
      <c r="AC558" s="15">
        <v>0</v>
      </c>
      <c r="AD558" s="15">
        <v>0</v>
      </c>
      <c r="AE558" s="15">
        <v>30940</v>
      </c>
      <c r="AF558" s="15">
        <v>40</v>
      </c>
      <c r="AG558" s="15">
        <v>48810</v>
      </c>
      <c r="AH558" s="15">
        <v>0</v>
      </c>
      <c r="AI558" s="15">
        <v>0</v>
      </c>
      <c r="AJ558" s="15">
        <v>0</v>
      </c>
      <c r="AK558" s="15">
        <v>30940</v>
      </c>
      <c r="AL558" s="15">
        <v>40</v>
      </c>
      <c r="AM558" s="15">
        <v>17870</v>
      </c>
      <c r="AN558" s="15">
        <v>100</v>
      </c>
      <c r="AO558" s="15">
        <v>0</v>
      </c>
      <c r="AP558" s="15">
        <v>40</v>
      </c>
      <c r="AQ558" s="15">
        <v>30940</v>
      </c>
      <c r="AR558" s="15">
        <v>100</v>
      </c>
      <c r="AS558" s="15">
        <v>-13070</v>
      </c>
      <c r="AT558" s="16">
        <v>100</v>
      </c>
      <c r="AU558" s="16">
        <v>-44010</v>
      </c>
      <c r="AV558" s="16">
        <v>0</v>
      </c>
      <c r="AW558" s="16">
        <v>0</v>
      </c>
      <c r="AX558" s="15">
        <v>0</v>
      </c>
      <c r="AY558" s="15">
        <v>0</v>
      </c>
      <c r="AZ558" s="15">
        <v>0</v>
      </c>
      <c r="BA558" s="15">
        <v>30940</v>
      </c>
      <c r="BB558" s="15">
        <v>100</v>
      </c>
      <c r="BC558" s="15">
        <v>-44010</v>
      </c>
      <c r="BD558" s="16"/>
      <c r="BE558" s="16"/>
      <c r="BF558" s="16"/>
      <c r="BG558" s="16"/>
      <c r="BH558" s="17">
        <f>+BB558+BD558-BF558</f>
        <v>100</v>
      </c>
      <c r="BI558" s="16"/>
      <c r="BJ558" s="16"/>
      <c r="BK558" s="16"/>
      <c r="BL558" s="16"/>
      <c r="BM558" s="16"/>
      <c r="BN558" s="17">
        <f>+BH558+BJ558-BL558</f>
        <v>100</v>
      </c>
      <c r="BO558" s="16"/>
      <c r="BP558" s="16"/>
      <c r="BQ558" s="16"/>
      <c r="BR558" s="16"/>
      <c r="BS558" s="16"/>
      <c r="BT558" s="17">
        <f>+BN558+BP558-BR558</f>
        <v>100</v>
      </c>
      <c r="BU558" s="16"/>
      <c r="BV558" s="16"/>
      <c r="BW558" s="16"/>
      <c r="BX558" s="16"/>
      <c r="BY558" s="16"/>
      <c r="BZ558" s="17">
        <f>+BT558+BV558-BX558</f>
        <v>100</v>
      </c>
      <c r="CA558" s="16"/>
      <c r="CB558" s="16"/>
      <c r="CC558" s="16"/>
      <c r="CD558" s="16"/>
      <c r="CE558" s="16"/>
      <c r="CF558" s="17">
        <f>+BZ558+CB558-CD558</f>
        <v>100</v>
      </c>
      <c r="CG558" s="16"/>
      <c r="CH558" s="16"/>
      <c r="CI558" s="16"/>
      <c r="CJ558" s="16">
        <v>100</v>
      </c>
      <c r="CK558" s="16"/>
      <c r="CL558" s="17">
        <f>+CF558+CH558-CJ558</f>
        <v>0</v>
      </c>
      <c r="CM558" s="16"/>
    </row>
    <row r="559" spans="1:91" x14ac:dyDescent="0.3">
      <c r="A559" s="11" t="s">
        <v>62</v>
      </c>
      <c r="B559" s="11" t="s">
        <v>619</v>
      </c>
      <c r="C559" s="11" t="s">
        <v>620</v>
      </c>
      <c r="D559" s="11"/>
      <c r="E559" s="11" t="s">
        <v>80</v>
      </c>
      <c r="F559" s="12"/>
      <c r="G559" s="12"/>
      <c r="H559" s="12"/>
      <c r="I559" s="12"/>
      <c r="J559" s="12"/>
      <c r="K559" s="12"/>
      <c r="L559" s="12"/>
      <c r="M559" s="12"/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12">
        <v>68</v>
      </c>
      <c r="U559" s="12">
        <v>0</v>
      </c>
      <c r="V559" s="12">
        <v>0</v>
      </c>
      <c r="W559" s="12">
        <v>0</v>
      </c>
      <c r="X559" s="12">
        <v>0</v>
      </c>
      <c r="Y559" s="12">
        <v>0</v>
      </c>
      <c r="Z559" s="12">
        <v>68</v>
      </c>
      <c r="AA559" s="12">
        <v>0</v>
      </c>
      <c r="AB559" s="12">
        <v>100</v>
      </c>
      <c r="AC559" s="12">
        <v>0</v>
      </c>
      <c r="AD559" s="12">
        <v>0</v>
      </c>
      <c r="AE559" s="12">
        <v>0</v>
      </c>
      <c r="AF559" s="12">
        <v>168</v>
      </c>
      <c r="AG559" s="12">
        <v>0</v>
      </c>
      <c r="AH559" s="12">
        <v>0</v>
      </c>
      <c r="AI559" s="12">
        <v>0</v>
      </c>
      <c r="AJ559" s="12">
        <v>0</v>
      </c>
      <c r="AK559" s="12">
        <v>0</v>
      </c>
      <c r="AL559" s="12">
        <v>168</v>
      </c>
      <c r="AM559" s="12">
        <v>0</v>
      </c>
      <c r="AN559" s="12">
        <v>0</v>
      </c>
      <c r="AO559" s="12">
        <v>0</v>
      </c>
      <c r="AP559" s="12">
        <v>0</v>
      </c>
      <c r="AQ559" s="12">
        <v>0</v>
      </c>
      <c r="AR559" s="12">
        <v>168</v>
      </c>
      <c r="AS559" s="12">
        <v>0</v>
      </c>
      <c r="AT559" s="13"/>
      <c r="AU559" s="13"/>
      <c r="AV559" s="13"/>
      <c r="AW559" s="13"/>
      <c r="AX559" s="12">
        <v>0</v>
      </c>
      <c r="AY559" s="12">
        <v>0</v>
      </c>
      <c r="AZ559" s="12">
        <v>0</v>
      </c>
      <c r="BA559" s="12">
        <v>0</v>
      </c>
      <c r="BB559" s="12">
        <v>168</v>
      </c>
      <c r="BC559" s="12">
        <v>0</v>
      </c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</row>
    <row r="560" spans="1:91" x14ac:dyDescent="0.3">
      <c r="A560" s="11" t="s">
        <v>62</v>
      </c>
      <c r="B560" s="11" t="s">
        <v>619</v>
      </c>
      <c r="C560" s="11" t="s">
        <v>620</v>
      </c>
      <c r="D560" s="11"/>
      <c r="E560" s="11" t="s">
        <v>80</v>
      </c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>
        <v>0</v>
      </c>
      <c r="U560" s="12">
        <v>0</v>
      </c>
      <c r="V560" s="12"/>
      <c r="W560" s="12"/>
      <c r="X560" s="12"/>
      <c r="Y560" s="12"/>
      <c r="Z560" s="12">
        <v>0</v>
      </c>
      <c r="AA560" s="12">
        <v>0</v>
      </c>
      <c r="AB560" s="12"/>
      <c r="AC560" s="12"/>
      <c r="AD560" s="12"/>
      <c r="AE560" s="12"/>
      <c r="AF560" s="12">
        <v>0</v>
      </c>
      <c r="AG560" s="12">
        <v>0</v>
      </c>
      <c r="AH560" s="12"/>
      <c r="AI560" s="12"/>
      <c r="AJ560" s="12"/>
      <c r="AK560" s="12"/>
      <c r="AL560" s="12">
        <v>0</v>
      </c>
      <c r="AM560" s="12">
        <v>0</v>
      </c>
      <c r="AN560" s="12"/>
      <c r="AO560" s="12"/>
      <c r="AP560" s="12"/>
      <c r="AQ560" s="12"/>
      <c r="AR560" s="12">
        <v>0</v>
      </c>
      <c r="AS560" s="12">
        <v>0</v>
      </c>
      <c r="AT560" s="13"/>
      <c r="AU560" s="13"/>
      <c r="AV560" s="13"/>
      <c r="AW560" s="13"/>
      <c r="AX560" s="12"/>
      <c r="AY560" s="12"/>
      <c r="AZ560" s="12"/>
      <c r="BA560" s="12"/>
      <c r="BB560" s="12"/>
      <c r="BC560" s="12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</row>
    <row r="561" spans="1:91" x14ac:dyDescent="0.3">
      <c r="A561" s="15" t="s">
        <v>62</v>
      </c>
      <c r="B561" s="15" t="s">
        <v>66</v>
      </c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>
        <v>0</v>
      </c>
      <c r="O561" s="15">
        <v>0</v>
      </c>
      <c r="P561" s="15">
        <v>0</v>
      </c>
      <c r="Q561" s="15">
        <v>0</v>
      </c>
      <c r="R561" s="15">
        <v>0</v>
      </c>
      <c r="S561" s="15">
        <v>0</v>
      </c>
      <c r="T561" s="15">
        <v>68</v>
      </c>
      <c r="U561" s="15">
        <v>0</v>
      </c>
      <c r="V561" s="15">
        <v>0</v>
      </c>
      <c r="W561" s="15">
        <v>0</v>
      </c>
      <c r="X561" s="15">
        <v>0</v>
      </c>
      <c r="Y561" s="15">
        <v>0</v>
      </c>
      <c r="Z561" s="15">
        <v>68</v>
      </c>
      <c r="AA561" s="15">
        <v>0</v>
      </c>
      <c r="AB561" s="15">
        <v>100</v>
      </c>
      <c r="AC561" s="15">
        <v>0</v>
      </c>
      <c r="AD561" s="15">
        <v>0</v>
      </c>
      <c r="AE561" s="15">
        <v>0</v>
      </c>
      <c r="AF561" s="15">
        <v>168</v>
      </c>
      <c r="AG561" s="15">
        <v>0</v>
      </c>
      <c r="AH561" s="15">
        <v>0</v>
      </c>
      <c r="AI561" s="15">
        <v>0</v>
      </c>
      <c r="AJ561" s="15">
        <v>0</v>
      </c>
      <c r="AK561" s="15">
        <v>0</v>
      </c>
      <c r="AL561" s="15">
        <v>168</v>
      </c>
      <c r="AM561" s="15">
        <v>0</v>
      </c>
      <c r="AN561" s="15">
        <v>0</v>
      </c>
      <c r="AO561" s="15">
        <v>0</v>
      </c>
      <c r="AP561" s="15">
        <v>0</v>
      </c>
      <c r="AQ561" s="15">
        <v>0</v>
      </c>
      <c r="AR561" s="15">
        <v>168</v>
      </c>
      <c r="AS561" s="15">
        <v>0</v>
      </c>
      <c r="AT561" s="16">
        <v>168</v>
      </c>
      <c r="AU561" s="16">
        <v>0</v>
      </c>
      <c r="AV561" s="16">
        <v>0</v>
      </c>
      <c r="AW561" s="16">
        <v>0</v>
      </c>
      <c r="AX561" s="15">
        <v>0</v>
      </c>
      <c r="AY561" s="15">
        <v>0</v>
      </c>
      <c r="AZ561" s="15">
        <v>0</v>
      </c>
      <c r="BA561" s="15">
        <v>0</v>
      </c>
      <c r="BB561" s="15">
        <v>168</v>
      </c>
      <c r="BC561" s="15">
        <v>0</v>
      </c>
      <c r="BD561" s="16"/>
      <c r="BE561" s="16"/>
      <c r="BF561" s="16"/>
      <c r="BG561" s="16"/>
      <c r="BH561" s="17">
        <f>+BB561+BD561-BF561</f>
        <v>168</v>
      </c>
      <c r="BI561" s="16"/>
      <c r="BJ561" s="16"/>
      <c r="BK561" s="16"/>
      <c r="BL561" s="16"/>
      <c r="BM561" s="16"/>
      <c r="BN561" s="17">
        <f>+BH561+BJ561-BL561</f>
        <v>168</v>
      </c>
      <c r="BO561" s="16"/>
      <c r="BP561" s="16"/>
      <c r="BQ561" s="16"/>
      <c r="BR561" s="16"/>
      <c r="BS561" s="16"/>
      <c r="BT561" s="17">
        <f>+BN561+BP561-BR561</f>
        <v>168</v>
      </c>
      <c r="BU561" s="16"/>
      <c r="BV561" s="16"/>
      <c r="BW561" s="16"/>
      <c r="BX561" s="16"/>
      <c r="BY561" s="16"/>
      <c r="BZ561" s="17">
        <f>+BT561+BV561-BX561</f>
        <v>168</v>
      </c>
      <c r="CA561" s="16"/>
      <c r="CB561" s="16"/>
      <c r="CC561" s="16"/>
      <c r="CD561" s="16"/>
      <c r="CE561" s="16"/>
      <c r="CF561" s="17">
        <f>+BZ561+CB561-CD561</f>
        <v>168</v>
      </c>
      <c r="CG561" s="16"/>
      <c r="CH561" s="16"/>
      <c r="CI561" s="16"/>
      <c r="CJ561" s="16"/>
      <c r="CK561" s="16"/>
      <c r="CL561" s="17">
        <f>+CF561+CH561-CJ561</f>
        <v>168</v>
      </c>
      <c r="CM561" s="16"/>
    </row>
    <row r="562" spans="1:91" x14ac:dyDescent="0.3">
      <c r="A562" s="11" t="s">
        <v>62</v>
      </c>
      <c r="B562" s="11" t="s">
        <v>621</v>
      </c>
      <c r="C562" s="11" t="s">
        <v>622</v>
      </c>
      <c r="D562" s="11"/>
      <c r="E562" s="11" t="s">
        <v>597</v>
      </c>
      <c r="F562" s="12"/>
      <c r="G562" s="12"/>
      <c r="H562" s="12"/>
      <c r="I562" s="12"/>
      <c r="J562" s="12"/>
      <c r="K562" s="12"/>
      <c r="L562" s="12"/>
      <c r="M562" s="12"/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12">
        <v>109</v>
      </c>
      <c r="U562" s="12">
        <v>0</v>
      </c>
      <c r="V562" s="12">
        <v>0</v>
      </c>
      <c r="W562" s="12">
        <v>0</v>
      </c>
      <c r="X562" s="12">
        <v>0</v>
      </c>
      <c r="Y562" s="12">
        <v>0</v>
      </c>
      <c r="Z562" s="12">
        <v>109</v>
      </c>
      <c r="AA562" s="12">
        <v>0</v>
      </c>
      <c r="AB562" s="12">
        <v>0</v>
      </c>
      <c r="AC562" s="12">
        <v>0</v>
      </c>
      <c r="AD562" s="12">
        <v>0</v>
      </c>
      <c r="AE562" s="12">
        <v>0</v>
      </c>
      <c r="AF562" s="12">
        <v>109</v>
      </c>
      <c r="AG562" s="12">
        <v>0</v>
      </c>
      <c r="AH562" s="12">
        <v>0</v>
      </c>
      <c r="AI562" s="12">
        <v>0</v>
      </c>
      <c r="AJ562" s="12">
        <v>0</v>
      </c>
      <c r="AK562" s="12">
        <v>0</v>
      </c>
      <c r="AL562" s="12">
        <v>109</v>
      </c>
      <c r="AM562" s="12">
        <v>0</v>
      </c>
      <c r="AN562" s="12">
        <v>0</v>
      </c>
      <c r="AO562" s="12">
        <v>0</v>
      </c>
      <c r="AP562" s="12">
        <v>5</v>
      </c>
      <c r="AQ562" s="12">
        <v>0</v>
      </c>
      <c r="AR562" s="12">
        <v>104</v>
      </c>
      <c r="AS562" s="12">
        <v>0</v>
      </c>
      <c r="AT562" s="13"/>
      <c r="AU562" s="13"/>
      <c r="AV562" s="13"/>
      <c r="AW562" s="13"/>
      <c r="AX562" s="12">
        <v>0</v>
      </c>
      <c r="AY562" s="12">
        <v>0</v>
      </c>
      <c r="AZ562" s="12">
        <v>0</v>
      </c>
      <c r="BA562" s="12">
        <v>0</v>
      </c>
      <c r="BB562" s="12">
        <v>104</v>
      </c>
      <c r="BC562" s="12">
        <v>0</v>
      </c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</row>
    <row r="563" spans="1:91" x14ac:dyDescent="0.3">
      <c r="A563" s="11" t="s">
        <v>62</v>
      </c>
      <c r="B563" s="11" t="s">
        <v>621</v>
      </c>
      <c r="C563" s="11" t="s">
        <v>622</v>
      </c>
      <c r="D563" s="11"/>
      <c r="E563" s="11" t="s">
        <v>597</v>
      </c>
      <c r="F563" s="12"/>
      <c r="G563" s="12"/>
      <c r="H563" s="12"/>
      <c r="I563" s="12"/>
      <c r="J563" s="12"/>
      <c r="K563" s="12"/>
      <c r="L563" s="12"/>
      <c r="M563" s="12"/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0</v>
      </c>
      <c r="AO563" s="12">
        <v>0</v>
      </c>
      <c r="AP563" s="12">
        <v>0</v>
      </c>
      <c r="AQ563" s="12">
        <v>0</v>
      </c>
      <c r="AR563" s="12">
        <v>0</v>
      </c>
      <c r="AS563" s="12">
        <v>0</v>
      </c>
      <c r="AT563" s="13"/>
      <c r="AU563" s="13"/>
      <c r="AV563" s="13"/>
      <c r="AW563" s="13"/>
      <c r="AX563" s="12">
        <v>0</v>
      </c>
      <c r="AY563" s="12">
        <v>0</v>
      </c>
      <c r="AZ563" s="12">
        <v>0</v>
      </c>
      <c r="BA563" s="12">
        <v>0</v>
      </c>
      <c r="BB563" s="12">
        <v>0</v>
      </c>
      <c r="BC563" s="12">
        <v>0</v>
      </c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</row>
    <row r="564" spans="1:91" x14ac:dyDescent="0.3">
      <c r="A564" s="11" t="s">
        <v>62</v>
      </c>
      <c r="B564" s="11" t="s">
        <v>621</v>
      </c>
      <c r="C564" s="11" t="s">
        <v>622</v>
      </c>
      <c r="D564" s="11"/>
      <c r="E564" s="11" t="s">
        <v>597</v>
      </c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>
        <v>0</v>
      </c>
      <c r="U564" s="12">
        <v>0</v>
      </c>
      <c r="V564" s="12"/>
      <c r="W564" s="12"/>
      <c r="X564" s="12"/>
      <c r="Y564" s="12"/>
      <c r="Z564" s="12">
        <v>0</v>
      </c>
      <c r="AA564" s="12">
        <v>0</v>
      </c>
      <c r="AB564" s="12"/>
      <c r="AC564" s="12"/>
      <c r="AD564" s="12"/>
      <c r="AE564" s="12"/>
      <c r="AF564" s="12">
        <v>0</v>
      </c>
      <c r="AG564" s="12">
        <v>0</v>
      </c>
      <c r="AH564" s="12"/>
      <c r="AI564" s="12"/>
      <c r="AJ564" s="12"/>
      <c r="AK564" s="12"/>
      <c r="AL564" s="12">
        <v>0</v>
      </c>
      <c r="AM564" s="12">
        <v>0</v>
      </c>
      <c r="AN564" s="12"/>
      <c r="AO564" s="12"/>
      <c r="AP564" s="12"/>
      <c r="AQ564" s="12"/>
      <c r="AR564" s="12">
        <v>0</v>
      </c>
      <c r="AS564" s="12">
        <v>0</v>
      </c>
      <c r="AT564" s="13"/>
      <c r="AU564" s="13"/>
      <c r="AV564" s="13"/>
      <c r="AW564" s="13"/>
      <c r="AX564" s="12"/>
      <c r="AY564" s="12"/>
      <c r="AZ564" s="12"/>
      <c r="BA564" s="12"/>
      <c r="BB564" s="12">
        <v>0</v>
      </c>
      <c r="BC564" s="12">
        <v>0</v>
      </c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</row>
    <row r="565" spans="1:91" x14ac:dyDescent="0.3">
      <c r="A565" s="15" t="s">
        <v>62</v>
      </c>
      <c r="B565" s="15" t="s">
        <v>66</v>
      </c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>
        <v>0</v>
      </c>
      <c r="O565" s="15">
        <v>0</v>
      </c>
      <c r="P565" s="15">
        <v>0</v>
      </c>
      <c r="Q565" s="15">
        <v>0</v>
      </c>
      <c r="R565" s="15">
        <v>0</v>
      </c>
      <c r="S565" s="15">
        <v>0</v>
      </c>
      <c r="T565" s="15">
        <v>109</v>
      </c>
      <c r="U565" s="15">
        <v>0</v>
      </c>
      <c r="V565" s="15">
        <v>0</v>
      </c>
      <c r="W565" s="15">
        <v>0</v>
      </c>
      <c r="X565" s="15">
        <v>0</v>
      </c>
      <c r="Y565" s="15">
        <v>0</v>
      </c>
      <c r="Z565" s="15">
        <v>109</v>
      </c>
      <c r="AA565" s="15">
        <v>0</v>
      </c>
      <c r="AB565" s="15">
        <v>0</v>
      </c>
      <c r="AC565" s="15">
        <v>0</v>
      </c>
      <c r="AD565" s="15">
        <v>0</v>
      </c>
      <c r="AE565" s="15">
        <v>0</v>
      </c>
      <c r="AF565" s="15">
        <v>109</v>
      </c>
      <c r="AG565" s="15">
        <v>0</v>
      </c>
      <c r="AH565" s="15">
        <v>0</v>
      </c>
      <c r="AI565" s="15">
        <v>0</v>
      </c>
      <c r="AJ565" s="15">
        <v>0</v>
      </c>
      <c r="AK565" s="15">
        <v>0</v>
      </c>
      <c r="AL565" s="15">
        <v>109</v>
      </c>
      <c r="AM565" s="15">
        <v>0</v>
      </c>
      <c r="AN565" s="15">
        <v>0</v>
      </c>
      <c r="AO565" s="15">
        <v>0</v>
      </c>
      <c r="AP565" s="15">
        <v>5</v>
      </c>
      <c r="AQ565" s="15">
        <v>0</v>
      </c>
      <c r="AR565" s="15">
        <v>104</v>
      </c>
      <c r="AS565" s="15">
        <v>0</v>
      </c>
      <c r="AT565" s="16">
        <v>104</v>
      </c>
      <c r="AU565" s="16">
        <v>0</v>
      </c>
      <c r="AV565" s="16">
        <v>0</v>
      </c>
      <c r="AW565" s="16">
        <v>0</v>
      </c>
      <c r="AX565" s="15">
        <v>0</v>
      </c>
      <c r="AY565" s="15">
        <v>0</v>
      </c>
      <c r="AZ565" s="15">
        <v>0</v>
      </c>
      <c r="BA565" s="15">
        <v>0</v>
      </c>
      <c r="BB565" s="15">
        <v>104</v>
      </c>
      <c r="BC565" s="15">
        <v>0</v>
      </c>
      <c r="BD565" s="16"/>
      <c r="BE565" s="16"/>
      <c r="BF565" s="16"/>
      <c r="BG565" s="16"/>
      <c r="BH565" s="17">
        <f>+BB565+BD565-BF565</f>
        <v>104</v>
      </c>
      <c r="BI565" s="16"/>
      <c r="BJ565" s="16"/>
      <c r="BK565" s="16"/>
      <c r="BL565" s="16"/>
      <c r="BM565" s="16"/>
      <c r="BN565" s="17">
        <f>+BH565+BJ565-BL565</f>
        <v>104</v>
      </c>
      <c r="BO565" s="16"/>
      <c r="BP565" s="16"/>
      <c r="BQ565" s="16"/>
      <c r="BR565" s="16"/>
      <c r="BS565" s="16"/>
      <c r="BT565" s="17">
        <f>+BN565+BP565-BR565</f>
        <v>104</v>
      </c>
      <c r="BU565" s="16"/>
      <c r="BV565" s="16"/>
      <c r="BW565" s="16"/>
      <c r="BX565" s="16">
        <v>4</v>
      </c>
      <c r="BY565" s="16"/>
      <c r="BZ565" s="17">
        <f>+BT565+BV565-BX565</f>
        <v>100</v>
      </c>
      <c r="CA565" s="16"/>
      <c r="CB565" s="16"/>
      <c r="CC565" s="16"/>
      <c r="CD565" s="16"/>
      <c r="CE565" s="16"/>
      <c r="CF565" s="17">
        <f>+BZ565+CB565-CD565</f>
        <v>100</v>
      </c>
      <c r="CG565" s="16"/>
      <c r="CH565" s="16"/>
      <c r="CI565" s="16"/>
      <c r="CJ565" s="16"/>
      <c r="CK565" s="16"/>
      <c r="CL565" s="17">
        <f>+CF565+CH565-CJ565</f>
        <v>100</v>
      </c>
      <c r="CM565" s="16"/>
    </row>
    <row r="566" spans="1:91" x14ac:dyDescent="0.3">
      <c r="A566" s="11" t="s">
        <v>62</v>
      </c>
      <c r="B566" s="24" t="s">
        <v>623</v>
      </c>
      <c r="C566" s="24" t="s">
        <v>624</v>
      </c>
      <c r="D566" s="24"/>
      <c r="E566" s="24" t="s">
        <v>597</v>
      </c>
      <c r="F566" s="25">
        <v>45504</v>
      </c>
      <c r="G566" s="13">
        <v>25</v>
      </c>
      <c r="H566" s="26">
        <v>27000</v>
      </c>
      <c r="I566" s="26">
        <v>3240000</v>
      </c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3"/>
      <c r="AU566" s="13"/>
      <c r="AV566" s="13"/>
      <c r="AW566" s="13"/>
      <c r="AX566" s="12"/>
      <c r="AY566" s="12"/>
      <c r="AZ566" s="12"/>
      <c r="BA566" s="12"/>
      <c r="BB566" s="12"/>
      <c r="BC566" s="12"/>
      <c r="BD566" s="13"/>
      <c r="BE566" s="13"/>
      <c r="BF566" s="13"/>
      <c r="BG566" s="13"/>
      <c r="BH566" s="23"/>
      <c r="BI566" s="13"/>
      <c r="BJ566" s="13"/>
      <c r="BK566" s="13"/>
      <c r="BL566" s="13"/>
      <c r="BM566" s="13"/>
      <c r="BN566" s="23"/>
      <c r="BO566" s="13"/>
      <c r="BP566" s="13"/>
      <c r="BQ566" s="13"/>
      <c r="BR566" s="13"/>
      <c r="BS566" s="13"/>
      <c r="BT566" s="23"/>
      <c r="BU566" s="13"/>
      <c r="BV566" s="13"/>
      <c r="BW566" s="13"/>
      <c r="BX566" s="13"/>
      <c r="BY566" s="13"/>
      <c r="BZ566" s="23"/>
      <c r="CA566" s="13"/>
      <c r="CB566" s="13"/>
      <c r="CC566" s="13"/>
      <c r="CD566" s="13"/>
      <c r="CE566" s="13"/>
      <c r="CF566" s="23"/>
      <c r="CG566" s="13"/>
      <c r="CH566" s="13">
        <v>25</v>
      </c>
      <c r="CI566" s="13"/>
      <c r="CJ566" s="13"/>
      <c r="CK566" s="13"/>
      <c r="CL566" s="23"/>
      <c r="CM566" s="13"/>
    </row>
    <row r="567" spans="1:91" x14ac:dyDescent="0.3">
      <c r="A567" s="11" t="s">
        <v>62</v>
      </c>
      <c r="B567" s="24" t="s">
        <v>623</v>
      </c>
      <c r="C567" s="24" t="s">
        <v>624</v>
      </c>
      <c r="D567" s="24"/>
      <c r="E567" s="24" t="s">
        <v>597</v>
      </c>
      <c r="F567" s="25">
        <v>45507</v>
      </c>
      <c r="G567" s="13">
        <v>95</v>
      </c>
      <c r="H567" s="26">
        <v>27000</v>
      </c>
      <c r="I567" s="26">
        <v>3240000</v>
      </c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3"/>
      <c r="AU567" s="13"/>
      <c r="AV567" s="13"/>
      <c r="AW567" s="13"/>
      <c r="AX567" s="12"/>
      <c r="AY567" s="12"/>
      <c r="AZ567" s="12"/>
      <c r="BA567" s="12"/>
      <c r="BB567" s="12"/>
      <c r="BC567" s="12"/>
      <c r="BD567" s="13"/>
      <c r="BE567" s="13"/>
      <c r="BF567" s="13"/>
      <c r="BG567" s="13"/>
      <c r="BH567" s="23"/>
      <c r="BI567" s="13"/>
      <c r="BJ567" s="13"/>
      <c r="BK567" s="13"/>
      <c r="BL567" s="13"/>
      <c r="BM567" s="13"/>
      <c r="BN567" s="23"/>
      <c r="BO567" s="13"/>
      <c r="BP567" s="13"/>
      <c r="BQ567" s="13"/>
      <c r="BR567" s="13"/>
      <c r="BS567" s="13"/>
      <c r="BT567" s="23"/>
      <c r="BU567" s="13"/>
      <c r="BV567" s="13"/>
      <c r="BW567" s="13"/>
      <c r="BX567" s="13"/>
      <c r="BY567" s="13"/>
      <c r="BZ567" s="23"/>
      <c r="CA567" s="13"/>
      <c r="CB567" s="13"/>
      <c r="CC567" s="13"/>
      <c r="CD567" s="13"/>
      <c r="CE567" s="13"/>
      <c r="CF567" s="23"/>
      <c r="CG567" s="13"/>
      <c r="CH567" s="13">
        <v>95</v>
      </c>
      <c r="CI567" s="13"/>
      <c r="CJ567" s="13"/>
      <c r="CK567" s="13"/>
      <c r="CL567" s="23"/>
      <c r="CM567" s="13"/>
    </row>
    <row r="568" spans="1:91" x14ac:dyDescent="0.3">
      <c r="A568" s="11" t="s">
        <v>62</v>
      </c>
      <c r="B568" s="11"/>
      <c r="C568" s="11"/>
      <c r="D568" s="11"/>
      <c r="E568" s="11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3"/>
      <c r="AU568" s="13"/>
      <c r="AV568" s="13"/>
      <c r="AW568" s="13"/>
      <c r="AX568" s="12"/>
      <c r="AY568" s="12"/>
      <c r="AZ568" s="12"/>
      <c r="BA568" s="12"/>
      <c r="BB568" s="12"/>
      <c r="BC568" s="12"/>
      <c r="BD568" s="13"/>
      <c r="BE568" s="13"/>
      <c r="BF568" s="13"/>
      <c r="BG568" s="13"/>
      <c r="BH568" s="23"/>
      <c r="BI568" s="13"/>
      <c r="BJ568" s="13"/>
      <c r="BK568" s="13"/>
      <c r="BL568" s="13"/>
      <c r="BM568" s="13"/>
      <c r="BN568" s="23"/>
      <c r="BO568" s="13"/>
      <c r="BP568" s="13"/>
      <c r="BQ568" s="13"/>
      <c r="BR568" s="13"/>
      <c r="BS568" s="13"/>
      <c r="BT568" s="23"/>
      <c r="BU568" s="13"/>
      <c r="BV568" s="13"/>
      <c r="BW568" s="13"/>
      <c r="BX568" s="13"/>
      <c r="BY568" s="13"/>
      <c r="BZ568" s="23"/>
      <c r="CA568" s="13"/>
      <c r="CB568" s="13"/>
      <c r="CC568" s="13"/>
      <c r="CD568" s="13"/>
      <c r="CE568" s="13"/>
      <c r="CF568" s="23"/>
      <c r="CG568" s="13"/>
      <c r="CH568" s="13">
        <f>+CH566+CH567</f>
        <v>120</v>
      </c>
      <c r="CI568" s="13"/>
      <c r="CJ568" s="13"/>
      <c r="CK568" s="13"/>
      <c r="CL568" s="23">
        <f>+CF568+CH568-CJ568</f>
        <v>120</v>
      </c>
      <c r="CM568" s="13"/>
    </row>
    <row r="569" spans="1:91" x14ac:dyDescent="0.3">
      <c r="A569" s="11" t="s">
        <v>62</v>
      </c>
      <c r="B569" s="11" t="s">
        <v>625</v>
      </c>
      <c r="C569" s="11" t="s">
        <v>626</v>
      </c>
      <c r="D569" s="11" t="s">
        <v>627</v>
      </c>
      <c r="E569" s="11" t="s">
        <v>69</v>
      </c>
      <c r="F569" s="12"/>
      <c r="G569" s="12"/>
      <c r="H569" s="12"/>
      <c r="I569" s="12"/>
      <c r="J569" s="12"/>
      <c r="K569" s="12"/>
      <c r="L569" s="12"/>
      <c r="M569" s="12"/>
      <c r="N569" s="12">
        <v>132</v>
      </c>
      <c r="O569" s="12">
        <v>661448</v>
      </c>
      <c r="P569" s="12">
        <v>0</v>
      </c>
      <c r="Q569" s="12">
        <v>0</v>
      </c>
      <c r="R569" s="12">
        <v>0</v>
      </c>
      <c r="S569" s="12">
        <v>208976</v>
      </c>
      <c r="T569" s="12">
        <v>96</v>
      </c>
      <c r="U569" s="12">
        <v>361539</v>
      </c>
      <c r="V569" s="12">
        <v>0</v>
      </c>
      <c r="W569" s="12">
        <v>0</v>
      </c>
      <c r="X569" s="12">
        <v>0</v>
      </c>
      <c r="Y569" s="12">
        <v>0</v>
      </c>
      <c r="Z569" s="12">
        <v>96</v>
      </c>
      <c r="AA569" s="12">
        <v>361539</v>
      </c>
      <c r="AB569" s="12">
        <v>0</v>
      </c>
      <c r="AC569" s="12">
        <v>0</v>
      </c>
      <c r="AD569" s="12">
        <v>0</v>
      </c>
      <c r="AE569" s="12">
        <v>0</v>
      </c>
      <c r="AF569" s="12">
        <v>96</v>
      </c>
      <c r="AG569" s="12">
        <v>361539</v>
      </c>
      <c r="AH569" s="12">
        <v>0</v>
      </c>
      <c r="AI569" s="12">
        <v>0</v>
      </c>
      <c r="AJ569" s="12">
        <v>12</v>
      </c>
      <c r="AK569" s="12">
        <v>0</v>
      </c>
      <c r="AL569" s="12">
        <v>84</v>
      </c>
      <c r="AM569" s="12">
        <v>361539</v>
      </c>
      <c r="AN569" s="12">
        <v>0</v>
      </c>
      <c r="AO569" s="12">
        <v>0</v>
      </c>
      <c r="AP569" s="12">
        <v>22</v>
      </c>
      <c r="AQ569" s="12">
        <v>0</v>
      </c>
      <c r="AR569" s="12">
        <v>62</v>
      </c>
      <c r="AS569" s="12">
        <v>361539</v>
      </c>
      <c r="AT569" s="13"/>
      <c r="AU569" s="13"/>
      <c r="AV569" s="13"/>
      <c r="AW569" s="13"/>
      <c r="AX569" s="12">
        <v>0</v>
      </c>
      <c r="AY569" s="12">
        <v>0</v>
      </c>
      <c r="AZ569" s="12">
        <v>0</v>
      </c>
      <c r="BA569" s="12">
        <v>208976</v>
      </c>
      <c r="BB569" s="12">
        <v>62</v>
      </c>
      <c r="BC569" s="12">
        <v>152563</v>
      </c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</row>
    <row r="570" spans="1:91" x14ac:dyDescent="0.3">
      <c r="A570" s="15" t="s">
        <v>62</v>
      </c>
      <c r="B570" s="15" t="s">
        <v>66</v>
      </c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>
        <v>132</v>
      </c>
      <c r="O570" s="15">
        <v>661448</v>
      </c>
      <c r="P570" s="15">
        <v>0</v>
      </c>
      <c r="Q570" s="15">
        <v>0</v>
      </c>
      <c r="R570" s="15">
        <v>0</v>
      </c>
      <c r="S570" s="15">
        <v>208976</v>
      </c>
      <c r="T570" s="15">
        <v>96</v>
      </c>
      <c r="U570" s="15">
        <v>361539</v>
      </c>
      <c r="V570" s="15">
        <v>0</v>
      </c>
      <c r="W570" s="15">
        <v>0</v>
      </c>
      <c r="X570" s="15">
        <v>0</v>
      </c>
      <c r="Y570" s="15">
        <v>0</v>
      </c>
      <c r="Z570" s="15">
        <v>96</v>
      </c>
      <c r="AA570" s="15">
        <v>361539</v>
      </c>
      <c r="AB570" s="15">
        <v>0</v>
      </c>
      <c r="AC570" s="15">
        <v>0</v>
      </c>
      <c r="AD570" s="15">
        <v>0</v>
      </c>
      <c r="AE570" s="15">
        <v>0</v>
      </c>
      <c r="AF570" s="15">
        <v>96</v>
      </c>
      <c r="AG570" s="15">
        <v>361539</v>
      </c>
      <c r="AH570" s="15">
        <v>0</v>
      </c>
      <c r="AI570" s="15">
        <v>0</v>
      </c>
      <c r="AJ570" s="15">
        <v>12</v>
      </c>
      <c r="AK570" s="15">
        <v>0</v>
      </c>
      <c r="AL570" s="15">
        <v>84</v>
      </c>
      <c r="AM570" s="15">
        <v>361539</v>
      </c>
      <c r="AN570" s="15">
        <v>0</v>
      </c>
      <c r="AO570" s="15">
        <v>0</v>
      </c>
      <c r="AP570" s="15">
        <v>22</v>
      </c>
      <c r="AQ570" s="15">
        <v>0</v>
      </c>
      <c r="AR570" s="15">
        <v>62</v>
      </c>
      <c r="AS570" s="15">
        <v>361539</v>
      </c>
      <c r="AT570" s="16">
        <v>62</v>
      </c>
      <c r="AU570" s="16">
        <v>152563</v>
      </c>
      <c r="AV570" s="16">
        <v>0</v>
      </c>
      <c r="AW570" s="16">
        <v>0</v>
      </c>
      <c r="AX570" s="15">
        <v>0</v>
      </c>
      <c r="AY570" s="15">
        <v>0</v>
      </c>
      <c r="AZ570" s="15">
        <v>0</v>
      </c>
      <c r="BA570" s="15">
        <v>208976</v>
      </c>
      <c r="BB570" s="15">
        <v>62</v>
      </c>
      <c r="BC570" s="15">
        <v>152563</v>
      </c>
      <c r="BD570" s="16"/>
      <c r="BE570" s="16"/>
      <c r="BF570" s="16"/>
      <c r="BG570" s="16"/>
      <c r="BH570" s="17">
        <f>+BB570+BD570-BF570</f>
        <v>62</v>
      </c>
      <c r="BI570" s="16"/>
      <c r="BJ570" s="16"/>
      <c r="BK570" s="16"/>
      <c r="BL570" s="16"/>
      <c r="BM570" s="16"/>
      <c r="BN570" s="17">
        <f>+BH570+BJ570-BL570</f>
        <v>62</v>
      </c>
      <c r="BO570" s="16"/>
      <c r="BP570" s="16"/>
      <c r="BQ570" s="16"/>
      <c r="BR570" s="16">
        <v>12</v>
      </c>
      <c r="BS570" s="16"/>
      <c r="BT570" s="17">
        <f>+BN570+BP570-BR570</f>
        <v>50</v>
      </c>
      <c r="BU570" s="16"/>
      <c r="BV570" s="16"/>
      <c r="BW570" s="16"/>
      <c r="BX570" s="16">
        <v>26</v>
      </c>
      <c r="BY570" s="16"/>
      <c r="BZ570" s="17">
        <f>+BT570+BV570-BX570</f>
        <v>24</v>
      </c>
      <c r="CA570" s="16"/>
      <c r="CB570" s="16">
        <v>120</v>
      </c>
      <c r="CC570" s="16"/>
      <c r="CD570" s="16"/>
      <c r="CE570" s="16"/>
      <c r="CF570" s="17">
        <f>+BZ570+CB570-CD570</f>
        <v>144</v>
      </c>
      <c r="CG570" s="16"/>
      <c r="CH570" s="16"/>
      <c r="CI570" s="16"/>
      <c r="CJ570" s="16">
        <v>28</v>
      </c>
      <c r="CK570" s="16"/>
      <c r="CL570" s="17">
        <f>+CF570+CH570-CJ570</f>
        <v>116</v>
      </c>
      <c r="CM570" s="16"/>
    </row>
    <row r="571" spans="1:91" x14ac:dyDescent="0.3">
      <c r="A571" s="11" t="s">
        <v>62</v>
      </c>
      <c r="B571" s="11" t="s">
        <v>628</v>
      </c>
      <c r="C571" s="11" t="s">
        <v>629</v>
      </c>
      <c r="D571" s="11"/>
      <c r="E571" s="11" t="s">
        <v>578</v>
      </c>
      <c r="F571" s="12"/>
      <c r="G571" s="12"/>
      <c r="H571" s="12"/>
      <c r="I571" s="12"/>
      <c r="J571" s="12"/>
      <c r="K571" s="12"/>
      <c r="L571" s="12"/>
      <c r="M571" s="12"/>
      <c r="N571" s="12">
        <v>0</v>
      </c>
      <c r="O571" s="12">
        <v>0</v>
      </c>
      <c r="P571" s="12">
        <v>0</v>
      </c>
      <c r="Q571" s="12">
        <v>0</v>
      </c>
      <c r="R571" s="12">
        <v>180</v>
      </c>
      <c r="S571" s="12">
        <v>74080</v>
      </c>
      <c r="T571" s="12">
        <v>0</v>
      </c>
      <c r="U571" s="12">
        <v>651840</v>
      </c>
      <c r="V571" s="12">
        <v>0</v>
      </c>
      <c r="W571" s="12">
        <v>0</v>
      </c>
      <c r="X571" s="12">
        <v>0</v>
      </c>
      <c r="Y571" s="12">
        <v>74080</v>
      </c>
      <c r="Z571" s="12">
        <v>0</v>
      </c>
      <c r="AA571" s="12">
        <v>577760</v>
      </c>
      <c r="AB571" s="12">
        <v>0</v>
      </c>
      <c r="AC571" s="12">
        <v>0</v>
      </c>
      <c r="AD571" s="12">
        <v>0</v>
      </c>
      <c r="AE571" s="12">
        <v>74080</v>
      </c>
      <c r="AF571" s="12">
        <v>0</v>
      </c>
      <c r="AG571" s="12">
        <v>503680</v>
      </c>
      <c r="AH571" s="12">
        <v>0</v>
      </c>
      <c r="AI571" s="12">
        <v>0</v>
      </c>
      <c r="AJ571" s="12">
        <v>0</v>
      </c>
      <c r="AK571" s="12">
        <v>74080</v>
      </c>
      <c r="AL571" s="12">
        <v>0</v>
      </c>
      <c r="AM571" s="12">
        <v>429600</v>
      </c>
      <c r="AN571" s="12">
        <v>1800</v>
      </c>
      <c r="AO571" s="12">
        <v>0</v>
      </c>
      <c r="AP571" s="12">
        <v>200</v>
      </c>
      <c r="AQ571" s="12">
        <v>0</v>
      </c>
      <c r="AR571" s="12">
        <v>1600</v>
      </c>
      <c r="AS571" s="12">
        <v>429600</v>
      </c>
      <c r="AT571" s="13"/>
      <c r="AU571" s="13"/>
      <c r="AV571" s="13"/>
      <c r="AW571" s="13"/>
      <c r="AX571" s="12">
        <v>0</v>
      </c>
      <c r="AY571" s="12">
        <v>0</v>
      </c>
      <c r="AZ571" s="12">
        <v>0</v>
      </c>
      <c r="BA571" s="12">
        <v>0</v>
      </c>
      <c r="BB571" s="12">
        <v>1600</v>
      </c>
      <c r="BC571" s="12">
        <v>429600</v>
      </c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</row>
    <row r="572" spans="1:91" x14ac:dyDescent="0.3">
      <c r="A572" s="15" t="s">
        <v>62</v>
      </c>
      <c r="B572" s="15" t="s">
        <v>66</v>
      </c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>
        <v>0</v>
      </c>
      <c r="O572" s="15">
        <v>0</v>
      </c>
      <c r="P572" s="15">
        <v>0</v>
      </c>
      <c r="Q572" s="15">
        <v>0</v>
      </c>
      <c r="R572" s="15">
        <v>180</v>
      </c>
      <c r="S572" s="15">
        <v>74080</v>
      </c>
      <c r="T572" s="15">
        <v>0</v>
      </c>
      <c r="U572" s="15">
        <v>651840</v>
      </c>
      <c r="V572" s="15">
        <v>0</v>
      </c>
      <c r="W572" s="15">
        <v>0</v>
      </c>
      <c r="X572" s="15">
        <v>0</v>
      </c>
      <c r="Y572" s="15">
        <v>74080</v>
      </c>
      <c r="Z572" s="15">
        <v>0</v>
      </c>
      <c r="AA572" s="15">
        <v>577760</v>
      </c>
      <c r="AB572" s="15">
        <v>0</v>
      </c>
      <c r="AC572" s="15">
        <v>0</v>
      </c>
      <c r="AD572" s="15">
        <v>0</v>
      </c>
      <c r="AE572" s="15">
        <v>74080</v>
      </c>
      <c r="AF572" s="15">
        <v>0</v>
      </c>
      <c r="AG572" s="15">
        <v>503680</v>
      </c>
      <c r="AH572" s="15">
        <v>0</v>
      </c>
      <c r="AI572" s="15">
        <v>0</v>
      </c>
      <c r="AJ572" s="15">
        <v>0</v>
      </c>
      <c r="AK572" s="15">
        <v>74080</v>
      </c>
      <c r="AL572" s="15">
        <v>0</v>
      </c>
      <c r="AM572" s="15">
        <v>429600</v>
      </c>
      <c r="AN572" s="15">
        <v>1800</v>
      </c>
      <c r="AO572" s="15">
        <v>0</v>
      </c>
      <c r="AP572" s="15">
        <v>200</v>
      </c>
      <c r="AQ572" s="15">
        <v>0</v>
      </c>
      <c r="AR572" s="15">
        <v>1600</v>
      </c>
      <c r="AS572" s="15">
        <v>429600</v>
      </c>
      <c r="AT572" s="16">
        <v>1600</v>
      </c>
      <c r="AU572" s="16">
        <v>429600</v>
      </c>
      <c r="AV572" s="16">
        <v>0</v>
      </c>
      <c r="AW572" s="16">
        <v>0</v>
      </c>
      <c r="AX572" s="15">
        <v>0</v>
      </c>
      <c r="AY572" s="15">
        <v>0</v>
      </c>
      <c r="AZ572" s="15">
        <v>0</v>
      </c>
      <c r="BA572" s="15">
        <v>0</v>
      </c>
      <c r="BB572" s="15">
        <v>1600</v>
      </c>
      <c r="BC572" s="15">
        <v>429600</v>
      </c>
      <c r="BD572" s="16"/>
      <c r="BE572" s="16"/>
      <c r="BF572" s="16"/>
      <c r="BG572" s="16"/>
      <c r="BH572" s="17">
        <f>+BB572+BD572-BF572</f>
        <v>1600</v>
      </c>
      <c r="BI572" s="16"/>
      <c r="BJ572" s="16"/>
      <c r="BK572" s="16"/>
      <c r="BL572" s="16"/>
      <c r="BM572" s="16"/>
      <c r="BN572" s="17">
        <f>+BH572+BJ572-BL572</f>
        <v>1600</v>
      </c>
      <c r="BO572" s="16"/>
      <c r="BP572" s="16"/>
      <c r="BQ572" s="16"/>
      <c r="BR572" s="16">
        <v>250</v>
      </c>
      <c r="BS572" s="16"/>
      <c r="BT572" s="17">
        <f>+BN572+BP572-BR572</f>
        <v>1350</v>
      </c>
      <c r="BU572" s="16"/>
      <c r="BV572" s="16"/>
      <c r="BW572" s="16"/>
      <c r="BX572" s="16">
        <v>200</v>
      </c>
      <c r="BY572" s="16"/>
      <c r="BZ572" s="17">
        <f>+BT572+BV572-BX572</f>
        <v>1150</v>
      </c>
      <c r="CA572" s="16"/>
      <c r="CB572" s="16"/>
      <c r="CC572" s="16"/>
      <c r="CD572" s="16">
        <v>70</v>
      </c>
      <c r="CE572" s="16"/>
      <c r="CF572" s="17">
        <f>+BZ572+CB572-CD572</f>
        <v>1080</v>
      </c>
      <c r="CG572" s="16"/>
      <c r="CH572" s="16"/>
      <c r="CI572" s="16"/>
      <c r="CJ572" s="16">
        <v>150</v>
      </c>
      <c r="CK572" s="16"/>
      <c r="CL572" s="17">
        <f>+CF572+CH572-CJ572</f>
        <v>930</v>
      </c>
      <c r="CM572" s="16"/>
    </row>
    <row r="573" spans="1:91" x14ac:dyDescent="0.3">
      <c r="A573" s="11" t="s">
        <v>62</v>
      </c>
      <c r="B573" s="11" t="s">
        <v>630</v>
      </c>
      <c r="C573" s="11" t="s">
        <v>631</v>
      </c>
      <c r="D573" s="11" t="s">
        <v>632</v>
      </c>
      <c r="E573" s="11" t="s">
        <v>578</v>
      </c>
      <c r="F573" s="12"/>
      <c r="G573" s="12"/>
      <c r="H573" s="12"/>
      <c r="I573" s="12"/>
      <c r="J573" s="12"/>
      <c r="K573" s="12"/>
      <c r="L573" s="12"/>
      <c r="M573" s="12"/>
      <c r="N573" s="12">
        <v>0</v>
      </c>
      <c r="O573" s="12">
        <v>0</v>
      </c>
      <c r="P573" s="12">
        <v>0</v>
      </c>
      <c r="Q573" s="12">
        <v>0</v>
      </c>
      <c r="R573" s="12">
        <v>0</v>
      </c>
      <c r="S573" s="12">
        <v>0</v>
      </c>
      <c r="T573" s="12">
        <v>6</v>
      </c>
      <c r="U573" s="12">
        <v>0</v>
      </c>
      <c r="V573" s="12">
        <v>0</v>
      </c>
      <c r="W573" s="12">
        <v>0</v>
      </c>
      <c r="X573" s="12">
        <v>0</v>
      </c>
      <c r="Y573" s="12">
        <v>0</v>
      </c>
      <c r="Z573" s="12">
        <v>6</v>
      </c>
      <c r="AA573" s="12">
        <v>0</v>
      </c>
      <c r="AB573" s="12">
        <v>0</v>
      </c>
      <c r="AC573" s="12">
        <v>0</v>
      </c>
      <c r="AD573" s="12">
        <v>0</v>
      </c>
      <c r="AE573" s="12">
        <v>0</v>
      </c>
      <c r="AF573" s="12">
        <v>6</v>
      </c>
      <c r="AG573" s="12">
        <v>0</v>
      </c>
      <c r="AH573" s="12">
        <v>0</v>
      </c>
      <c r="AI573" s="12">
        <v>0</v>
      </c>
      <c r="AJ573" s="12">
        <v>0</v>
      </c>
      <c r="AK573" s="12">
        <v>0</v>
      </c>
      <c r="AL573" s="12">
        <v>6</v>
      </c>
      <c r="AM573" s="12">
        <v>0</v>
      </c>
      <c r="AN573" s="12">
        <v>0</v>
      </c>
      <c r="AO573" s="12">
        <v>0</v>
      </c>
      <c r="AP573" s="12">
        <v>6</v>
      </c>
      <c r="AQ573" s="12">
        <v>0</v>
      </c>
      <c r="AR573" s="12">
        <v>0</v>
      </c>
      <c r="AS573" s="12">
        <v>0</v>
      </c>
      <c r="AT573" s="13"/>
      <c r="AU573" s="13"/>
      <c r="AV573" s="13"/>
      <c r="AW573" s="13"/>
      <c r="AX573" s="12">
        <v>0</v>
      </c>
      <c r="AY573" s="12">
        <v>0</v>
      </c>
      <c r="AZ573" s="12">
        <v>0</v>
      </c>
      <c r="BA573" s="12">
        <v>0</v>
      </c>
      <c r="BB573" s="12">
        <v>0</v>
      </c>
      <c r="BC573" s="12">
        <v>0</v>
      </c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</row>
    <row r="574" spans="1:91" x14ac:dyDescent="0.3">
      <c r="A574" s="11" t="s">
        <v>62</v>
      </c>
      <c r="B574" s="11" t="s">
        <v>630</v>
      </c>
      <c r="C574" s="11" t="s">
        <v>631</v>
      </c>
      <c r="D574" s="11" t="s">
        <v>632</v>
      </c>
      <c r="E574" s="11" t="s">
        <v>578</v>
      </c>
      <c r="F574" s="12"/>
      <c r="G574" s="12"/>
      <c r="H574" s="12"/>
      <c r="I574" s="12"/>
      <c r="J574" s="12"/>
      <c r="K574" s="12"/>
      <c r="L574" s="12"/>
      <c r="M574" s="12"/>
      <c r="N574" s="12">
        <v>0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  <c r="T574" s="12">
        <v>0</v>
      </c>
      <c r="U574" s="12">
        <v>0</v>
      </c>
      <c r="V574" s="12">
        <v>0</v>
      </c>
      <c r="W574" s="12">
        <v>0</v>
      </c>
      <c r="X574" s="12">
        <v>0</v>
      </c>
      <c r="Y574" s="12">
        <v>0</v>
      </c>
      <c r="Z574" s="12">
        <v>0</v>
      </c>
      <c r="AA574" s="12">
        <v>0</v>
      </c>
      <c r="AB574" s="12">
        <v>0</v>
      </c>
      <c r="AC574" s="12">
        <v>0</v>
      </c>
      <c r="AD574" s="12">
        <v>0</v>
      </c>
      <c r="AE574" s="12">
        <v>0</v>
      </c>
      <c r="AF574" s="12">
        <v>0</v>
      </c>
      <c r="AG574" s="12">
        <v>0</v>
      </c>
      <c r="AH574" s="12">
        <v>0</v>
      </c>
      <c r="AI574" s="12">
        <v>0</v>
      </c>
      <c r="AJ574" s="12">
        <v>0</v>
      </c>
      <c r="AK574" s="12">
        <v>0</v>
      </c>
      <c r="AL574" s="12">
        <v>0</v>
      </c>
      <c r="AM574" s="12">
        <v>0</v>
      </c>
      <c r="AN574" s="12">
        <v>0</v>
      </c>
      <c r="AO574" s="12">
        <v>0</v>
      </c>
      <c r="AP574" s="12">
        <v>0</v>
      </c>
      <c r="AQ574" s="12">
        <v>0</v>
      </c>
      <c r="AR574" s="12">
        <v>0</v>
      </c>
      <c r="AS574" s="12">
        <v>0</v>
      </c>
      <c r="AT574" s="13"/>
      <c r="AU574" s="13"/>
      <c r="AV574" s="13"/>
      <c r="AW574" s="13"/>
      <c r="AX574" s="12">
        <v>0</v>
      </c>
      <c r="AY574" s="12">
        <v>0</v>
      </c>
      <c r="AZ574" s="12">
        <v>0</v>
      </c>
      <c r="BA574" s="12">
        <v>0</v>
      </c>
      <c r="BB574" s="12">
        <v>0</v>
      </c>
      <c r="BC574" s="12">
        <v>0</v>
      </c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</row>
    <row r="575" spans="1:91" x14ac:dyDescent="0.3">
      <c r="A575" s="15" t="s">
        <v>62</v>
      </c>
      <c r="B575" s="15" t="s">
        <v>66</v>
      </c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>
        <v>0</v>
      </c>
      <c r="O575" s="15">
        <v>0</v>
      </c>
      <c r="P575" s="15">
        <v>0</v>
      </c>
      <c r="Q575" s="15">
        <v>0</v>
      </c>
      <c r="R575" s="15">
        <v>0</v>
      </c>
      <c r="S575" s="15">
        <v>0</v>
      </c>
      <c r="T575" s="15">
        <v>6</v>
      </c>
      <c r="U575" s="15">
        <v>0</v>
      </c>
      <c r="V575" s="15">
        <v>0</v>
      </c>
      <c r="W575" s="15">
        <v>0</v>
      </c>
      <c r="X575" s="15">
        <v>0</v>
      </c>
      <c r="Y575" s="15">
        <v>0</v>
      </c>
      <c r="Z575" s="15">
        <v>6</v>
      </c>
      <c r="AA575" s="15">
        <v>0</v>
      </c>
      <c r="AB575" s="15">
        <v>0</v>
      </c>
      <c r="AC575" s="15">
        <v>0</v>
      </c>
      <c r="AD575" s="15">
        <v>0</v>
      </c>
      <c r="AE575" s="15">
        <v>0</v>
      </c>
      <c r="AF575" s="15">
        <v>6</v>
      </c>
      <c r="AG575" s="15">
        <v>0</v>
      </c>
      <c r="AH575" s="15">
        <v>0</v>
      </c>
      <c r="AI575" s="15">
        <v>0</v>
      </c>
      <c r="AJ575" s="15">
        <v>0</v>
      </c>
      <c r="AK575" s="15">
        <v>0</v>
      </c>
      <c r="AL575" s="15">
        <v>6</v>
      </c>
      <c r="AM575" s="15">
        <v>0</v>
      </c>
      <c r="AN575" s="15">
        <v>0</v>
      </c>
      <c r="AO575" s="15">
        <v>0</v>
      </c>
      <c r="AP575" s="15">
        <v>6</v>
      </c>
      <c r="AQ575" s="15">
        <v>0</v>
      </c>
      <c r="AR575" s="15">
        <v>0</v>
      </c>
      <c r="AS575" s="15">
        <v>0</v>
      </c>
      <c r="AT575" s="16">
        <v>0</v>
      </c>
      <c r="AU575" s="16">
        <v>0</v>
      </c>
      <c r="AV575" s="16">
        <v>0</v>
      </c>
      <c r="AW575" s="16">
        <v>0</v>
      </c>
      <c r="AX575" s="15">
        <v>0</v>
      </c>
      <c r="AY575" s="15">
        <v>0</v>
      </c>
      <c r="AZ575" s="15">
        <v>0</v>
      </c>
      <c r="BA575" s="15">
        <v>0</v>
      </c>
      <c r="BB575" s="15">
        <v>0</v>
      </c>
      <c r="BC575" s="15">
        <v>0</v>
      </c>
      <c r="BD575" s="16"/>
      <c r="BE575" s="16"/>
      <c r="BF575" s="16"/>
      <c r="BG575" s="16"/>
      <c r="BH575" s="17">
        <f>+BB575+BD575-BF575</f>
        <v>0</v>
      </c>
      <c r="BI575" s="16"/>
      <c r="BJ575" s="16"/>
      <c r="BK575" s="16"/>
      <c r="BL575" s="16"/>
      <c r="BM575" s="16"/>
      <c r="BN575" s="17">
        <f>+BH575+BJ575-BL575</f>
        <v>0</v>
      </c>
      <c r="BO575" s="16"/>
      <c r="BP575" s="16"/>
      <c r="BQ575" s="16"/>
      <c r="BR575" s="16"/>
      <c r="BS575" s="16"/>
      <c r="BT575" s="17">
        <f>+BN575+BP575-BR575</f>
        <v>0</v>
      </c>
      <c r="BU575" s="16"/>
      <c r="BV575" s="16"/>
      <c r="BW575" s="16"/>
      <c r="BX575" s="16"/>
      <c r="BY575" s="16"/>
      <c r="BZ575" s="17">
        <f>+BT575+BV575-BX575</f>
        <v>0</v>
      </c>
      <c r="CA575" s="16"/>
      <c r="CB575" s="16"/>
      <c r="CC575" s="16"/>
      <c r="CD575" s="16"/>
      <c r="CE575" s="16"/>
      <c r="CF575" s="17">
        <f>+BZ575+CB575-CD575</f>
        <v>0</v>
      </c>
      <c r="CG575" s="16"/>
      <c r="CH575" s="16"/>
      <c r="CI575" s="16"/>
      <c r="CJ575" s="16"/>
      <c r="CK575" s="16"/>
      <c r="CL575" s="17">
        <f>+CF575+CH575-CJ575</f>
        <v>0</v>
      </c>
      <c r="CM575" s="16"/>
    </row>
    <row r="576" spans="1:91" x14ac:dyDescent="0.3">
      <c r="A576" s="11" t="s">
        <v>62</v>
      </c>
      <c r="B576" s="11" t="s">
        <v>633</v>
      </c>
      <c r="C576" s="11" t="s">
        <v>634</v>
      </c>
      <c r="D576" s="11" t="s">
        <v>635</v>
      </c>
      <c r="E576" s="11" t="s">
        <v>597</v>
      </c>
      <c r="F576" s="12"/>
      <c r="G576" s="12"/>
      <c r="H576" s="12"/>
      <c r="I576" s="12"/>
      <c r="J576" s="12"/>
      <c r="K576" s="12"/>
      <c r="L576" s="12"/>
      <c r="M576" s="12"/>
      <c r="N576" s="12">
        <v>80</v>
      </c>
      <c r="O576" s="12">
        <v>404190.01</v>
      </c>
      <c r="P576" s="12">
        <v>0</v>
      </c>
      <c r="Q576" s="12">
        <v>0</v>
      </c>
      <c r="R576" s="12">
        <v>0</v>
      </c>
      <c r="S576" s="12">
        <v>0</v>
      </c>
      <c r="T576" s="12">
        <v>48</v>
      </c>
      <c r="U576" s="12">
        <v>1.0000000009313226E-2</v>
      </c>
      <c r="V576" s="12">
        <v>0</v>
      </c>
      <c r="W576" s="12">
        <v>0</v>
      </c>
      <c r="X576" s="12">
        <v>0</v>
      </c>
      <c r="Y576" s="12">
        <v>0</v>
      </c>
      <c r="Z576" s="12">
        <v>48</v>
      </c>
      <c r="AA576" s="12">
        <v>1.0000000009313226E-2</v>
      </c>
      <c r="AB576" s="12">
        <v>0</v>
      </c>
      <c r="AC576" s="12">
        <v>0</v>
      </c>
      <c r="AD576" s="12">
        <v>8</v>
      </c>
      <c r="AE576" s="12">
        <v>0</v>
      </c>
      <c r="AF576" s="12">
        <v>40</v>
      </c>
      <c r="AG576" s="12">
        <v>1.0000000009313226E-2</v>
      </c>
      <c r="AH576" s="12">
        <v>0</v>
      </c>
      <c r="AI576" s="12">
        <v>0</v>
      </c>
      <c r="AJ576" s="12">
        <v>10</v>
      </c>
      <c r="AK576" s="12">
        <v>0</v>
      </c>
      <c r="AL576" s="12">
        <v>30</v>
      </c>
      <c r="AM576" s="12">
        <v>1.0000000009313226E-2</v>
      </c>
      <c r="AN576" s="12">
        <v>0</v>
      </c>
      <c r="AO576" s="12">
        <v>0</v>
      </c>
      <c r="AP576" s="12">
        <v>30</v>
      </c>
      <c r="AQ576" s="12">
        <v>0</v>
      </c>
      <c r="AR576" s="12">
        <v>0</v>
      </c>
      <c r="AS576" s="12">
        <v>1.0000000009313226E-2</v>
      </c>
      <c r="AT576" s="13"/>
      <c r="AU576" s="13"/>
      <c r="AV576" s="13"/>
      <c r="AW576" s="13"/>
      <c r="AX576" s="12">
        <v>0</v>
      </c>
      <c r="AY576" s="12">
        <v>0</v>
      </c>
      <c r="AZ576" s="12">
        <v>0</v>
      </c>
      <c r="BA576" s="12">
        <v>0</v>
      </c>
      <c r="BB576" s="12">
        <v>0</v>
      </c>
      <c r="BC576" s="12">
        <v>1.0000000009313226E-2</v>
      </c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</row>
    <row r="577" spans="1:91" x14ac:dyDescent="0.3">
      <c r="A577" s="11" t="s">
        <v>62</v>
      </c>
      <c r="B577" s="11" t="s">
        <v>633</v>
      </c>
      <c r="C577" s="11" t="s">
        <v>634</v>
      </c>
      <c r="D577" s="11" t="s">
        <v>635</v>
      </c>
      <c r="E577" s="11" t="s">
        <v>597</v>
      </c>
      <c r="F577" s="21">
        <v>44651</v>
      </c>
      <c r="G577" s="12"/>
      <c r="H577" s="12">
        <v>5000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>
        <v>200</v>
      </c>
      <c r="U577" s="12">
        <v>80000</v>
      </c>
      <c r="V577" s="12"/>
      <c r="W577" s="12"/>
      <c r="X577" s="12"/>
      <c r="Y577" s="12"/>
      <c r="Z577" s="12">
        <v>200</v>
      </c>
      <c r="AA577" s="12">
        <v>80000</v>
      </c>
      <c r="AB577" s="12"/>
      <c r="AC577" s="12"/>
      <c r="AD577" s="12">
        <v>200</v>
      </c>
      <c r="AE577" s="12"/>
      <c r="AF577" s="12">
        <v>0</v>
      </c>
      <c r="AG577" s="12">
        <v>80000</v>
      </c>
      <c r="AH577" s="12"/>
      <c r="AI577" s="12"/>
      <c r="AJ577" s="12"/>
      <c r="AK577" s="12"/>
      <c r="AL577" s="12">
        <v>0</v>
      </c>
      <c r="AM577" s="12">
        <v>80000</v>
      </c>
      <c r="AN577" s="12"/>
      <c r="AO577" s="12"/>
      <c r="AP577" s="12"/>
      <c r="AQ577" s="12"/>
      <c r="AR577" s="12">
        <v>0</v>
      </c>
      <c r="AS577" s="12">
        <v>80000</v>
      </c>
      <c r="AT577" s="13"/>
      <c r="AU577" s="13"/>
      <c r="AV577" s="13"/>
      <c r="AW577" s="13"/>
      <c r="AX577" s="12"/>
      <c r="AY577" s="12"/>
      <c r="AZ577" s="12"/>
      <c r="BA577" s="12"/>
      <c r="BB577" s="12">
        <v>0</v>
      </c>
      <c r="BC577" s="12">
        <v>80000</v>
      </c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</row>
    <row r="578" spans="1:91" x14ac:dyDescent="0.3">
      <c r="A578" s="15" t="s">
        <v>62</v>
      </c>
      <c r="B578" s="15" t="s">
        <v>66</v>
      </c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>
        <v>80</v>
      </c>
      <c r="O578" s="15">
        <v>404190.01</v>
      </c>
      <c r="P578" s="15">
        <v>0</v>
      </c>
      <c r="Q578" s="15">
        <v>0</v>
      </c>
      <c r="R578" s="15">
        <v>0</v>
      </c>
      <c r="S578" s="15">
        <v>0</v>
      </c>
      <c r="T578" s="15">
        <v>248</v>
      </c>
      <c r="U578" s="15">
        <v>80000.010000000009</v>
      </c>
      <c r="V578" s="15">
        <v>0</v>
      </c>
      <c r="W578" s="15">
        <v>0</v>
      </c>
      <c r="X578" s="15">
        <v>0</v>
      </c>
      <c r="Y578" s="15">
        <v>0</v>
      </c>
      <c r="Z578" s="15">
        <v>248</v>
      </c>
      <c r="AA578" s="15">
        <v>80000.010000000009</v>
      </c>
      <c r="AB578" s="15">
        <v>0</v>
      </c>
      <c r="AC578" s="15">
        <v>0</v>
      </c>
      <c r="AD578" s="15">
        <v>208</v>
      </c>
      <c r="AE578" s="15">
        <v>0</v>
      </c>
      <c r="AF578" s="15">
        <v>40</v>
      </c>
      <c r="AG578" s="15">
        <v>80000.010000000009</v>
      </c>
      <c r="AH578" s="15">
        <v>0</v>
      </c>
      <c r="AI578" s="15">
        <v>0</v>
      </c>
      <c r="AJ578" s="15">
        <v>10</v>
      </c>
      <c r="AK578" s="15">
        <v>0</v>
      </c>
      <c r="AL578" s="15">
        <v>30</v>
      </c>
      <c r="AM578" s="15">
        <v>80000.010000000009</v>
      </c>
      <c r="AN578" s="15">
        <v>0</v>
      </c>
      <c r="AO578" s="15">
        <v>0</v>
      </c>
      <c r="AP578" s="15">
        <v>30</v>
      </c>
      <c r="AQ578" s="15">
        <v>0</v>
      </c>
      <c r="AR578" s="15">
        <v>0</v>
      </c>
      <c r="AS578" s="15">
        <v>80000.010000000009</v>
      </c>
      <c r="AT578" s="16">
        <v>0</v>
      </c>
      <c r="AU578" s="16">
        <v>80000.010000000009</v>
      </c>
      <c r="AV578" s="16">
        <v>0</v>
      </c>
      <c r="AW578" s="16">
        <v>0</v>
      </c>
      <c r="AX578" s="15">
        <v>0</v>
      </c>
      <c r="AY578" s="15">
        <v>0</v>
      </c>
      <c r="AZ578" s="15">
        <v>0</v>
      </c>
      <c r="BA578" s="15">
        <v>0</v>
      </c>
      <c r="BB578" s="15">
        <v>0</v>
      </c>
      <c r="BC578" s="15">
        <v>80000.010000000009</v>
      </c>
      <c r="BD578" s="16"/>
      <c r="BE578" s="16"/>
      <c r="BF578" s="16"/>
      <c r="BG578" s="16"/>
      <c r="BH578" s="17">
        <f>+BB578+BD578-BF578</f>
        <v>0</v>
      </c>
      <c r="BI578" s="16"/>
      <c r="BJ578" s="16">
        <v>102</v>
      </c>
      <c r="BK578" s="16"/>
      <c r="BL578" s="16"/>
      <c r="BM578" s="16"/>
      <c r="BN578" s="17">
        <f>+BH578+BJ578-BL578</f>
        <v>102</v>
      </c>
      <c r="BO578" s="16"/>
      <c r="BP578" s="16">
        <v>100</v>
      </c>
      <c r="BQ578" s="16"/>
      <c r="BR578" s="16">
        <v>30</v>
      </c>
      <c r="BS578" s="16"/>
      <c r="BT578" s="17">
        <f>+BN578+BP578-BR578</f>
        <v>172</v>
      </c>
      <c r="BU578" s="16"/>
      <c r="BV578" s="16"/>
      <c r="BW578" s="16"/>
      <c r="BX578" s="16">
        <v>60</v>
      </c>
      <c r="BY578" s="16"/>
      <c r="BZ578" s="17">
        <f>+BT578+BV578-BX578</f>
        <v>112</v>
      </c>
      <c r="CA578" s="16"/>
      <c r="CB578" s="16"/>
      <c r="CC578" s="16"/>
      <c r="CD578" s="16"/>
      <c r="CE578" s="16"/>
      <c r="CF578" s="17">
        <f>+BZ578+CB578-CD578</f>
        <v>112</v>
      </c>
      <c r="CG578" s="16"/>
      <c r="CH578" s="16"/>
      <c r="CI578" s="16"/>
      <c r="CJ578" s="16">
        <v>100</v>
      </c>
      <c r="CK578" s="16"/>
      <c r="CL578" s="17">
        <f>+CF578+CH578-CJ578</f>
        <v>12</v>
      </c>
      <c r="CM578" s="16"/>
    </row>
    <row r="579" spans="1:91" x14ac:dyDescent="0.3">
      <c r="A579" s="11" t="s">
        <v>62</v>
      </c>
      <c r="B579" s="11" t="s">
        <v>636</v>
      </c>
      <c r="C579" s="11" t="s">
        <v>637</v>
      </c>
      <c r="D579" s="11"/>
      <c r="E579" s="11" t="s">
        <v>597</v>
      </c>
      <c r="F579" s="12"/>
      <c r="G579" s="12"/>
      <c r="H579" s="12"/>
      <c r="I579" s="12"/>
      <c r="J579" s="12"/>
      <c r="K579" s="12"/>
      <c r="L579" s="12"/>
      <c r="M579" s="12"/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0</v>
      </c>
      <c r="AP579" s="12">
        <v>0</v>
      </c>
      <c r="AQ579" s="12">
        <v>0</v>
      </c>
      <c r="AR579" s="12">
        <v>0</v>
      </c>
      <c r="AS579" s="12">
        <v>0</v>
      </c>
      <c r="AT579" s="13"/>
      <c r="AU579" s="13"/>
      <c r="AV579" s="13"/>
      <c r="AW579" s="13"/>
      <c r="AX579" s="12">
        <v>0</v>
      </c>
      <c r="AY579" s="12">
        <v>0</v>
      </c>
      <c r="AZ579" s="12">
        <v>0</v>
      </c>
      <c r="BA579" s="12">
        <v>0</v>
      </c>
      <c r="BB579" s="12">
        <v>0</v>
      </c>
      <c r="BC579" s="12">
        <v>0</v>
      </c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</row>
    <row r="580" spans="1:91" x14ac:dyDescent="0.3">
      <c r="A580" s="15" t="s">
        <v>62</v>
      </c>
      <c r="B580" s="15" t="s">
        <v>66</v>
      </c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>
        <v>0</v>
      </c>
      <c r="O580" s="15">
        <v>0</v>
      </c>
      <c r="P580" s="15">
        <v>0</v>
      </c>
      <c r="Q580" s="15">
        <v>0</v>
      </c>
      <c r="R580" s="15">
        <v>0</v>
      </c>
      <c r="S580" s="15">
        <v>0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0</v>
      </c>
      <c r="AA580" s="15">
        <v>0</v>
      </c>
      <c r="AB580" s="15">
        <v>0</v>
      </c>
      <c r="AC580" s="15">
        <v>0</v>
      </c>
      <c r="AD580" s="15">
        <v>0</v>
      </c>
      <c r="AE580" s="15">
        <v>0</v>
      </c>
      <c r="AF580" s="15">
        <v>0</v>
      </c>
      <c r="AG580" s="15">
        <v>0</v>
      </c>
      <c r="AH580" s="15">
        <v>0</v>
      </c>
      <c r="AI580" s="15">
        <v>0</v>
      </c>
      <c r="AJ580" s="15">
        <v>0</v>
      </c>
      <c r="AK580" s="15">
        <v>0</v>
      </c>
      <c r="AL580" s="15">
        <v>0</v>
      </c>
      <c r="AM580" s="15">
        <v>0</v>
      </c>
      <c r="AN580" s="15">
        <v>0</v>
      </c>
      <c r="AO580" s="15">
        <v>0</v>
      </c>
      <c r="AP580" s="15">
        <v>0</v>
      </c>
      <c r="AQ580" s="15">
        <v>0</v>
      </c>
      <c r="AR580" s="15">
        <v>0</v>
      </c>
      <c r="AS580" s="15">
        <v>0</v>
      </c>
      <c r="AT580" s="16">
        <v>0</v>
      </c>
      <c r="AU580" s="16">
        <v>0</v>
      </c>
      <c r="AV580" s="16">
        <v>0</v>
      </c>
      <c r="AW580" s="16">
        <v>0</v>
      </c>
      <c r="AX580" s="15">
        <v>0</v>
      </c>
      <c r="AY580" s="15">
        <v>0</v>
      </c>
      <c r="AZ580" s="15">
        <v>0</v>
      </c>
      <c r="BA580" s="15">
        <v>0</v>
      </c>
      <c r="BB580" s="15">
        <v>0</v>
      </c>
      <c r="BC580" s="15">
        <v>0</v>
      </c>
      <c r="BD580" s="16"/>
      <c r="BE580" s="16"/>
      <c r="BF580" s="16"/>
      <c r="BG580" s="16"/>
      <c r="BH580" s="17">
        <f>+BB580+BD580-BF580</f>
        <v>0</v>
      </c>
      <c r="BI580" s="16"/>
      <c r="BJ580" s="16"/>
      <c r="BK580" s="16"/>
      <c r="BL580" s="16"/>
      <c r="BM580" s="16"/>
      <c r="BN580" s="17">
        <f>+BH580+BJ580-BL580</f>
        <v>0</v>
      </c>
      <c r="BO580" s="16"/>
      <c r="BP580" s="16"/>
      <c r="BQ580" s="16"/>
      <c r="BR580" s="16"/>
      <c r="BS580" s="16"/>
      <c r="BT580" s="17">
        <f>+BN580+BP580-BR580</f>
        <v>0</v>
      </c>
      <c r="BU580" s="16"/>
      <c r="BV580" s="16"/>
      <c r="BW580" s="16"/>
      <c r="BX580" s="16"/>
      <c r="BY580" s="16"/>
      <c r="BZ580" s="17">
        <f>+BT580+BV580-BX580</f>
        <v>0</v>
      </c>
      <c r="CA580" s="16"/>
      <c r="CB580" s="16"/>
      <c r="CC580" s="16"/>
      <c r="CD580" s="16"/>
      <c r="CE580" s="16"/>
      <c r="CF580" s="17">
        <f>+BZ580+CB580-CD580</f>
        <v>0</v>
      </c>
      <c r="CG580" s="16"/>
      <c r="CH580" s="16"/>
      <c r="CI580" s="16"/>
      <c r="CJ580" s="16"/>
      <c r="CK580" s="16"/>
      <c r="CL580" s="17">
        <f>+CF580+CH580-CJ580</f>
        <v>0</v>
      </c>
      <c r="CM580" s="16"/>
    </row>
    <row r="581" spans="1:91" x14ac:dyDescent="0.3">
      <c r="A581" s="11" t="s">
        <v>62</v>
      </c>
      <c r="B581" s="11" t="s">
        <v>638</v>
      </c>
      <c r="C581" s="11" t="s">
        <v>639</v>
      </c>
      <c r="D581" s="11"/>
      <c r="E581" s="11" t="s">
        <v>578</v>
      </c>
      <c r="F581" s="12"/>
      <c r="G581" s="12"/>
      <c r="H581" s="12"/>
      <c r="I581" s="12"/>
      <c r="J581" s="12"/>
      <c r="K581" s="12"/>
      <c r="L581" s="12"/>
      <c r="M581" s="12"/>
      <c r="N581" s="12">
        <v>151</v>
      </c>
      <c r="O581" s="12">
        <v>1690870.9900000002</v>
      </c>
      <c r="P581" s="12">
        <v>0</v>
      </c>
      <c r="Q581" s="12">
        <v>0</v>
      </c>
      <c r="R581" s="12">
        <v>0</v>
      </c>
      <c r="S581" s="12">
        <v>233360</v>
      </c>
      <c r="T581" s="12">
        <v>130</v>
      </c>
      <c r="U581" s="12">
        <v>1815025.9900000002</v>
      </c>
      <c r="V581" s="12">
        <v>0</v>
      </c>
      <c r="W581" s="12">
        <v>0</v>
      </c>
      <c r="X581" s="12">
        <v>0</v>
      </c>
      <c r="Y581" s="12">
        <v>233360</v>
      </c>
      <c r="Z581" s="12">
        <v>130</v>
      </c>
      <c r="AA581" s="12">
        <v>1581665.9900000002</v>
      </c>
      <c r="AB581" s="12">
        <v>0</v>
      </c>
      <c r="AC581" s="12">
        <v>0</v>
      </c>
      <c r="AD581" s="12">
        <v>0</v>
      </c>
      <c r="AE581" s="12">
        <v>233360</v>
      </c>
      <c r="AF581" s="12">
        <v>130</v>
      </c>
      <c r="AG581" s="12">
        <v>1348305.9900000002</v>
      </c>
      <c r="AH581" s="12">
        <v>0</v>
      </c>
      <c r="AI581" s="12">
        <v>0</v>
      </c>
      <c r="AJ581" s="12">
        <v>0</v>
      </c>
      <c r="AK581" s="12">
        <v>233360</v>
      </c>
      <c r="AL581" s="12">
        <v>130</v>
      </c>
      <c r="AM581" s="12">
        <v>1114945.9900000002</v>
      </c>
      <c r="AN581" s="12">
        <v>0</v>
      </c>
      <c r="AO581" s="12">
        <v>0</v>
      </c>
      <c r="AP581" s="12">
        <v>20</v>
      </c>
      <c r="AQ581" s="12">
        <v>233360</v>
      </c>
      <c r="AR581" s="12">
        <v>110</v>
      </c>
      <c r="AS581" s="12">
        <v>881585.99000000022</v>
      </c>
      <c r="AT581" s="13"/>
      <c r="AU581" s="13"/>
      <c r="AV581" s="13"/>
      <c r="AW581" s="13"/>
      <c r="AX581" s="12">
        <v>0</v>
      </c>
      <c r="AY581" s="12">
        <v>0</v>
      </c>
      <c r="AZ581" s="12">
        <v>0</v>
      </c>
      <c r="BA581" s="12">
        <v>233360</v>
      </c>
      <c r="BB581" s="12">
        <v>110</v>
      </c>
      <c r="BC581" s="12">
        <v>648225.99000000022</v>
      </c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</row>
    <row r="582" spans="1:91" x14ac:dyDescent="0.3">
      <c r="A582" s="11" t="s">
        <v>62</v>
      </c>
      <c r="B582" s="11" t="s">
        <v>638</v>
      </c>
      <c r="C582" s="11" t="s">
        <v>639</v>
      </c>
      <c r="D582" s="11"/>
      <c r="E582" s="11" t="s">
        <v>578</v>
      </c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>
        <v>0</v>
      </c>
      <c r="U582" s="12">
        <v>0</v>
      </c>
      <c r="V582" s="12"/>
      <c r="W582" s="12"/>
      <c r="X582" s="12"/>
      <c r="Y582" s="12"/>
      <c r="Z582" s="12">
        <v>0</v>
      </c>
      <c r="AA582" s="12">
        <v>0</v>
      </c>
      <c r="AB582" s="12"/>
      <c r="AC582" s="12"/>
      <c r="AD582" s="12"/>
      <c r="AE582" s="12"/>
      <c r="AF582" s="12">
        <v>0</v>
      </c>
      <c r="AG582" s="12">
        <v>0</v>
      </c>
      <c r="AH582" s="12"/>
      <c r="AI582" s="12"/>
      <c r="AJ582" s="12"/>
      <c r="AK582" s="12"/>
      <c r="AL582" s="12">
        <v>0</v>
      </c>
      <c r="AM582" s="12">
        <v>0</v>
      </c>
      <c r="AN582" s="12"/>
      <c r="AO582" s="12"/>
      <c r="AP582" s="12"/>
      <c r="AQ582" s="12"/>
      <c r="AR582" s="12">
        <v>0</v>
      </c>
      <c r="AS582" s="12">
        <v>0</v>
      </c>
      <c r="AT582" s="13"/>
      <c r="AU582" s="13"/>
      <c r="AV582" s="13"/>
      <c r="AW582" s="13"/>
      <c r="AX582" s="12"/>
      <c r="AY582" s="12"/>
      <c r="AZ582" s="12"/>
      <c r="BA582" s="12"/>
      <c r="BB582" s="12">
        <v>0</v>
      </c>
      <c r="BC582" s="12">
        <v>0</v>
      </c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</row>
    <row r="583" spans="1:91" x14ac:dyDescent="0.3">
      <c r="A583" s="15" t="s">
        <v>62</v>
      </c>
      <c r="B583" s="15" t="s">
        <v>66</v>
      </c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>
        <v>151</v>
      </c>
      <c r="O583" s="15">
        <v>1690870.9900000002</v>
      </c>
      <c r="P583" s="15">
        <v>0</v>
      </c>
      <c r="Q583" s="15">
        <v>0</v>
      </c>
      <c r="R583" s="15">
        <v>0</v>
      </c>
      <c r="S583" s="15">
        <v>233360</v>
      </c>
      <c r="T583" s="15">
        <v>130</v>
      </c>
      <c r="U583" s="15">
        <v>1815025.9900000002</v>
      </c>
      <c r="V583" s="15">
        <v>0</v>
      </c>
      <c r="W583" s="15">
        <v>0</v>
      </c>
      <c r="X583" s="15">
        <v>0</v>
      </c>
      <c r="Y583" s="15">
        <v>233360</v>
      </c>
      <c r="Z583" s="15">
        <v>130</v>
      </c>
      <c r="AA583" s="15">
        <v>1581665.9900000002</v>
      </c>
      <c r="AB583" s="15">
        <v>0</v>
      </c>
      <c r="AC583" s="15">
        <v>0</v>
      </c>
      <c r="AD583" s="15">
        <v>0</v>
      </c>
      <c r="AE583" s="15">
        <v>233360</v>
      </c>
      <c r="AF583" s="15">
        <v>130</v>
      </c>
      <c r="AG583" s="15">
        <v>1348305.9900000002</v>
      </c>
      <c r="AH583" s="15">
        <v>0</v>
      </c>
      <c r="AI583" s="15">
        <v>0</v>
      </c>
      <c r="AJ583" s="15">
        <v>0</v>
      </c>
      <c r="AK583" s="15">
        <v>233360</v>
      </c>
      <c r="AL583" s="15">
        <v>130</v>
      </c>
      <c r="AM583" s="15">
        <v>1114945.9900000002</v>
      </c>
      <c r="AN583" s="15">
        <v>0</v>
      </c>
      <c r="AO583" s="15">
        <v>0</v>
      </c>
      <c r="AP583" s="15">
        <v>20</v>
      </c>
      <c r="AQ583" s="15">
        <v>233360</v>
      </c>
      <c r="AR583" s="15">
        <v>110</v>
      </c>
      <c r="AS583" s="15">
        <v>881585.99000000022</v>
      </c>
      <c r="AT583" s="16">
        <v>110</v>
      </c>
      <c r="AU583" s="16">
        <v>648225.99000000022</v>
      </c>
      <c r="AV583" s="16">
        <v>0</v>
      </c>
      <c r="AW583" s="16">
        <v>0</v>
      </c>
      <c r="AX583" s="15">
        <v>0</v>
      </c>
      <c r="AY583" s="15">
        <v>0</v>
      </c>
      <c r="AZ583" s="15">
        <v>0</v>
      </c>
      <c r="BA583" s="15">
        <v>233360</v>
      </c>
      <c r="BB583" s="15">
        <v>110</v>
      </c>
      <c r="BC583" s="15">
        <v>648225.99000000022</v>
      </c>
      <c r="BD583" s="16"/>
      <c r="BE583" s="16"/>
      <c r="BF583" s="16"/>
      <c r="BG583" s="16"/>
      <c r="BH583" s="17">
        <f>+BB583+BD583-BF583</f>
        <v>110</v>
      </c>
      <c r="BI583" s="16"/>
      <c r="BJ583" s="16"/>
      <c r="BK583" s="16"/>
      <c r="BL583" s="16"/>
      <c r="BM583" s="16"/>
      <c r="BN583" s="17">
        <f>+BH583+BJ583-BL583</f>
        <v>110</v>
      </c>
      <c r="BO583" s="16"/>
      <c r="BP583" s="16"/>
      <c r="BQ583" s="16"/>
      <c r="BR583" s="16">
        <v>110</v>
      </c>
      <c r="BS583" s="16"/>
      <c r="BT583" s="17">
        <f>+BN583+BP583-BR583</f>
        <v>0</v>
      </c>
      <c r="BU583" s="16"/>
      <c r="BV583" s="16"/>
      <c r="BW583" s="16"/>
      <c r="BX583" s="16"/>
      <c r="BY583" s="16"/>
      <c r="BZ583" s="17">
        <f>+BT583+BV583-BX583</f>
        <v>0</v>
      </c>
      <c r="CA583" s="16"/>
      <c r="CB583" s="16">
        <v>100</v>
      </c>
      <c r="CC583" s="16"/>
      <c r="CD583" s="16"/>
      <c r="CE583" s="16"/>
      <c r="CF583" s="17">
        <f>+BZ583+CB583-CD583</f>
        <v>100</v>
      </c>
      <c r="CG583" s="16"/>
      <c r="CH583" s="16"/>
      <c r="CI583" s="16"/>
      <c r="CJ583" s="16"/>
      <c r="CK583" s="16"/>
      <c r="CL583" s="17">
        <f>+CF583+CH583-CJ583</f>
        <v>100</v>
      </c>
      <c r="CM583" s="16"/>
    </row>
    <row r="584" spans="1:91" x14ac:dyDescent="0.3">
      <c r="A584" s="11" t="s">
        <v>62</v>
      </c>
      <c r="B584" s="11" t="s">
        <v>640</v>
      </c>
      <c r="C584" s="11" t="s">
        <v>641</v>
      </c>
      <c r="D584" s="11"/>
      <c r="E584" s="11" t="s">
        <v>642</v>
      </c>
      <c r="F584" s="12"/>
      <c r="G584" s="12"/>
      <c r="H584" s="12"/>
      <c r="I584" s="12"/>
      <c r="J584" s="12"/>
      <c r="K584" s="12"/>
      <c r="L584" s="12"/>
      <c r="M584" s="12"/>
      <c r="N584" s="12">
        <v>0</v>
      </c>
      <c r="O584" s="12">
        <v>0</v>
      </c>
      <c r="P584" s="12">
        <v>0</v>
      </c>
      <c r="Q584" s="12">
        <v>0</v>
      </c>
      <c r="R584" s="12">
        <v>0</v>
      </c>
      <c r="S584" s="12">
        <v>0</v>
      </c>
      <c r="T584" s="12">
        <v>12</v>
      </c>
      <c r="U584" s="12">
        <v>192000</v>
      </c>
      <c r="V584" s="12">
        <v>0</v>
      </c>
      <c r="W584" s="12">
        <v>0</v>
      </c>
      <c r="X584" s="12">
        <v>0</v>
      </c>
      <c r="Y584" s="12">
        <v>0</v>
      </c>
      <c r="Z584" s="12">
        <v>12</v>
      </c>
      <c r="AA584" s="12">
        <v>192000</v>
      </c>
      <c r="AB584" s="12">
        <v>0</v>
      </c>
      <c r="AC584" s="12">
        <v>0</v>
      </c>
      <c r="AD584" s="12">
        <v>0</v>
      </c>
      <c r="AE584" s="12">
        <v>0</v>
      </c>
      <c r="AF584" s="12">
        <v>12</v>
      </c>
      <c r="AG584" s="12">
        <v>192000</v>
      </c>
      <c r="AH584" s="12">
        <v>0</v>
      </c>
      <c r="AI584" s="12">
        <v>0</v>
      </c>
      <c r="AJ584" s="12">
        <v>0</v>
      </c>
      <c r="AK584" s="12">
        <v>0</v>
      </c>
      <c r="AL584" s="12">
        <v>12</v>
      </c>
      <c r="AM584" s="12">
        <v>192000</v>
      </c>
      <c r="AN584" s="12">
        <v>0</v>
      </c>
      <c r="AO584" s="12">
        <v>0</v>
      </c>
      <c r="AP584" s="12">
        <v>0</v>
      </c>
      <c r="AQ584" s="12">
        <v>0</v>
      </c>
      <c r="AR584" s="12">
        <v>12</v>
      </c>
      <c r="AS584" s="12">
        <v>192000</v>
      </c>
      <c r="AT584" s="13"/>
      <c r="AU584" s="13"/>
      <c r="AV584" s="13"/>
      <c r="AW584" s="13"/>
      <c r="AX584" s="12">
        <v>0</v>
      </c>
      <c r="AY584" s="12">
        <v>0</v>
      </c>
      <c r="AZ584" s="12">
        <v>0</v>
      </c>
      <c r="BA584" s="12">
        <v>0</v>
      </c>
      <c r="BB584" s="12">
        <v>12</v>
      </c>
      <c r="BC584" s="12">
        <v>192000</v>
      </c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</row>
    <row r="585" spans="1:91" x14ac:dyDescent="0.3">
      <c r="A585" s="11" t="s">
        <v>62</v>
      </c>
      <c r="B585" s="11" t="s">
        <v>640</v>
      </c>
      <c r="C585" s="11" t="s">
        <v>641</v>
      </c>
      <c r="D585" s="11"/>
      <c r="E585" s="11" t="s">
        <v>642</v>
      </c>
      <c r="F585" s="12"/>
      <c r="G585" s="12"/>
      <c r="H585" s="12"/>
      <c r="I585" s="12"/>
      <c r="J585" s="12"/>
      <c r="K585" s="12"/>
      <c r="L585" s="12"/>
      <c r="M585" s="12"/>
      <c r="N585" s="12">
        <v>0</v>
      </c>
      <c r="O585" s="12">
        <v>0</v>
      </c>
      <c r="P585" s="12">
        <v>0</v>
      </c>
      <c r="Q585" s="12">
        <v>0</v>
      </c>
      <c r="R585" s="12">
        <v>0</v>
      </c>
      <c r="S585" s="12">
        <v>0</v>
      </c>
      <c r="T585" s="12">
        <v>0</v>
      </c>
      <c r="U585" s="12">
        <v>0</v>
      </c>
      <c r="V585" s="12">
        <v>0</v>
      </c>
      <c r="W585" s="12">
        <v>0</v>
      </c>
      <c r="X585" s="12">
        <v>0</v>
      </c>
      <c r="Y585" s="12">
        <v>0</v>
      </c>
      <c r="Z585" s="12">
        <v>0</v>
      </c>
      <c r="AA585" s="12">
        <v>0</v>
      </c>
      <c r="AB585" s="12">
        <v>0</v>
      </c>
      <c r="AC585" s="12">
        <v>0</v>
      </c>
      <c r="AD585" s="12">
        <v>0</v>
      </c>
      <c r="AE585" s="12">
        <v>0</v>
      </c>
      <c r="AF585" s="12">
        <v>0</v>
      </c>
      <c r="AG585" s="12">
        <v>0</v>
      </c>
      <c r="AH585" s="12">
        <v>0</v>
      </c>
      <c r="AI585" s="12">
        <v>0</v>
      </c>
      <c r="AJ585" s="12">
        <v>0</v>
      </c>
      <c r="AK585" s="12">
        <v>0</v>
      </c>
      <c r="AL585" s="12">
        <v>0</v>
      </c>
      <c r="AM585" s="12">
        <v>0</v>
      </c>
      <c r="AN585" s="12">
        <v>0</v>
      </c>
      <c r="AO585" s="12">
        <v>0</v>
      </c>
      <c r="AP585" s="12">
        <v>0</v>
      </c>
      <c r="AQ585" s="12">
        <v>0</v>
      </c>
      <c r="AR585" s="12">
        <v>0</v>
      </c>
      <c r="AS585" s="12">
        <v>0</v>
      </c>
      <c r="AT585" s="13"/>
      <c r="AU585" s="13"/>
      <c r="AV585" s="13"/>
      <c r="AW585" s="13"/>
      <c r="AX585" s="12">
        <v>0</v>
      </c>
      <c r="AY585" s="12">
        <v>0</v>
      </c>
      <c r="AZ585" s="12">
        <v>0</v>
      </c>
      <c r="BA585" s="12">
        <v>0</v>
      </c>
      <c r="BB585" s="12">
        <v>0</v>
      </c>
      <c r="BC585" s="12">
        <v>0</v>
      </c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</row>
    <row r="586" spans="1:91" x14ac:dyDescent="0.3">
      <c r="A586" s="15" t="s">
        <v>62</v>
      </c>
      <c r="B586" s="15" t="s">
        <v>66</v>
      </c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>
        <v>0</v>
      </c>
      <c r="O586" s="15">
        <v>0</v>
      </c>
      <c r="P586" s="15">
        <v>0</v>
      </c>
      <c r="Q586" s="15">
        <v>0</v>
      </c>
      <c r="R586" s="15">
        <v>0</v>
      </c>
      <c r="S586" s="15">
        <v>0</v>
      </c>
      <c r="T586" s="15">
        <v>12</v>
      </c>
      <c r="U586" s="15">
        <v>192000</v>
      </c>
      <c r="V586" s="15">
        <v>0</v>
      </c>
      <c r="W586" s="15">
        <v>0</v>
      </c>
      <c r="X586" s="15">
        <v>0</v>
      </c>
      <c r="Y586" s="15">
        <v>0</v>
      </c>
      <c r="Z586" s="15">
        <v>12</v>
      </c>
      <c r="AA586" s="15">
        <v>192000</v>
      </c>
      <c r="AB586" s="15">
        <v>0</v>
      </c>
      <c r="AC586" s="15">
        <v>0</v>
      </c>
      <c r="AD586" s="15">
        <v>0</v>
      </c>
      <c r="AE586" s="15">
        <v>0</v>
      </c>
      <c r="AF586" s="15">
        <v>12</v>
      </c>
      <c r="AG586" s="15">
        <v>192000</v>
      </c>
      <c r="AH586" s="15">
        <v>0</v>
      </c>
      <c r="AI586" s="15">
        <v>0</v>
      </c>
      <c r="AJ586" s="15">
        <v>0</v>
      </c>
      <c r="AK586" s="15">
        <v>0</v>
      </c>
      <c r="AL586" s="15">
        <v>12</v>
      </c>
      <c r="AM586" s="15">
        <v>192000</v>
      </c>
      <c r="AN586" s="15">
        <v>0</v>
      </c>
      <c r="AO586" s="15">
        <v>0</v>
      </c>
      <c r="AP586" s="15">
        <v>0</v>
      </c>
      <c r="AQ586" s="15">
        <v>0</v>
      </c>
      <c r="AR586" s="15">
        <v>12</v>
      </c>
      <c r="AS586" s="15">
        <v>192000</v>
      </c>
      <c r="AT586" s="16">
        <v>12</v>
      </c>
      <c r="AU586" s="16">
        <v>192000</v>
      </c>
      <c r="AV586" s="16">
        <v>0</v>
      </c>
      <c r="AW586" s="16">
        <v>0</v>
      </c>
      <c r="AX586" s="15">
        <v>0</v>
      </c>
      <c r="AY586" s="15">
        <v>0</v>
      </c>
      <c r="AZ586" s="15">
        <v>0</v>
      </c>
      <c r="BA586" s="15">
        <v>0</v>
      </c>
      <c r="BB586" s="15">
        <v>12</v>
      </c>
      <c r="BC586" s="15">
        <v>192000</v>
      </c>
      <c r="BD586" s="16"/>
      <c r="BE586" s="16"/>
      <c r="BF586" s="16"/>
      <c r="BG586" s="16"/>
      <c r="BH586" s="17">
        <f>+BB586+BD586-BF586</f>
        <v>12</v>
      </c>
      <c r="BI586" s="16"/>
      <c r="BJ586" s="16"/>
      <c r="BK586" s="16"/>
      <c r="BL586" s="16"/>
      <c r="BM586" s="16"/>
      <c r="BN586" s="17">
        <f>+BH586+BJ586-BL586</f>
        <v>12</v>
      </c>
      <c r="BO586" s="16"/>
      <c r="BP586" s="16"/>
      <c r="BQ586" s="16"/>
      <c r="BR586" s="16"/>
      <c r="BS586" s="16"/>
      <c r="BT586" s="17">
        <f>+BN586+BP586-BR586</f>
        <v>12</v>
      </c>
      <c r="BU586" s="16"/>
      <c r="BV586" s="16"/>
      <c r="BW586" s="16"/>
      <c r="BX586" s="16"/>
      <c r="BY586" s="16"/>
      <c r="BZ586" s="17">
        <f>+BT586+BV586-BX586</f>
        <v>12</v>
      </c>
      <c r="CA586" s="16"/>
      <c r="CB586" s="16"/>
      <c r="CC586" s="16"/>
      <c r="CD586" s="16"/>
      <c r="CE586" s="16"/>
      <c r="CF586" s="17">
        <f>+BZ586+CB586-CD586</f>
        <v>12</v>
      </c>
      <c r="CG586" s="16"/>
      <c r="CH586" s="16"/>
      <c r="CI586" s="16"/>
      <c r="CJ586" s="16"/>
      <c r="CK586" s="16"/>
      <c r="CL586" s="17">
        <f>+CF586+CH586-CJ586</f>
        <v>12</v>
      </c>
      <c r="CM586" s="16"/>
    </row>
    <row r="587" spans="1:91" x14ac:dyDescent="0.3">
      <c r="A587" s="11" t="s">
        <v>62</v>
      </c>
      <c r="B587" s="11" t="s">
        <v>643</v>
      </c>
      <c r="C587" s="11" t="s">
        <v>644</v>
      </c>
      <c r="D587" s="11" t="s">
        <v>607</v>
      </c>
      <c r="E587" s="11" t="s">
        <v>597</v>
      </c>
      <c r="F587" s="12"/>
      <c r="G587" s="12"/>
      <c r="H587" s="12"/>
      <c r="I587" s="12"/>
      <c r="J587" s="12"/>
      <c r="K587" s="12"/>
      <c r="L587" s="12"/>
      <c r="M587" s="12"/>
      <c r="N587" s="12">
        <v>0</v>
      </c>
      <c r="O587" s="12">
        <v>0</v>
      </c>
      <c r="P587" s="12">
        <v>0</v>
      </c>
      <c r="Q587" s="12">
        <v>0</v>
      </c>
      <c r="R587" s="12">
        <v>0</v>
      </c>
      <c r="S587" s="12">
        <v>0</v>
      </c>
      <c r="T587" s="12">
        <v>1</v>
      </c>
      <c r="U587" s="12">
        <v>0</v>
      </c>
      <c r="V587" s="12">
        <v>0</v>
      </c>
      <c r="W587" s="12">
        <v>0</v>
      </c>
      <c r="X587" s="12">
        <v>0</v>
      </c>
      <c r="Y587" s="12">
        <v>0</v>
      </c>
      <c r="Z587" s="12">
        <v>1</v>
      </c>
      <c r="AA587" s="12">
        <v>0</v>
      </c>
      <c r="AB587" s="12">
        <v>0</v>
      </c>
      <c r="AC587" s="12">
        <v>0</v>
      </c>
      <c r="AD587" s="12">
        <v>0</v>
      </c>
      <c r="AE587" s="12">
        <v>0</v>
      </c>
      <c r="AF587" s="12">
        <v>1</v>
      </c>
      <c r="AG587" s="12">
        <v>0</v>
      </c>
      <c r="AH587" s="12">
        <v>0</v>
      </c>
      <c r="AI587" s="12">
        <v>0</v>
      </c>
      <c r="AJ587" s="12">
        <v>0</v>
      </c>
      <c r="AK587" s="12">
        <v>0</v>
      </c>
      <c r="AL587" s="12">
        <v>1</v>
      </c>
      <c r="AM587" s="12">
        <v>0</v>
      </c>
      <c r="AN587" s="12">
        <v>0</v>
      </c>
      <c r="AO587" s="12">
        <v>0</v>
      </c>
      <c r="AP587" s="12">
        <v>1</v>
      </c>
      <c r="AQ587" s="12">
        <v>0</v>
      </c>
      <c r="AR587" s="12">
        <v>0</v>
      </c>
      <c r="AS587" s="12">
        <v>0</v>
      </c>
      <c r="AT587" s="13"/>
      <c r="AU587" s="13"/>
      <c r="AV587" s="13"/>
      <c r="AW587" s="13"/>
      <c r="AX587" s="12">
        <v>0</v>
      </c>
      <c r="AY587" s="12">
        <v>0</v>
      </c>
      <c r="AZ587" s="12">
        <v>0</v>
      </c>
      <c r="BA587" s="12">
        <v>0</v>
      </c>
      <c r="BB587" s="12">
        <v>0</v>
      </c>
      <c r="BC587" s="12">
        <v>0</v>
      </c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</row>
    <row r="588" spans="1:91" x14ac:dyDescent="0.3">
      <c r="A588" s="11" t="s">
        <v>62</v>
      </c>
      <c r="B588" s="11" t="s">
        <v>643</v>
      </c>
      <c r="C588" s="11" t="s">
        <v>644</v>
      </c>
      <c r="D588" s="11" t="s">
        <v>607</v>
      </c>
      <c r="E588" s="11" t="s">
        <v>597</v>
      </c>
      <c r="F588" s="12"/>
      <c r="G588" s="12"/>
      <c r="H588" s="12"/>
      <c r="I588" s="12"/>
      <c r="J588" s="12"/>
      <c r="K588" s="12"/>
      <c r="L588" s="12"/>
      <c r="M588" s="12"/>
      <c r="N588" s="12">
        <v>0</v>
      </c>
      <c r="O588" s="12">
        <v>0</v>
      </c>
      <c r="P588" s="12">
        <v>0</v>
      </c>
      <c r="Q588" s="12">
        <v>0</v>
      </c>
      <c r="R588" s="12">
        <v>0</v>
      </c>
      <c r="S588" s="12">
        <v>0</v>
      </c>
      <c r="T588" s="12">
        <v>0</v>
      </c>
      <c r="U588" s="12">
        <v>0</v>
      </c>
      <c r="V588" s="12">
        <v>0</v>
      </c>
      <c r="W588" s="12">
        <v>0</v>
      </c>
      <c r="X588" s="12">
        <v>0</v>
      </c>
      <c r="Y588" s="12">
        <v>0</v>
      </c>
      <c r="Z588" s="12">
        <v>0</v>
      </c>
      <c r="AA588" s="12">
        <v>0</v>
      </c>
      <c r="AB588" s="12">
        <v>0</v>
      </c>
      <c r="AC588" s="12">
        <v>0</v>
      </c>
      <c r="AD588" s="12">
        <v>0</v>
      </c>
      <c r="AE588" s="12">
        <v>0</v>
      </c>
      <c r="AF588" s="12">
        <v>0</v>
      </c>
      <c r="AG588" s="12">
        <v>0</v>
      </c>
      <c r="AH588" s="12">
        <v>0</v>
      </c>
      <c r="AI588" s="12">
        <v>0</v>
      </c>
      <c r="AJ588" s="12">
        <v>0</v>
      </c>
      <c r="AK588" s="12">
        <v>0</v>
      </c>
      <c r="AL588" s="12">
        <v>0</v>
      </c>
      <c r="AM588" s="12">
        <v>0</v>
      </c>
      <c r="AN588" s="12">
        <v>0</v>
      </c>
      <c r="AO588" s="12">
        <v>0</v>
      </c>
      <c r="AP588" s="12">
        <v>0</v>
      </c>
      <c r="AQ588" s="12">
        <v>0</v>
      </c>
      <c r="AR588" s="12">
        <v>0</v>
      </c>
      <c r="AS588" s="12">
        <v>0</v>
      </c>
      <c r="AT588" s="13"/>
      <c r="AU588" s="13"/>
      <c r="AV588" s="13"/>
      <c r="AW588" s="13"/>
      <c r="AX588" s="12">
        <v>0</v>
      </c>
      <c r="AY588" s="12">
        <v>0</v>
      </c>
      <c r="AZ588" s="12">
        <v>0</v>
      </c>
      <c r="BA588" s="12">
        <v>0</v>
      </c>
      <c r="BB588" s="12">
        <v>0</v>
      </c>
      <c r="BC588" s="12">
        <v>0</v>
      </c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</row>
    <row r="589" spans="1:91" x14ac:dyDescent="0.3">
      <c r="A589" s="15" t="s">
        <v>62</v>
      </c>
      <c r="B589" s="15" t="s">
        <v>66</v>
      </c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>
        <v>0</v>
      </c>
      <c r="O589" s="15">
        <v>0</v>
      </c>
      <c r="P589" s="15">
        <v>0</v>
      </c>
      <c r="Q589" s="15">
        <v>0</v>
      </c>
      <c r="R589" s="15">
        <v>0</v>
      </c>
      <c r="S589" s="15">
        <v>0</v>
      </c>
      <c r="T589" s="15">
        <v>1</v>
      </c>
      <c r="U589" s="15">
        <v>0</v>
      </c>
      <c r="V589" s="15">
        <v>0</v>
      </c>
      <c r="W589" s="15">
        <v>0</v>
      </c>
      <c r="X589" s="15">
        <v>0</v>
      </c>
      <c r="Y589" s="15">
        <v>0</v>
      </c>
      <c r="Z589" s="15">
        <v>1</v>
      </c>
      <c r="AA589" s="15">
        <v>0</v>
      </c>
      <c r="AB589" s="15">
        <v>0</v>
      </c>
      <c r="AC589" s="15">
        <v>0</v>
      </c>
      <c r="AD589" s="15">
        <v>0</v>
      </c>
      <c r="AE589" s="15">
        <v>0</v>
      </c>
      <c r="AF589" s="15">
        <v>1</v>
      </c>
      <c r="AG589" s="15">
        <v>0</v>
      </c>
      <c r="AH589" s="15">
        <v>0</v>
      </c>
      <c r="AI589" s="15">
        <v>0</v>
      </c>
      <c r="AJ589" s="15">
        <v>0</v>
      </c>
      <c r="AK589" s="15">
        <v>0</v>
      </c>
      <c r="AL589" s="15">
        <v>1</v>
      </c>
      <c r="AM589" s="15">
        <v>0</v>
      </c>
      <c r="AN589" s="15">
        <v>0</v>
      </c>
      <c r="AO589" s="15">
        <v>0</v>
      </c>
      <c r="AP589" s="15">
        <v>1</v>
      </c>
      <c r="AQ589" s="15">
        <v>0</v>
      </c>
      <c r="AR589" s="15">
        <v>0</v>
      </c>
      <c r="AS589" s="15">
        <v>0</v>
      </c>
      <c r="AT589" s="16">
        <v>0</v>
      </c>
      <c r="AU589" s="16">
        <v>0</v>
      </c>
      <c r="AV589" s="16">
        <v>0</v>
      </c>
      <c r="AW589" s="16">
        <v>0</v>
      </c>
      <c r="AX589" s="15">
        <v>0</v>
      </c>
      <c r="AY589" s="15">
        <v>0</v>
      </c>
      <c r="AZ589" s="15">
        <v>0</v>
      </c>
      <c r="BA589" s="15">
        <v>0</v>
      </c>
      <c r="BB589" s="15">
        <v>0</v>
      </c>
      <c r="BC589" s="15">
        <v>0</v>
      </c>
      <c r="BD589" s="16"/>
      <c r="BE589" s="16"/>
      <c r="BF589" s="16"/>
      <c r="BG589" s="16"/>
      <c r="BH589" s="17">
        <f>+BB589+BD589-BF589</f>
        <v>0</v>
      </c>
      <c r="BI589" s="16"/>
      <c r="BJ589" s="16"/>
      <c r="BK589" s="16"/>
      <c r="BL589" s="16"/>
      <c r="BM589" s="16"/>
      <c r="BN589" s="17">
        <f>+BH589+BJ589-BL589</f>
        <v>0</v>
      </c>
      <c r="BO589" s="16"/>
      <c r="BP589" s="16"/>
      <c r="BQ589" s="16"/>
      <c r="BR589" s="16"/>
      <c r="BS589" s="16"/>
      <c r="BT589" s="17">
        <f>+BN589+BP589-BR589</f>
        <v>0</v>
      </c>
      <c r="BU589" s="16"/>
      <c r="BV589" s="16"/>
      <c r="BW589" s="16"/>
      <c r="BX589" s="16"/>
      <c r="BY589" s="16"/>
      <c r="BZ589" s="17">
        <f>+BT589+BV589-BX589</f>
        <v>0</v>
      </c>
      <c r="CA589" s="16"/>
      <c r="CB589" s="16"/>
      <c r="CC589" s="16"/>
      <c r="CD589" s="16"/>
      <c r="CE589" s="16"/>
      <c r="CF589" s="17">
        <f>+BZ589+CB589-CD589</f>
        <v>0</v>
      </c>
      <c r="CG589" s="16"/>
      <c r="CH589" s="16"/>
      <c r="CI589" s="16"/>
      <c r="CJ589" s="16"/>
      <c r="CK589" s="16"/>
      <c r="CL589" s="17">
        <f>+CF589+CH589-CJ589</f>
        <v>0</v>
      </c>
      <c r="CM589" s="16"/>
    </row>
    <row r="590" spans="1:91" x14ac:dyDescent="0.3">
      <c r="A590" s="11" t="s">
        <v>62</v>
      </c>
      <c r="B590" s="11" t="s">
        <v>645</v>
      </c>
      <c r="C590" s="11" t="s">
        <v>646</v>
      </c>
      <c r="D590" s="11" t="s">
        <v>647</v>
      </c>
      <c r="E590" s="11" t="s">
        <v>69</v>
      </c>
      <c r="F590" s="12"/>
      <c r="G590" s="12"/>
      <c r="H590" s="12"/>
      <c r="I590" s="12"/>
      <c r="J590" s="12"/>
      <c r="K590" s="12"/>
      <c r="L590" s="12"/>
      <c r="M590" s="12"/>
      <c r="N590" s="12">
        <v>5</v>
      </c>
      <c r="O590" s="12">
        <v>30000</v>
      </c>
      <c r="P590" s="12">
        <v>0</v>
      </c>
      <c r="Q590" s="12">
        <v>0</v>
      </c>
      <c r="R590" s="12">
        <v>0</v>
      </c>
      <c r="S590" s="12">
        <v>0</v>
      </c>
      <c r="T590" s="12">
        <v>33</v>
      </c>
      <c r="U590" s="12">
        <v>3332948</v>
      </c>
      <c r="V590" s="12">
        <v>0</v>
      </c>
      <c r="W590" s="12">
        <v>0</v>
      </c>
      <c r="X590" s="12">
        <v>0</v>
      </c>
      <c r="Y590" s="12">
        <v>0</v>
      </c>
      <c r="Z590" s="12">
        <v>33</v>
      </c>
      <c r="AA590" s="12">
        <v>3332948</v>
      </c>
      <c r="AB590" s="12">
        <v>0</v>
      </c>
      <c r="AC590" s="12">
        <v>0</v>
      </c>
      <c r="AD590" s="12">
        <v>0</v>
      </c>
      <c r="AE590" s="12">
        <v>0</v>
      </c>
      <c r="AF590" s="12">
        <v>33</v>
      </c>
      <c r="AG590" s="12">
        <v>3332948</v>
      </c>
      <c r="AH590" s="12">
        <v>0</v>
      </c>
      <c r="AI590" s="12">
        <v>0</v>
      </c>
      <c r="AJ590" s="12">
        <v>0</v>
      </c>
      <c r="AK590" s="12">
        <v>0</v>
      </c>
      <c r="AL590" s="12">
        <v>33</v>
      </c>
      <c r="AM590" s="12">
        <v>3332948</v>
      </c>
      <c r="AN590" s="12">
        <v>0</v>
      </c>
      <c r="AO590" s="12">
        <v>0</v>
      </c>
      <c r="AP590" s="12">
        <v>0</v>
      </c>
      <c r="AQ590" s="12">
        <v>0</v>
      </c>
      <c r="AR590" s="12">
        <v>33</v>
      </c>
      <c r="AS590" s="12">
        <v>3332948</v>
      </c>
      <c r="AT590" s="13"/>
      <c r="AU590" s="13"/>
      <c r="AV590" s="13"/>
      <c r="AW590" s="13"/>
      <c r="AX590" s="12">
        <v>0</v>
      </c>
      <c r="AY590" s="12">
        <v>0</v>
      </c>
      <c r="AZ590" s="12">
        <v>0</v>
      </c>
      <c r="BA590" s="12">
        <v>0</v>
      </c>
      <c r="BB590" s="12">
        <v>33</v>
      </c>
      <c r="BC590" s="12">
        <v>3332948</v>
      </c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</row>
    <row r="591" spans="1:91" x14ac:dyDescent="0.3">
      <c r="A591" s="15" t="s">
        <v>62</v>
      </c>
      <c r="B591" s="15" t="s">
        <v>66</v>
      </c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>
        <v>5</v>
      </c>
      <c r="O591" s="15">
        <v>30000</v>
      </c>
      <c r="P591" s="15">
        <v>0</v>
      </c>
      <c r="Q591" s="15">
        <v>0</v>
      </c>
      <c r="R591" s="15">
        <v>0</v>
      </c>
      <c r="S591" s="15">
        <v>0</v>
      </c>
      <c r="T591" s="15">
        <v>33</v>
      </c>
      <c r="U591" s="15">
        <v>3332948</v>
      </c>
      <c r="V591" s="15">
        <v>0</v>
      </c>
      <c r="W591" s="15">
        <v>0</v>
      </c>
      <c r="X591" s="15">
        <v>0</v>
      </c>
      <c r="Y591" s="15">
        <v>0</v>
      </c>
      <c r="Z591" s="15">
        <v>33</v>
      </c>
      <c r="AA591" s="15">
        <v>3332948</v>
      </c>
      <c r="AB591" s="15">
        <v>0</v>
      </c>
      <c r="AC591" s="15">
        <v>0</v>
      </c>
      <c r="AD591" s="15">
        <v>0</v>
      </c>
      <c r="AE591" s="15">
        <v>0</v>
      </c>
      <c r="AF591" s="15">
        <v>33</v>
      </c>
      <c r="AG591" s="15">
        <v>3332948</v>
      </c>
      <c r="AH591" s="15">
        <v>0</v>
      </c>
      <c r="AI591" s="15">
        <v>0</v>
      </c>
      <c r="AJ591" s="15">
        <v>0</v>
      </c>
      <c r="AK591" s="15">
        <v>0</v>
      </c>
      <c r="AL591" s="15">
        <v>33</v>
      </c>
      <c r="AM591" s="15">
        <v>3332948</v>
      </c>
      <c r="AN591" s="15">
        <v>0</v>
      </c>
      <c r="AO591" s="15">
        <v>0</v>
      </c>
      <c r="AP591" s="15">
        <v>0</v>
      </c>
      <c r="AQ591" s="15">
        <v>0</v>
      </c>
      <c r="AR591" s="15">
        <v>33</v>
      </c>
      <c r="AS591" s="15">
        <v>3332948</v>
      </c>
      <c r="AT591" s="16">
        <v>33</v>
      </c>
      <c r="AU591" s="16">
        <v>3332948</v>
      </c>
      <c r="AV591" s="16">
        <v>0</v>
      </c>
      <c r="AW591" s="16">
        <v>0</v>
      </c>
      <c r="AX591" s="15">
        <v>0</v>
      </c>
      <c r="AY591" s="15">
        <v>0</v>
      </c>
      <c r="AZ591" s="15">
        <v>0</v>
      </c>
      <c r="BA591" s="15">
        <v>0</v>
      </c>
      <c r="BB591" s="15">
        <v>33</v>
      </c>
      <c r="BC591" s="15">
        <v>3332948</v>
      </c>
      <c r="BD591" s="16"/>
      <c r="BE591" s="16"/>
      <c r="BF591" s="16"/>
      <c r="BG591" s="16"/>
      <c r="BH591" s="17">
        <f>+BB591+BD591-BF591</f>
        <v>33</v>
      </c>
      <c r="BI591" s="16"/>
      <c r="BJ591" s="16"/>
      <c r="BK591" s="16"/>
      <c r="BL591" s="16"/>
      <c r="BM591" s="16"/>
      <c r="BN591" s="17">
        <f>+BH591+BJ591-BL591</f>
        <v>33</v>
      </c>
      <c r="BO591" s="16"/>
      <c r="BP591" s="16"/>
      <c r="BQ591" s="16"/>
      <c r="BR591" s="16"/>
      <c r="BS591" s="16"/>
      <c r="BT591" s="17">
        <f>+BN591+BP591-BR591</f>
        <v>33</v>
      </c>
      <c r="BU591" s="16"/>
      <c r="BV591" s="16"/>
      <c r="BW591" s="16"/>
      <c r="BX591" s="16"/>
      <c r="BY591" s="16"/>
      <c r="BZ591" s="17">
        <f>+BT591+BV591-BX591</f>
        <v>33</v>
      </c>
      <c r="CA591" s="16"/>
      <c r="CB591" s="16"/>
      <c r="CC591" s="16"/>
      <c r="CD591" s="16"/>
      <c r="CE591" s="16"/>
      <c r="CF591" s="17">
        <f>+BZ591+CB591-CD591</f>
        <v>33</v>
      </c>
      <c r="CG591" s="16"/>
      <c r="CH591" s="16"/>
      <c r="CI591" s="16"/>
      <c r="CJ591" s="16"/>
      <c r="CK591" s="16"/>
      <c r="CL591" s="17">
        <f>+CF591+CH591-CJ591</f>
        <v>33</v>
      </c>
      <c r="CM591" s="16"/>
    </row>
    <row r="592" spans="1:91" x14ac:dyDescent="0.3">
      <c r="A592" s="11" t="s">
        <v>62</v>
      </c>
      <c r="B592" s="11" t="s">
        <v>648</v>
      </c>
      <c r="C592" s="11" t="s">
        <v>649</v>
      </c>
      <c r="D592" s="11" t="s">
        <v>650</v>
      </c>
      <c r="E592" s="11" t="s">
        <v>651</v>
      </c>
      <c r="F592" s="12"/>
      <c r="G592" s="12"/>
      <c r="H592" s="12"/>
      <c r="I592" s="12"/>
      <c r="J592" s="12"/>
      <c r="K592" s="12"/>
      <c r="L592" s="12"/>
      <c r="M592" s="12"/>
      <c r="N592" s="12">
        <v>0</v>
      </c>
      <c r="O592" s="12">
        <v>0</v>
      </c>
      <c r="P592" s="12">
        <v>0</v>
      </c>
      <c r="Q592" s="12">
        <v>0</v>
      </c>
      <c r="R592" s="12">
        <v>0</v>
      </c>
      <c r="S592" s="12">
        <v>0</v>
      </c>
      <c r="T592" s="12">
        <v>4</v>
      </c>
      <c r="U592" s="12">
        <v>0</v>
      </c>
      <c r="V592" s="12">
        <v>0</v>
      </c>
      <c r="W592" s="12">
        <v>0</v>
      </c>
      <c r="X592" s="12">
        <v>0</v>
      </c>
      <c r="Y592" s="12">
        <v>0</v>
      </c>
      <c r="Z592" s="12">
        <v>4</v>
      </c>
      <c r="AA592" s="12">
        <v>0</v>
      </c>
      <c r="AB592" s="12">
        <v>0</v>
      </c>
      <c r="AC592" s="12">
        <v>0</v>
      </c>
      <c r="AD592" s="12">
        <v>4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2">
        <v>0</v>
      </c>
      <c r="AL592" s="12">
        <v>0</v>
      </c>
      <c r="AM592" s="12">
        <v>0</v>
      </c>
      <c r="AN592" s="12">
        <v>0</v>
      </c>
      <c r="AO592" s="12">
        <v>0</v>
      </c>
      <c r="AP592" s="12">
        <v>0</v>
      </c>
      <c r="AQ592" s="12">
        <v>0</v>
      </c>
      <c r="AR592" s="12">
        <v>0</v>
      </c>
      <c r="AS592" s="12">
        <v>0</v>
      </c>
      <c r="AT592" s="13"/>
      <c r="AU592" s="13"/>
      <c r="AV592" s="13"/>
      <c r="AW592" s="13"/>
      <c r="AX592" s="12">
        <v>0</v>
      </c>
      <c r="AY592" s="12">
        <v>0</v>
      </c>
      <c r="AZ592" s="12">
        <v>0</v>
      </c>
      <c r="BA592" s="12">
        <v>0</v>
      </c>
      <c r="BB592" s="12">
        <v>0</v>
      </c>
      <c r="BC592" s="12">
        <v>0</v>
      </c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</row>
    <row r="593" spans="1:91" x14ac:dyDescent="0.3">
      <c r="A593" s="15" t="s">
        <v>62</v>
      </c>
      <c r="B593" s="15" t="s">
        <v>66</v>
      </c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>
        <v>0</v>
      </c>
      <c r="O593" s="15">
        <v>0</v>
      </c>
      <c r="P593" s="15">
        <v>0</v>
      </c>
      <c r="Q593" s="15">
        <v>0</v>
      </c>
      <c r="R593" s="15">
        <v>0</v>
      </c>
      <c r="S593" s="15">
        <v>0</v>
      </c>
      <c r="T593" s="15">
        <v>4</v>
      </c>
      <c r="U593" s="15">
        <v>0</v>
      </c>
      <c r="V593" s="15">
        <v>0</v>
      </c>
      <c r="W593" s="15">
        <v>0</v>
      </c>
      <c r="X593" s="15">
        <v>0</v>
      </c>
      <c r="Y593" s="15">
        <v>0</v>
      </c>
      <c r="Z593" s="15">
        <v>4</v>
      </c>
      <c r="AA593" s="15">
        <v>0</v>
      </c>
      <c r="AB593" s="15">
        <v>0</v>
      </c>
      <c r="AC593" s="15">
        <v>0</v>
      </c>
      <c r="AD593" s="15">
        <v>4</v>
      </c>
      <c r="AE593" s="15">
        <v>0</v>
      </c>
      <c r="AF593" s="15">
        <v>0</v>
      </c>
      <c r="AG593" s="15">
        <v>0</v>
      </c>
      <c r="AH593" s="15">
        <v>0</v>
      </c>
      <c r="AI593" s="15">
        <v>0</v>
      </c>
      <c r="AJ593" s="15">
        <v>0</v>
      </c>
      <c r="AK593" s="15">
        <v>0</v>
      </c>
      <c r="AL593" s="15">
        <v>0</v>
      </c>
      <c r="AM593" s="15">
        <v>0</v>
      </c>
      <c r="AN593" s="15">
        <v>0</v>
      </c>
      <c r="AO593" s="15">
        <v>0</v>
      </c>
      <c r="AP593" s="15">
        <v>0</v>
      </c>
      <c r="AQ593" s="15">
        <v>0</v>
      </c>
      <c r="AR593" s="15">
        <v>0</v>
      </c>
      <c r="AS593" s="15">
        <v>0</v>
      </c>
      <c r="AT593" s="16">
        <v>4</v>
      </c>
      <c r="AU593" s="16">
        <v>0</v>
      </c>
      <c r="AV593" s="16">
        <v>0</v>
      </c>
      <c r="AW593" s="16">
        <v>0</v>
      </c>
      <c r="AX593" s="15">
        <v>0</v>
      </c>
      <c r="AY593" s="15">
        <v>0</v>
      </c>
      <c r="AZ593" s="15">
        <v>0</v>
      </c>
      <c r="BA593" s="15">
        <v>0</v>
      </c>
      <c r="BB593" s="15">
        <v>0</v>
      </c>
      <c r="BC593" s="15">
        <v>4</v>
      </c>
      <c r="BD593" s="16"/>
      <c r="BE593" s="16"/>
      <c r="BF593" s="16"/>
      <c r="BG593" s="16"/>
      <c r="BH593" s="17">
        <f>+BC593+BE593-BG593</f>
        <v>4</v>
      </c>
      <c r="BI593" s="16"/>
      <c r="BJ593" s="16"/>
      <c r="BK593" s="16"/>
      <c r="BL593" s="16"/>
      <c r="BM593" s="16"/>
      <c r="BN593" s="17">
        <f>+BH593+BJ593-BL593</f>
        <v>4</v>
      </c>
      <c r="BO593" s="16"/>
      <c r="BP593" s="16"/>
      <c r="BQ593" s="16"/>
      <c r="BR593" s="16"/>
      <c r="BS593" s="16"/>
      <c r="BT593" s="17">
        <f>+BN593+BP593-BR593</f>
        <v>4</v>
      </c>
      <c r="BU593" s="16"/>
      <c r="BV593" s="16"/>
      <c r="BW593" s="16"/>
      <c r="BX593" s="16"/>
      <c r="BY593" s="16"/>
      <c r="BZ593" s="17">
        <f>+BT593+BV593-BX593</f>
        <v>4</v>
      </c>
      <c r="CA593" s="16"/>
      <c r="CB593" s="16">
        <v>10</v>
      </c>
      <c r="CC593" s="16"/>
      <c r="CD593" s="16"/>
      <c r="CE593" s="16"/>
      <c r="CF593" s="17">
        <f>+BZ593+CB593-CD593</f>
        <v>14</v>
      </c>
      <c r="CG593" s="16"/>
      <c r="CH593" s="16"/>
      <c r="CI593" s="16"/>
      <c r="CJ593" s="16"/>
      <c r="CK593" s="16"/>
      <c r="CL593" s="17">
        <f>+CF593+CH593-CJ593</f>
        <v>14</v>
      </c>
      <c r="CM593" s="16"/>
    </row>
    <row r="594" spans="1:91" x14ac:dyDescent="0.3">
      <c r="A594" s="11" t="s">
        <v>62</v>
      </c>
      <c r="B594" s="11" t="s">
        <v>652</v>
      </c>
      <c r="C594" s="11" t="s">
        <v>653</v>
      </c>
      <c r="D594" s="11" t="s">
        <v>654</v>
      </c>
      <c r="E594" s="11" t="s">
        <v>69</v>
      </c>
      <c r="F594" s="12"/>
      <c r="G594" s="12"/>
      <c r="H594" s="12"/>
      <c r="I594" s="12"/>
      <c r="J594" s="12"/>
      <c r="K594" s="12"/>
      <c r="L594" s="12"/>
      <c r="M594" s="12"/>
      <c r="N594" s="12">
        <v>58</v>
      </c>
      <c r="O594" s="12">
        <v>754000</v>
      </c>
      <c r="P594" s="12">
        <v>0</v>
      </c>
      <c r="Q594" s="12">
        <v>0</v>
      </c>
      <c r="R594" s="12">
        <v>0</v>
      </c>
      <c r="S594" s="12">
        <v>0</v>
      </c>
      <c r="T594" s="12">
        <v>53</v>
      </c>
      <c r="U594" s="12">
        <v>753969</v>
      </c>
      <c r="V594" s="12">
        <v>0</v>
      </c>
      <c r="W594" s="12">
        <v>0</v>
      </c>
      <c r="X594" s="12">
        <v>0</v>
      </c>
      <c r="Y594" s="12">
        <v>0</v>
      </c>
      <c r="Z594" s="12">
        <v>53</v>
      </c>
      <c r="AA594" s="12">
        <v>753969</v>
      </c>
      <c r="AB594" s="12">
        <v>0</v>
      </c>
      <c r="AC594" s="12">
        <v>0</v>
      </c>
      <c r="AD594" s="12">
        <v>12</v>
      </c>
      <c r="AE594" s="12">
        <v>0</v>
      </c>
      <c r="AF594" s="12">
        <v>41</v>
      </c>
      <c r="AG594" s="12">
        <v>753969</v>
      </c>
      <c r="AH594" s="12">
        <v>0</v>
      </c>
      <c r="AI594" s="12">
        <v>0</v>
      </c>
      <c r="AJ594" s="12">
        <v>41</v>
      </c>
      <c r="AK594" s="12">
        <v>0</v>
      </c>
      <c r="AL594" s="12">
        <v>0</v>
      </c>
      <c r="AM594" s="12">
        <v>753969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753969</v>
      </c>
      <c r="AT594" s="13"/>
      <c r="AU594" s="13"/>
      <c r="AV594" s="13"/>
      <c r="AW594" s="13"/>
      <c r="AX594" s="12">
        <v>0</v>
      </c>
      <c r="AY594" s="12">
        <v>0</v>
      </c>
      <c r="AZ594" s="12">
        <v>0</v>
      </c>
      <c r="BA594" s="12">
        <v>0</v>
      </c>
      <c r="BB594" s="12">
        <v>0</v>
      </c>
      <c r="BC594" s="12">
        <v>753969</v>
      </c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</row>
    <row r="595" spans="1:91" x14ac:dyDescent="0.3">
      <c r="A595" s="15" t="s">
        <v>62</v>
      </c>
      <c r="B595" s="15" t="s">
        <v>66</v>
      </c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>
        <v>58</v>
      </c>
      <c r="O595" s="15">
        <v>754000</v>
      </c>
      <c r="P595" s="15">
        <v>0</v>
      </c>
      <c r="Q595" s="15">
        <v>0</v>
      </c>
      <c r="R595" s="15">
        <v>0</v>
      </c>
      <c r="S595" s="15">
        <v>0</v>
      </c>
      <c r="T595" s="15">
        <v>53</v>
      </c>
      <c r="U595" s="15">
        <v>753969</v>
      </c>
      <c r="V595" s="15">
        <v>0</v>
      </c>
      <c r="W595" s="15">
        <v>0</v>
      </c>
      <c r="X595" s="15">
        <v>0</v>
      </c>
      <c r="Y595" s="15">
        <v>0</v>
      </c>
      <c r="Z595" s="15">
        <v>53</v>
      </c>
      <c r="AA595" s="15">
        <v>753969</v>
      </c>
      <c r="AB595" s="15">
        <v>0</v>
      </c>
      <c r="AC595" s="15">
        <v>0</v>
      </c>
      <c r="AD595" s="15">
        <v>12</v>
      </c>
      <c r="AE595" s="15">
        <v>0</v>
      </c>
      <c r="AF595" s="15">
        <v>41</v>
      </c>
      <c r="AG595" s="15">
        <v>753969</v>
      </c>
      <c r="AH595" s="15">
        <v>0</v>
      </c>
      <c r="AI595" s="15">
        <v>0</v>
      </c>
      <c r="AJ595" s="15">
        <v>41</v>
      </c>
      <c r="AK595" s="15">
        <v>0</v>
      </c>
      <c r="AL595" s="15">
        <v>0</v>
      </c>
      <c r="AM595" s="15">
        <v>753969</v>
      </c>
      <c r="AN595" s="15">
        <v>0</v>
      </c>
      <c r="AO595" s="15">
        <v>0</v>
      </c>
      <c r="AP595" s="15">
        <v>0</v>
      </c>
      <c r="AQ595" s="15">
        <v>0</v>
      </c>
      <c r="AR595" s="15">
        <v>0</v>
      </c>
      <c r="AS595" s="15">
        <v>753969</v>
      </c>
      <c r="AT595" s="16">
        <v>0</v>
      </c>
      <c r="AU595" s="16">
        <v>753969</v>
      </c>
      <c r="AV595" s="16">
        <v>0</v>
      </c>
      <c r="AW595" s="16">
        <v>0</v>
      </c>
      <c r="AX595" s="15">
        <v>0</v>
      </c>
      <c r="AY595" s="15">
        <v>0</v>
      </c>
      <c r="AZ595" s="15">
        <v>0</v>
      </c>
      <c r="BA595" s="15">
        <v>0</v>
      </c>
      <c r="BB595" s="15">
        <v>0</v>
      </c>
      <c r="BC595" s="15">
        <v>753969</v>
      </c>
      <c r="BD595" s="16"/>
      <c r="BE595" s="16"/>
      <c r="BF595" s="16"/>
      <c r="BG595" s="16"/>
      <c r="BH595" s="17">
        <f>+BB595+BD595-BF595</f>
        <v>0</v>
      </c>
      <c r="BI595" s="16"/>
      <c r="BJ595" s="16"/>
      <c r="BK595" s="16"/>
      <c r="BL595" s="16"/>
      <c r="BM595" s="16"/>
      <c r="BN595" s="17">
        <f>+BH595+BJ595-BL595</f>
        <v>0</v>
      </c>
      <c r="BO595" s="16"/>
      <c r="BP595" s="16"/>
      <c r="BQ595" s="16"/>
      <c r="BR595" s="16"/>
      <c r="BS595" s="16"/>
      <c r="BT595" s="17">
        <f>+BN595+BP595-BR595</f>
        <v>0</v>
      </c>
      <c r="BU595" s="16"/>
      <c r="BV595" s="16"/>
      <c r="BW595" s="16"/>
      <c r="BX595" s="16"/>
      <c r="BY595" s="16"/>
      <c r="BZ595" s="17">
        <f>+BT595+BV595-BX595</f>
        <v>0</v>
      </c>
      <c r="CA595" s="16"/>
      <c r="CB595" s="16">
        <v>100</v>
      </c>
      <c r="CC595" s="16"/>
      <c r="CD595" s="16"/>
      <c r="CE595" s="16"/>
      <c r="CF595" s="17">
        <f>+BZ595+CB595-CD595</f>
        <v>100</v>
      </c>
      <c r="CG595" s="16"/>
      <c r="CH595" s="16"/>
      <c r="CI595" s="16"/>
      <c r="CJ595" s="16"/>
      <c r="CK595" s="16"/>
      <c r="CL595" s="17">
        <f>+CF595+CH595-CJ595</f>
        <v>100</v>
      </c>
      <c r="CM595" s="16"/>
    </row>
    <row r="596" spans="1:91" x14ac:dyDescent="0.3">
      <c r="A596" s="11" t="s">
        <v>62</v>
      </c>
      <c r="B596" s="11" t="s">
        <v>655</v>
      </c>
      <c r="C596" s="11" t="s">
        <v>653</v>
      </c>
      <c r="D596" s="11" t="s">
        <v>656</v>
      </c>
      <c r="E596" s="11" t="s">
        <v>69</v>
      </c>
      <c r="F596" s="12"/>
      <c r="G596" s="12"/>
      <c r="H596" s="12"/>
      <c r="I596" s="12"/>
      <c r="J596" s="12"/>
      <c r="K596" s="12"/>
      <c r="L596" s="12"/>
      <c r="M596" s="12"/>
      <c r="N596" s="12">
        <v>6</v>
      </c>
      <c r="O596" s="12">
        <v>360000</v>
      </c>
      <c r="P596" s="12">
        <v>0</v>
      </c>
      <c r="Q596" s="12">
        <v>0</v>
      </c>
      <c r="R596" s="12">
        <v>0</v>
      </c>
      <c r="S596" s="12">
        <v>0</v>
      </c>
      <c r="T596" s="12">
        <v>5</v>
      </c>
      <c r="U596" s="12">
        <v>360000</v>
      </c>
      <c r="V596" s="12">
        <v>0</v>
      </c>
      <c r="W596" s="12">
        <v>0</v>
      </c>
      <c r="X596" s="12">
        <v>0</v>
      </c>
      <c r="Y596" s="12">
        <v>0</v>
      </c>
      <c r="Z596" s="12">
        <v>5</v>
      </c>
      <c r="AA596" s="12">
        <v>360000</v>
      </c>
      <c r="AB596" s="12">
        <v>0</v>
      </c>
      <c r="AC596" s="12">
        <v>0</v>
      </c>
      <c r="AD596" s="12">
        <v>0</v>
      </c>
      <c r="AE596" s="12">
        <v>0</v>
      </c>
      <c r="AF596" s="12">
        <v>5</v>
      </c>
      <c r="AG596" s="12">
        <v>360000</v>
      </c>
      <c r="AH596" s="12">
        <v>0</v>
      </c>
      <c r="AI596" s="12">
        <v>0</v>
      </c>
      <c r="AJ596" s="12">
        <v>0</v>
      </c>
      <c r="AK596" s="12">
        <v>0</v>
      </c>
      <c r="AL596" s="12">
        <v>5</v>
      </c>
      <c r="AM596" s="12">
        <v>360000</v>
      </c>
      <c r="AN596" s="12">
        <v>0</v>
      </c>
      <c r="AO596" s="12">
        <v>0</v>
      </c>
      <c r="AP596" s="12">
        <v>0</v>
      </c>
      <c r="AQ596" s="12">
        <v>0</v>
      </c>
      <c r="AR596" s="12">
        <v>5</v>
      </c>
      <c r="AS596" s="12">
        <v>360000</v>
      </c>
      <c r="AT596" s="13"/>
      <c r="AU596" s="13"/>
      <c r="AV596" s="13"/>
      <c r="AW596" s="13"/>
      <c r="AX596" s="12">
        <v>0</v>
      </c>
      <c r="AY596" s="12">
        <v>0</v>
      </c>
      <c r="AZ596" s="12">
        <v>5</v>
      </c>
      <c r="BA596" s="12">
        <v>0</v>
      </c>
      <c r="BB596" s="12">
        <v>0</v>
      </c>
      <c r="BC596" s="12">
        <v>360000</v>
      </c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</row>
    <row r="597" spans="1:91" x14ac:dyDescent="0.3">
      <c r="A597" s="15" t="s">
        <v>62</v>
      </c>
      <c r="B597" s="15" t="s">
        <v>66</v>
      </c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>
        <v>6</v>
      </c>
      <c r="O597" s="15">
        <v>360000</v>
      </c>
      <c r="P597" s="15">
        <v>0</v>
      </c>
      <c r="Q597" s="15">
        <v>0</v>
      </c>
      <c r="R597" s="15">
        <v>0</v>
      </c>
      <c r="S597" s="15">
        <v>0</v>
      </c>
      <c r="T597" s="15">
        <v>5</v>
      </c>
      <c r="U597" s="15">
        <v>360000</v>
      </c>
      <c r="V597" s="15">
        <v>0</v>
      </c>
      <c r="W597" s="15">
        <v>0</v>
      </c>
      <c r="X597" s="15">
        <v>0</v>
      </c>
      <c r="Y597" s="15">
        <v>0</v>
      </c>
      <c r="Z597" s="15">
        <v>5</v>
      </c>
      <c r="AA597" s="15">
        <v>360000</v>
      </c>
      <c r="AB597" s="15">
        <v>0</v>
      </c>
      <c r="AC597" s="15">
        <v>0</v>
      </c>
      <c r="AD597" s="15">
        <v>0</v>
      </c>
      <c r="AE597" s="15">
        <v>0</v>
      </c>
      <c r="AF597" s="15">
        <v>5</v>
      </c>
      <c r="AG597" s="15">
        <v>360000</v>
      </c>
      <c r="AH597" s="15">
        <v>0</v>
      </c>
      <c r="AI597" s="15">
        <v>0</v>
      </c>
      <c r="AJ597" s="15">
        <v>0</v>
      </c>
      <c r="AK597" s="15">
        <v>0</v>
      </c>
      <c r="AL597" s="15">
        <v>5</v>
      </c>
      <c r="AM597" s="15">
        <v>360000</v>
      </c>
      <c r="AN597" s="15">
        <v>0</v>
      </c>
      <c r="AO597" s="15">
        <v>0</v>
      </c>
      <c r="AP597" s="15">
        <v>0</v>
      </c>
      <c r="AQ597" s="15">
        <v>0</v>
      </c>
      <c r="AR597" s="15">
        <v>5</v>
      </c>
      <c r="AS597" s="15">
        <v>360000</v>
      </c>
      <c r="AT597" s="16">
        <v>0</v>
      </c>
      <c r="AU597" s="16">
        <v>360000</v>
      </c>
      <c r="AV597" s="16">
        <v>0</v>
      </c>
      <c r="AW597" s="16">
        <v>0</v>
      </c>
      <c r="AX597" s="15">
        <v>0</v>
      </c>
      <c r="AY597" s="15">
        <v>0</v>
      </c>
      <c r="AZ597" s="15">
        <v>5</v>
      </c>
      <c r="BA597" s="15">
        <v>0</v>
      </c>
      <c r="BB597" s="15">
        <v>0</v>
      </c>
      <c r="BC597" s="15">
        <v>360000</v>
      </c>
      <c r="BD597" s="16"/>
      <c r="BE597" s="16"/>
      <c r="BF597" s="16"/>
      <c r="BG597" s="16"/>
      <c r="BH597" s="17">
        <f>+BB597+BD597-BF597</f>
        <v>0</v>
      </c>
      <c r="BI597" s="16"/>
      <c r="BJ597" s="16"/>
      <c r="BK597" s="16"/>
      <c r="BL597" s="16"/>
      <c r="BM597" s="16"/>
      <c r="BN597" s="17">
        <f>+BH597+BJ597-BL597</f>
        <v>0</v>
      </c>
      <c r="BO597" s="16"/>
      <c r="BP597" s="16"/>
      <c r="BQ597" s="16"/>
      <c r="BR597" s="16"/>
      <c r="BS597" s="16"/>
      <c r="BT597" s="17">
        <f>+BN597+BP597-BR597</f>
        <v>0</v>
      </c>
      <c r="BU597" s="16"/>
      <c r="BV597" s="16"/>
      <c r="BW597" s="16"/>
      <c r="BX597" s="16"/>
      <c r="BY597" s="16"/>
      <c r="BZ597" s="17">
        <f>+BT597+BV597-BX597</f>
        <v>0</v>
      </c>
      <c r="CA597" s="16"/>
      <c r="CB597" s="16">
        <v>12</v>
      </c>
      <c r="CC597" s="16"/>
      <c r="CD597" s="16"/>
      <c r="CE597" s="16"/>
      <c r="CF597" s="17">
        <f>+BZ597+CB597-CD597</f>
        <v>12</v>
      </c>
      <c r="CG597" s="16"/>
      <c r="CH597" s="16"/>
      <c r="CI597" s="16"/>
      <c r="CJ597" s="16"/>
      <c r="CK597" s="16"/>
      <c r="CL597" s="17">
        <f>+CF597+CH597-CJ597</f>
        <v>12</v>
      </c>
      <c r="CM597" s="16"/>
    </row>
    <row r="598" spans="1:91" x14ac:dyDescent="0.3">
      <c r="A598" s="11" t="s">
        <v>62</v>
      </c>
      <c r="B598" s="11" t="s">
        <v>657</v>
      </c>
      <c r="C598" s="11" t="s">
        <v>658</v>
      </c>
      <c r="D598" s="11" t="s">
        <v>659</v>
      </c>
      <c r="E598" s="11" t="s">
        <v>69</v>
      </c>
      <c r="F598" s="12"/>
      <c r="G598" s="12"/>
      <c r="H598" s="12"/>
      <c r="I598" s="12"/>
      <c r="J598" s="12"/>
      <c r="K598" s="12"/>
      <c r="L598" s="12"/>
      <c r="M598" s="12"/>
      <c r="N598" s="12">
        <v>15</v>
      </c>
      <c r="O598" s="12">
        <v>135000</v>
      </c>
      <c r="P598" s="12">
        <v>0</v>
      </c>
      <c r="Q598" s="12">
        <v>0</v>
      </c>
      <c r="R598" s="12">
        <v>0</v>
      </c>
      <c r="S598" s="12">
        <v>0</v>
      </c>
      <c r="T598" s="12">
        <v>8</v>
      </c>
      <c r="U598" s="12">
        <v>90000</v>
      </c>
      <c r="V598" s="12">
        <v>0</v>
      </c>
      <c r="W598" s="12">
        <v>0</v>
      </c>
      <c r="X598" s="12">
        <v>0</v>
      </c>
      <c r="Y598" s="12">
        <v>0</v>
      </c>
      <c r="Z598" s="12">
        <v>8</v>
      </c>
      <c r="AA598" s="12">
        <v>90000</v>
      </c>
      <c r="AB598" s="12">
        <v>0</v>
      </c>
      <c r="AC598" s="12">
        <v>0</v>
      </c>
      <c r="AD598" s="12">
        <v>0</v>
      </c>
      <c r="AE598" s="12">
        <v>0</v>
      </c>
      <c r="AF598" s="12">
        <v>8</v>
      </c>
      <c r="AG598" s="12">
        <v>90000</v>
      </c>
      <c r="AH598" s="12">
        <v>0</v>
      </c>
      <c r="AI598" s="12">
        <v>0</v>
      </c>
      <c r="AJ598" s="12">
        <v>0</v>
      </c>
      <c r="AK598" s="12">
        <v>0</v>
      </c>
      <c r="AL598" s="12">
        <v>8</v>
      </c>
      <c r="AM598" s="12">
        <v>90000</v>
      </c>
      <c r="AN598" s="12">
        <v>0</v>
      </c>
      <c r="AO598" s="12">
        <v>0</v>
      </c>
      <c r="AP598" s="12">
        <v>0</v>
      </c>
      <c r="AQ598" s="12">
        <v>0</v>
      </c>
      <c r="AR598" s="12">
        <v>8</v>
      </c>
      <c r="AS598" s="12">
        <v>90000</v>
      </c>
      <c r="AT598" s="13"/>
      <c r="AU598" s="13"/>
      <c r="AV598" s="13"/>
      <c r="AW598" s="13"/>
      <c r="AX598" s="12">
        <v>0</v>
      </c>
      <c r="AY598" s="12">
        <v>0</v>
      </c>
      <c r="AZ598" s="12">
        <v>0</v>
      </c>
      <c r="BA598" s="12">
        <v>0</v>
      </c>
      <c r="BB598" s="12">
        <v>8</v>
      </c>
      <c r="BC598" s="12">
        <v>90000</v>
      </c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</row>
    <row r="599" spans="1:91" x14ac:dyDescent="0.3">
      <c r="A599" s="11" t="s">
        <v>62</v>
      </c>
      <c r="B599" s="11" t="s">
        <v>657</v>
      </c>
      <c r="C599" s="11" t="s">
        <v>658</v>
      </c>
      <c r="D599" s="11" t="s">
        <v>659</v>
      </c>
      <c r="E599" s="11" t="s">
        <v>69</v>
      </c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>
        <v>0</v>
      </c>
      <c r="U599" s="12">
        <v>0</v>
      </c>
      <c r="V599" s="12"/>
      <c r="W599" s="12"/>
      <c r="X599" s="12"/>
      <c r="Y599" s="12"/>
      <c r="Z599" s="12">
        <v>0</v>
      </c>
      <c r="AA599" s="12">
        <v>0</v>
      </c>
      <c r="AB599" s="12"/>
      <c r="AC599" s="12"/>
      <c r="AD599" s="12"/>
      <c r="AE599" s="12"/>
      <c r="AF599" s="12">
        <v>0</v>
      </c>
      <c r="AG599" s="12">
        <v>0</v>
      </c>
      <c r="AH599" s="12"/>
      <c r="AI599" s="12"/>
      <c r="AJ599" s="12"/>
      <c r="AK599" s="12"/>
      <c r="AL599" s="12">
        <v>0</v>
      </c>
      <c r="AM599" s="12">
        <v>0</v>
      </c>
      <c r="AN599" s="12"/>
      <c r="AO599" s="12"/>
      <c r="AP599" s="12"/>
      <c r="AQ599" s="12"/>
      <c r="AR599" s="12">
        <v>0</v>
      </c>
      <c r="AS599" s="12">
        <v>0</v>
      </c>
      <c r="AT599" s="13"/>
      <c r="AU599" s="13"/>
      <c r="AV599" s="13"/>
      <c r="AW599" s="13"/>
      <c r="AX599" s="12"/>
      <c r="AY599" s="12"/>
      <c r="AZ599" s="12"/>
      <c r="BA599" s="12"/>
      <c r="BB599" s="12">
        <v>0</v>
      </c>
      <c r="BC599" s="12">
        <v>0</v>
      </c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</row>
    <row r="600" spans="1:91" x14ac:dyDescent="0.3">
      <c r="A600" s="15" t="s">
        <v>62</v>
      </c>
      <c r="B600" s="15" t="s">
        <v>66</v>
      </c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>
        <v>15</v>
      </c>
      <c r="O600" s="15">
        <v>135000</v>
      </c>
      <c r="P600" s="15">
        <v>0</v>
      </c>
      <c r="Q600" s="15">
        <v>0</v>
      </c>
      <c r="R600" s="15">
        <v>0</v>
      </c>
      <c r="S600" s="15">
        <v>0</v>
      </c>
      <c r="T600" s="15">
        <v>8</v>
      </c>
      <c r="U600" s="15">
        <v>90000</v>
      </c>
      <c r="V600" s="15">
        <v>0</v>
      </c>
      <c r="W600" s="15">
        <v>0</v>
      </c>
      <c r="X600" s="15">
        <v>0</v>
      </c>
      <c r="Y600" s="15">
        <v>0</v>
      </c>
      <c r="Z600" s="15">
        <v>8</v>
      </c>
      <c r="AA600" s="15">
        <v>90000</v>
      </c>
      <c r="AB600" s="15">
        <v>0</v>
      </c>
      <c r="AC600" s="15">
        <v>0</v>
      </c>
      <c r="AD600" s="15">
        <v>0</v>
      </c>
      <c r="AE600" s="15">
        <v>0</v>
      </c>
      <c r="AF600" s="15">
        <v>8</v>
      </c>
      <c r="AG600" s="15">
        <v>90000</v>
      </c>
      <c r="AH600" s="15">
        <v>0</v>
      </c>
      <c r="AI600" s="15">
        <v>0</v>
      </c>
      <c r="AJ600" s="15">
        <v>0</v>
      </c>
      <c r="AK600" s="15">
        <v>0</v>
      </c>
      <c r="AL600" s="15">
        <v>8</v>
      </c>
      <c r="AM600" s="15">
        <v>90000</v>
      </c>
      <c r="AN600" s="15">
        <v>0</v>
      </c>
      <c r="AO600" s="15">
        <v>0</v>
      </c>
      <c r="AP600" s="15">
        <v>0</v>
      </c>
      <c r="AQ600" s="15">
        <v>0</v>
      </c>
      <c r="AR600" s="15">
        <v>8</v>
      </c>
      <c r="AS600" s="15">
        <v>90000</v>
      </c>
      <c r="AT600" s="16">
        <v>8</v>
      </c>
      <c r="AU600" s="16">
        <v>90000</v>
      </c>
      <c r="AV600" s="16">
        <v>0</v>
      </c>
      <c r="AW600" s="16">
        <v>0</v>
      </c>
      <c r="AX600" s="15">
        <v>0</v>
      </c>
      <c r="AY600" s="15">
        <v>0</v>
      </c>
      <c r="AZ600" s="15">
        <v>0</v>
      </c>
      <c r="BA600" s="15">
        <v>0</v>
      </c>
      <c r="BB600" s="15">
        <v>8</v>
      </c>
      <c r="BC600" s="15">
        <v>90000</v>
      </c>
      <c r="BD600" s="16"/>
      <c r="BE600" s="16"/>
      <c r="BF600" s="16"/>
      <c r="BG600" s="16"/>
      <c r="BH600" s="17">
        <f>+BB600+BD600-BF600</f>
        <v>8</v>
      </c>
      <c r="BI600" s="16"/>
      <c r="BJ600" s="16"/>
      <c r="BK600" s="16"/>
      <c r="BL600" s="16"/>
      <c r="BM600" s="16"/>
      <c r="BN600" s="17">
        <f>+BH600+BJ600-BL600</f>
        <v>8</v>
      </c>
      <c r="BO600" s="16"/>
      <c r="BP600" s="16"/>
      <c r="BQ600" s="16"/>
      <c r="BR600" s="16"/>
      <c r="BS600" s="16"/>
      <c r="BT600" s="17">
        <f>+BN600+BP600-BR600</f>
        <v>8</v>
      </c>
      <c r="BU600" s="16"/>
      <c r="BV600" s="16"/>
      <c r="BW600" s="16"/>
      <c r="BX600" s="16"/>
      <c r="BY600" s="16"/>
      <c r="BZ600" s="17">
        <f>+BT600+BV600-BX600</f>
        <v>8</v>
      </c>
      <c r="CA600" s="16"/>
      <c r="CB600" s="16"/>
      <c r="CC600" s="16"/>
      <c r="CD600" s="16"/>
      <c r="CE600" s="16"/>
      <c r="CF600" s="17">
        <f>+BZ600+CB600-CD600</f>
        <v>8</v>
      </c>
      <c r="CG600" s="16"/>
      <c r="CH600" s="16"/>
      <c r="CI600" s="16"/>
      <c r="CJ600" s="16"/>
      <c r="CK600" s="16"/>
      <c r="CL600" s="17">
        <f>+CF600+CH600-CJ600</f>
        <v>8</v>
      </c>
      <c r="CM600" s="16"/>
    </row>
    <row r="601" spans="1:91" x14ac:dyDescent="0.3">
      <c r="A601" s="11" t="s">
        <v>62</v>
      </c>
      <c r="B601" s="11" t="s">
        <v>660</v>
      </c>
      <c r="C601" s="11" t="s">
        <v>661</v>
      </c>
      <c r="D601" s="11" t="s">
        <v>662</v>
      </c>
      <c r="E601" s="11" t="s">
        <v>651</v>
      </c>
      <c r="F601" s="12"/>
      <c r="G601" s="12"/>
      <c r="H601" s="12">
        <v>16075</v>
      </c>
      <c r="I601" s="12"/>
      <c r="J601" s="12"/>
      <c r="K601" s="12"/>
      <c r="L601" s="12"/>
      <c r="M601" s="12"/>
      <c r="N601" s="12">
        <v>0</v>
      </c>
      <c r="O601" s="12">
        <v>0</v>
      </c>
      <c r="P601" s="12">
        <v>0</v>
      </c>
      <c r="Q601" s="12">
        <v>0</v>
      </c>
      <c r="R601" s="12">
        <v>0</v>
      </c>
      <c r="S601" s="12">
        <v>0</v>
      </c>
      <c r="T601" s="12">
        <v>15</v>
      </c>
      <c r="U601" s="12">
        <v>241125</v>
      </c>
      <c r="V601" s="12">
        <v>0</v>
      </c>
      <c r="W601" s="12">
        <v>0</v>
      </c>
      <c r="X601" s="12">
        <v>4</v>
      </c>
      <c r="Y601" s="12">
        <v>64300</v>
      </c>
      <c r="Z601" s="12">
        <v>11</v>
      </c>
      <c r="AA601" s="12">
        <v>176825</v>
      </c>
      <c r="AB601" s="12">
        <v>0</v>
      </c>
      <c r="AC601" s="12">
        <v>0</v>
      </c>
      <c r="AD601" s="12">
        <v>0</v>
      </c>
      <c r="AE601" s="12">
        <v>0</v>
      </c>
      <c r="AF601" s="12">
        <v>11</v>
      </c>
      <c r="AG601" s="12">
        <v>176825</v>
      </c>
      <c r="AH601" s="12">
        <v>0</v>
      </c>
      <c r="AI601" s="12">
        <v>0</v>
      </c>
      <c r="AJ601" s="12">
        <v>0</v>
      </c>
      <c r="AK601" s="12">
        <v>0</v>
      </c>
      <c r="AL601" s="12">
        <v>11</v>
      </c>
      <c r="AM601" s="12">
        <v>176825</v>
      </c>
      <c r="AN601" s="12">
        <v>0</v>
      </c>
      <c r="AO601" s="12">
        <v>0</v>
      </c>
      <c r="AP601" s="12">
        <v>0</v>
      </c>
      <c r="AQ601" s="12">
        <v>0</v>
      </c>
      <c r="AR601" s="12">
        <v>11</v>
      </c>
      <c r="AS601" s="12">
        <v>176825</v>
      </c>
      <c r="AT601" s="13"/>
      <c r="AU601" s="13"/>
      <c r="AV601" s="13"/>
      <c r="AW601" s="13"/>
      <c r="AX601" s="12">
        <v>0</v>
      </c>
      <c r="AY601" s="12">
        <v>0</v>
      </c>
      <c r="AZ601" s="12">
        <v>5</v>
      </c>
      <c r="BA601" s="12">
        <v>80375</v>
      </c>
      <c r="BB601" s="12">
        <v>6</v>
      </c>
      <c r="BC601" s="12">
        <v>96450</v>
      </c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</row>
    <row r="602" spans="1:91" x14ac:dyDescent="0.3">
      <c r="A602" s="11" t="s">
        <v>62</v>
      </c>
      <c r="B602" s="11" t="s">
        <v>660</v>
      </c>
      <c r="C602" s="11" t="s">
        <v>661</v>
      </c>
      <c r="D602" s="11" t="s">
        <v>662</v>
      </c>
      <c r="E602" s="11" t="s">
        <v>651</v>
      </c>
      <c r="F602" s="12"/>
      <c r="G602" s="12"/>
      <c r="H602" s="12"/>
      <c r="I602" s="12"/>
      <c r="J602" s="12"/>
      <c r="K602" s="12"/>
      <c r="L602" s="12"/>
      <c r="M602" s="12"/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0</v>
      </c>
      <c r="AM602" s="12">
        <v>0</v>
      </c>
      <c r="AN602" s="12">
        <v>0</v>
      </c>
      <c r="AO602" s="12">
        <v>0</v>
      </c>
      <c r="AP602" s="12">
        <v>0</v>
      </c>
      <c r="AQ602" s="12">
        <v>0</v>
      </c>
      <c r="AR602" s="12">
        <v>0</v>
      </c>
      <c r="AS602" s="12">
        <v>0</v>
      </c>
      <c r="AT602" s="13"/>
      <c r="AU602" s="13"/>
      <c r="AV602" s="13"/>
      <c r="AW602" s="13"/>
      <c r="AX602" s="12">
        <v>0</v>
      </c>
      <c r="AY602" s="12">
        <v>0</v>
      </c>
      <c r="AZ602" s="12">
        <v>0</v>
      </c>
      <c r="BA602" s="12">
        <v>0</v>
      </c>
      <c r="BB602" s="12">
        <v>0</v>
      </c>
      <c r="BC602" s="12">
        <v>0</v>
      </c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</row>
    <row r="603" spans="1:91" x14ac:dyDescent="0.3">
      <c r="A603" s="15" t="s">
        <v>62</v>
      </c>
      <c r="B603" s="15" t="s">
        <v>66</v>
      </c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>
        <v>0</v>
      </c>
      <c r="O603" s="15">
        <v>0</v>
      </c>
      <c r="P603" s="15">
        <v>0</v>
      </c>
      <c r="Q603" s="15">
        <v>0</v>
      </c>
      <c r="R603" s="15">
        <v>0</v>
      </c>
      <c r="S603" s="15">
        <v>0</v>
      </c>
      <c r="T603" s="15">
        <v>15</v>
      </c>
      <c r="U603" s="15">
        <v>241125</v>
      </c>
      <c r="V603" s="15">
        <v>0</v>
      </c>
      <c r="W603" s="15">
        <v>0</v>
      </c>
      <c r="X603" s="15">
        <v>4</v>
      </c>
      <c r="Y603" s="15">
        <v>64300</v>
      </c>
      <c r="Z603" s="15">
        <v>11</v>
      </c>
      <c r="AA603" s="15">
        <v>176825</v>
      </c>
      <c r="AB603" s="15">
        <v>0</v>
      </c>
      <c r="AC603" s="15">
        <v>0</v>
      </c>
      <c r="AD603" s="15">
        <v>0</v>
      </c>
      <c r="AE603" s="15">
        <v>0</v>
      </c>
      <c r="AF603" s="15">
        <v>11</v>
      </c>
      <c r="AG603" s="15">
        <v>176825</v>
      </c>
      <c r="AH603" s="15">
        <v>0</v>
      </c>
      <c r="AI603" s="15">
        <v>0</v>
      </c>
      <c r="AJ603" s="15">
        <v>0</v>
      </c>
      <c r="AK603" s="15">
        <v>0</v>
      </c>
      <c r="AL603" s="15">
        <v>11</v>
      </c>
      <c r="AM603" s="15">
        <v>176825</v>
      </c>
      <c r="AN603" s="15">
        <v>0</v>
      </c>
      <c r="AO603" s="15">
        <v>0</v>
      </c>
      <c r="AP603" s="15">
        <v>0</v>
      </c>
      <c r="AQ603" s="15">
        <v>0</v>
      </c>
      <c r="AR603" s="15">
        <v>11</v>
      </c>
      <c r="AS603" s="15">
        <v>176825</v>
      </c>
      <c r="AT603" s="16">
        <v>6</v>
      </c>
      <c r="AU603" s="16">
        <v>96450</v>
      </c>
      <c r="AV603" s="16">
        <v>0</v>
      </c>
      <c r="AW603" s="16">
        <v>0</v>
      </c>
      <c r="AX603" s="15">
        <v>0</v>
      </c>
      <c r="AY603" s="15">
        <v>0</v>
      </c>
      <c r="AZ603" s="15">
        <v>5</v>
      </c>
      <c r="BA603" s="15">
        <v>80375</v>
      </c>
      <c r="BB603" s="15">
        <v>6</v>
      </c>
      <c r="BC603" s="15">
        <v>96450</v>
      </c>
      <c r="BD603" s="16"/>
      <c r="BE603" s="16"/>
      <c r="BF603" s="16"/>
      <c r="BG603" s="16"/>
      <c r="BH603" s="17">
        <f>+BB603+BD603-BF603</f>
        <v>6</v>
      </c>
      <c r="BI603" s="16"/>
      <c r="BJ603" s="16"/>
      <c r="BK603" s="16"/>
      <c r="BL603" s="16"/>
      <c r="BM603" s="16"/>
      <c r="BN603" s="17">
        <f>+BH603+BJ603-BL603</f>
        <v>6</v>
      </c>
      <c r="BO603" s="16"/>
      <c r="BP603" s="16"/>
      <c r="BQ603" s="16"/>
      <c r="BR603" s="16"/>
      <c r="BS603" s="16"/>
      <c r="BT603" s="17">
        <f>+BN603+BP603-BR603</f>
        <v>6</v>
      </c>
      <c r="BU603" s="16"/>
      <c r="BV603" s="16"/>
      <c r="BW603" s="16"/>
      <c r="BX603" s="16"/>
      <c r="BY603" s="16"/>
      <c r="BZ603" s="17">
        <f>+BT603+BV603-BX603</f>
        <v>6</v>
      </c>
      <c r="CA603" s="16"/>
      <c r="CB603" s="16"/>
      <c r="CC603" s="16"/>
      <c r="CD603" s="16"/>
      <c r="CE603" s="16"/>
      <c r="CF603" s="17">
        <f>+BZ603+CB603-CD603</f>
        <v>6</v>
      </c>
      <c r="CG603" s="16"/>
      <c r="CH603" s="16"/>
      <c r="CI603" s="16"/>
      <c r="CJ603" s="16"/>
      <c r="CK603" s="16"/>
      <c r="CL603" s="17">
        <f>+CF603+CH603-CJ603</f>
        <v>6</v>
      </c>
      <c r="CM603" s="16"/>
    </row>
    <row r="604" spans="1:91" x14ac:dyDescent="0.3">
      <c r="A604" s="11" t="s">
        <v>62</v>
      </c>
      <c r="B604" s="11" t="s">
        <v>663</v>
      </c>
      <c r="C604" s="11" t="s">
        <v>664</v>
      </c>
      <c r="D604" s="11" t="s">
        <v>650</v>
      </c>
      <c r="E604" s="11" t="s">
        <v>69</v>
      </c>
      <c r="F604" s="12"/>
      <c r="G604" s="12">
        <v>4</v>
      </c>
      <c r="H604" s="12"/>
      <c r="I604" s="12"/>
      <c r="J604" s="12"/>
      <c r="K604" s="12"/>
      <c r="L604" s="12"/>
      <c r="M604" s="12"/>
      <c r="N604" s="12">
        <v>0</v>
      </c>
      <c r="O604" s="12">
        <v>0</v>
      </c>
      <c r="P604" s="12">
        <v>0</v>
      </c>
      <c r="Q604" s="12">
        <v>0</v>
      </c>
      <c r="R604" s="12">
        <v>0</v>
      </c>
      <c r="S604" s="12">
        <v>0</v>
      </c>
      <c r="T604" s="12">
        <v>0</v>
      </c>
      <c r="U604" s="12">
        <v>0</v>
      </c>
      <c r="V604" s="12">
        <v>0</v>
      </c>
      <c r="W604" s="12">
        <v>0</v>
      </c>
      <c r="X604" s="12">
        <v>0</v>
      </c>
      <c r="Y604" s="12">
        <v>0</v>
      </c>
      <c r="Z604" s="12">
        <v>0</v>
      </c>
      <c r="AA604" s="12">
        <v>0</v>
      </c>
      <c r="AB604" s="12">
        <v>0</v>
      </c>
      <c r="AC604" s="12">
        <v>0</v>
      </c>
      <c r="AD604" s="12">
        <v>0</v>
      </c>
      <c r="AE604" s="12">
        <v>0</v>
      </c>
      <c r="AF604" s="12">
        <v>0</v>
      </c>
      <c r="AG604" s="12">
        <v>0</v>
      </c>
      <c r="AH604" s="12">
        <v>0</v>
      </c>
      <c r="AI604" s="12">
        <v>0</v>
      </c>
      <c r="AJ604" s="12">
        <v>0</v>
      </c>
      <c r="AK604" s="12">
        <v>0</v>
      </c>
      <c r="AL604" s="12">
        <v>0</v>
      </c>
      <c r="AM604" s="12">
        <v>0</v>
      </c>
      <c r="AN604" s="12">
        <v>4</v>
      </c>
      <c r="AO604" s="12">
        <v>0</v>
      </c>
      <c r="AP604" s="12">
        <v>0</v>
      </c>
      <c r="AQ604" s="12">
        <v>0</v>
      </c>
      <c r="AR604" s="12">
        <v>4</v>
      </c>
      <c r="AS604" s="12">
        <v>0</v>
      </c>
      <c r="AT604" s="13"/>
      <c r="AU604" s="13"/>
      <c r="AV604" s="13"/>
      <c r="AW604" s="13"/>
      <c r="AX604" s="12">
        <v>0</v>
      </c>
      <c r="AY604" s="12">
        <v>0</v>
      </c>
      <c r="AZ604" s="12">
        <v>0</v>
      </c>
      <c r="BA604" s="12">
        <v>0</v>
      </c>
      <c r="BB604" s="12">
        <v>4</v>
      </c>
      <c r="BC604" s="12">
        <v>0</v>
      </c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</row>
    <row r="605" spans="1:91" x14ac:dyDescent="0.3">
      <c r="A605" s="15" t="s">
        <v>62</v>
      </c>
      <c r="B605" s="15" t="s">
        <v>66</v>
      </c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>
        <v>0</v>
      </c>
      <c r="O605" s="15">
        <v>0</v>
      </c>
      <c r="P605" s="15">
        <v>0</v>
      </c>
      <c r="Q605" s="15">
        <v>0</v>
      </c>
      <c r="R605" s="15">
        <v>0</v>
      </c>
      <c r="S605" s="15">
        <v>0</v>
      </c>
      <c r="T605" s="15">
        <v>0</v>
      </c>
      <c r="U605" s="15">
        <v>0</v>
      </c>
      <c r="V605" s="15">
        <v>0</v>
      </c>
      <c r="W605" s="15">
        <v>0</v>
      </c>
      <c r="X605" s="15">
        <v>0</v>
      </c>
      <c r="Y605" s="15">
        <v>0</v>
      </c>
      <c r="Z605" s="15">
        <v>0</v>
      </c>
      <c r="AA605" s="15">
        <v>0</v>
      </c>
      <c r="AB605" s="15">
        <v>0</v>
      </c>
      <c r="AC605" s="15">
        <v>0</v>
      </c>
      <c r="AD605" s="15">
        <v>0</v>
      </c>
      <c r="AE605" s="15">
        <v>0</v>
      </c>
      <c r="AF605" s="15">
        <v>0</v>
      </c>
      <c r="AG605" s="15">
        <v>0</v>
      </c>
      <c r="AH605" s="15">
        <v>0</v>
      </c>
      <c r="AI605" s="15">
        <v>0</v>
      </c>
      <c r="AJ605" s="15">
        <v>0</v>
      </c>
      <c r="AK605" s="15">
        <v>0</v>
      </c>
      <c r="AL605" s="15">
        <v>0</v>
      </c>
      <c r="AM605" s="15">
        <v>0</v>
      </c>
      <c r="AN605" s="15">
        <v>4</v>
      </c>
      <c r="AO605" s="15">
        <v>0</v>
      </c>
      <c r="AP605" s="15">
        <v>0</v>
      </c>
      <c r="AQ605" s="15">
        <v>0</v>
      </c>
      <c r="AR605" s="15">
        <v>4</v>
      </c>
      <c r="AS605" s="15">
        <v>0</v>
      </c>
      <c r="AT605" s="16">
        <v>4</v>
      </c>
      <c r="AU605" s="16">
        <v>0</v>
      </c>
      <c r="AV605" s="16">
        <v>0</v>
      </c>
      <c r="AW605" s="16">
        <v>0</v>
      </c>
      <c r="AX605" s="15">
        <v>0</v>
      </c>
      <c r="AY605" s="15">
        <v>0</v>
      </c>
      <c r="AZ605" s="15">
        <v>0</v>
      </c>
      <c r="BA605" s="15">
        <v>0</v>
      </c>
      <c r="BB605" s="15">
        <v>4</v>
      </c>
      <c r="BC605" s="15">
        <v>0</v>
      </c>
      <c r="BD605" s="16"/>
      <c r="BE605" s="16"/>
      <c r="BF605" s="16"/>
      <c r="BG605" s="16"/>
      <c r="BH605" s="17">
        <f>+BB605+BD605-BF605</f>
        <v>4</v>
      </c>
      <c r="BI605" s="16"/>
      <c r="BJ605" s="16"/>
      <c r="BK605" s="16"/>
      <c r="BL605" s="16"/>
      <c r="BM605" s="16"/>
      <c r="BN605" s="17">
        <f>+BH605+BJ605-BL605</f>
        <v>4</v>
      </c>
      <c r="BO605" s="16"/>
      <c r="BP605" s="16"/>
      <c r="BQ605" s="16"/>
      <c r="BR605" s="16"/>
      <c r="BS605" s="16"/>
      <c r="BT605" s="17">
        <f>+BN605+BP605-BR605</f>
        <v>4</v>
      </c>
      <c r="BU605" s="16"/>
      <c r="BV605" s="16"/>
      <c r="BW605" s="16"/>
      <c r="BX605" s="16"/>
      <c r="BY605" s="16"/>
      <c r="BZ605" s="17">
        <f>+BT605+BV605-BX605</f>
        <v>4</v>
      </c>
      <c r="CA605" s="16"/>
      <c r="CB605" s="16"/>
      <c r="CC605" s="16"/>
      <c r="CD605" s="16"/>
      <c r="CE605" s="16"/>
      <c r="CF605" s="17">
        <f>+BZ605+CB605-CD605</f>
        <v>4</v>
      </c>
      <c r="CG605" s="16"/>
      <c r="CH605" s="16"/>
      <c r="CI605" s="16"/>
      <c r="CJ605" s="16"/>
      <c r="CK605" s="16"/>
      <c r="CL605" s="17">
        <f>+CF605+CH605-CJ605</f>
        <v>4</v>
      </c>
      <c r="CM605" s="16"/>
    </row>
    <row r="606" spans="1:91" x14ac:dyDescent="0.3">
      <c r="A606" s="11" t="s">
        <v>62</v>
      </c>
      <c r="B606" s="11" t="s">
        <v>665</v>
      </c>
      <c r="C606" s="11" t="s">
        <v>666</v>
      </c>
      <c r="D606" s="11" t="s">
        <v>647</v>
      </c>
      <c r="E606" s="11" t="s">
        <v>69</v>
      </c>
      <c r="F606" s="12"/>
      <c r="G606" s="12"/>
      <c r="H606" s="12"/>
      <c r="I606" s="12"/>
      <c r="J606" s="12"/>
      <c r="K606" s="12"/>
      <c r="L606" s="12"/>
      <c r="M606" s="12"/>
      <c r="N606" s="12">
        <v>0</v>
      </c>
      <c r="O606" s="12">
        <v>0</v>
      </c>
      <c r="P606" s="12">
        <v>0</v>
      </c>
      <c r="Q606" s="12">
        <v>153846</v>
      </c>
      <c r="R606" s="12">
        <v>0</v>
      </c>
      <c r="S606" s="12">
        <v>0</v>
      </c>
      <c r="T606" s="12">
        <v>7</v>
      </c>
      <c r="U606" s="12">
        <v>417582</v>
      </c>
      <c r="V606" s="12">
        <v>0</v>
      </c>
      <c r="W606" s="12">
        <v>153846</v>
      </c>
      <c r="X606" s="12">
        <v>2</v>
      </c>
      <c r="Y606" s="12">
        <v>0</v>
      </c>
      <c r="Z606" s="12">
        <v>5</v>
      </c>
      <c r="AA606" s="12">
        <v>571428</v>
      </c>
      <c r="AB606" s="12">
        <v>0</v>
      </c>
      <c r="AC606" s="12">
        <v>0</v>
      </c>
      <c r="AD606" s="12">
        <v>0</v>
      </c>
      <c r="AE606" s="12">
        <v>0</v>
      </c>
      <c r="AF606" s="12">
        <v>5</v>
      </c>
      <c r="AG606" s="12">
        <v>571428</v>
      </c>
      <c r="AH606" s="12">
        <v>0</v>
      </c>
      <c r="AI606" s="12">
        <v>0</v>
      </c>
      <c r="AJ606" s="12">
        <v>0</v>
      </c>
      <c r="AK606" s="12">
        <v>0</v>
      </c>
      <c r="AL606" s="12">
        <v>5</v>
      </c>
      <c r="AM606" s="12">
        <v>571428</v>
      </c>
      <c r="AN606" s="12">
        <v>0</v>
      </c>
      <c r="AO606" s="12">
        <v>0</v>
      </c>
      <c r="AP606" s="12">
        <v>0</v>
      </c>
      <c r="AQ606" s="12">
        <v>0</v>
      </c>
      <c r="AR606" s="12">
        <v>5</v>
      </c>
      <c r="AS606" s="12">
        <v>571428</v>
      </c>
      <c r="AT606" s="13"/>
      <c r="AU606" s="13"/>
      <c r="AV606" s="13"/>
      <c r="AW606" s="13"/>
      <c r="AX606" s="12">
        <v>0</v>
      </c>
      <c r="AY606" s="12">
        <v>0</v>
      </c>
      <c r="AZ606" s="12">
        <v>0</v>
      </c>
      <c r="BA606" s="12">
        <v>0</v>
      </c>
      <c r="BB606" s="12">
        <v>5</v>
      </c>
      <c r="BC606" s="12">
        <v>571428</v>
      </c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</row>
    <row r="607" spans="1:91" x14ac:dyDescent="0.3">
      <c r="A607" s="15" t="s">
        <v>62</v>
      </c>
      <c r="B607" s="15" t="s">
        <v>66</v>
      </c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>
        <v>0</v>
      </c>
      <c r="O607" s="15">
        <v>0</v>
      </c>
      <c r="P607" s="15">
        <v>0</v>
      </c>
      <c r="Q607" s="15">
        <v>153846</v>
      </c>
      <c r="R607" s="15">
        <v>0</v>
      </c>
      <c r="S607" s="15">
        <v>0</v>
      </c>
      <c r="T607" s="15">
        <v>7</v>
      </c>
      <c r="U607" s="15">
        <v>417582</v>
      </c>
      <c r="V607" s="15">
        <v>0</v>
      </c>
      <c r="W607" s="15">
        <v>153846</v>
      </c>
      <c r="X607" s="15">
        <v>2</v>
      </c>
      <c r="Y607" s="15">
        <v>0</v>
      </c>
      <c r="Z607" s="15">
        <v>5</v>
      </c>
      <c r="AA607" s="15">
        <v>571428</v>
      </c>
      <c r="AB607" s="15">
        <v>0</v>
      </c>
      <c r="AC607" s="15">
        <v>0</v>
      </c>
      <c r="AD607" s="15">
        <v>0</v>
      </c>
      <c r="AE607" s="15">
        <v>0</v>
      </c>
      <c r="AF607" s="15">
        <v>5</v>
      </c>
      <c r="AG607" s="15">
        <v>571428</v>
      </c>
      <c r="AH607" s="15">
        <v>0</v>
      </c>
      <c r="AI607" s="15">
        <v>0</v>
      </c>
      <c r="AJ607" s="15">
        <v>0</v>
      </c>
      <c r="AK607" s="15">
        <v>0</v>
      </c>
      <c r="AL607" s="15">
        <v>5</v>
      </c>
      <c r="AM607" s="15">
        <v>571428</v>
      </c>
      <c r="AN607" s="15">
        <v>0</v>
      </c>
      <c r="AO607" s="15">
        <v>0</v>
      </c>
      <c r="AP607" s="15">
        <v>0</v>
      </c>
      <c r="AQ607" s="15">
        <v>0</v>
      </c>
      <c r="AR607" s="15">
        <v>5</v>
      </c>
      <c r="AS607" s="15">
        <v>571428</v>
      </c>
      <c r="AT607" s="16">
        <v>5</v>
      </c>
      <c r="AU607" s="16">
        <v>571428</v>
      </c>
      <c r="AV607" s="16">
        <v>0</v>
      </c>
      <c r="AW607" s="16">
        <v>0</v>
      </c>
      <c r="AX607" s="15">
        <v>0</v>
      </c>
      <c r="AY607" s="15">
        <v>0</v>
      </c>
      <c r="AZ607" s="15">
        <v>0</v>
      </c>
      <c r="BA607" s="15">
        <v>0</v>
      </c>
      <c r="BB607" s="15">
        <v>5</v>
      </c>
      <c r="BC607" s="15">
        <v>571428</v>
      </c>
      <c r="BD607" s="16"/>
      <c r="BE607" s="16"/>
      <c r="BF607" s="16"/>
      <c r="BG607" s="16"/>
      <c r="BH607" s="17">
        <f>+BB607+BD607-BF607</f>
        <v>5</v>
      </c>
      <c r="BI607" s="16"/>
      <c r="BJ607" s="16"/>
      <c r="BK607" s="16"/>
      <c r="BL607" s="16"/>
      <c r="BM607" s="16"/>
      <c r="BN607" s="17">
        <f>+BH607+BJ607-BL607</f>
        <v>5</v>
      </c>
      <c r="BO607" s="16"/>
      <c r="BP607" s="16"/>
      <c r="BQ607" s="16"/>
      <c r="BR607" s="16"/>
      <c r="BS607" s="16"/>
      <c r="BT607" s="17">
        <f>+BN607+BP607-BR607</f>
        <v>5</v>
      </c>
      <c r="BU607" s="16"/>
      <c r="BV607" s="16"/>
      <c r="BW607" s="16"/>
      <c r="BX607" s="16"/>
      <c r="BY607" s="16"/>
      <c r="BZ607" s="17">
        <f>+BT607+BV607-BX607</f>
        <v>5</v>
      </c>
      <c r="CA607" s="16"/>
      <c r="CB607" s="16"/>
      <c r="CC607" s="16"/>
      <c r="CD607" s="16"/>
      <c r="CE607" s="16"/>
      <c r="CF607" s="17">
        <f>+BZ607+CB607-CD607</f>
        <v>5</v>
      </c>
      <c r="CG607" s="16"/>
      <c r="CH607" s="16"/>
      <c r="CI607" s="16"/>
      <c r="CJ607" s="16"/>
      <c r="CK607" s="16"/>
      <c r="CL607" s="17">
        <f>+CF607+CH607-CJ607</f>
        <v>5</v>
      </c>
      <c r="CM607" s="16"/>
    </row>
    <row r="608" spans="1:91" x14ac:dyDescent="0.3">
      <c r="A608" s="11" t="s">
        <v>62</v>
      </c>
      <c r="B608" s="11" t="s">
        <v>667</v>
      </c>
      <c r="C608" s="11" t="s">
        <v>668</v>
      </c>
      <c r="D608" s="11" t="s">
        <v>647</v>
      </c>
      <c r="E608" s="11" t="s">
        <v>651</v>
      </c>
      <c r="F608" s="12"/>
      <c r="G608" s="12"/>
      <c r="H608" s="12"/>
      <c r="I608" s="12"/>
      <c r="J608" s="12"/>
      <c r="K608" s="12"/>
      <c r="L608" s="12"/>
      <c r="M608" s="12"/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/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3"/>
      <c r="AU608" s="13"/>
      <c r="AV608" s="13"/>
      <c r="AW608" s="13"/>
      <c r="AX608" s="12">
        <v>0</v>
      </c>
      <c r="AY608" s="12">
        <v>0</v>
      </c>
      <c r="AZ608" s="12">
        <v>0</v>
      </c>
      <c r="BA608" s="12">
        <v>0</v>
      </c>
      <c r="BB608" s="12">
        <v>0</v>
      </c>
      <c r="BC608" s="12">
        <v>0</v>
      </c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</row>
    <row r="609" spans="1:91" x14ac:dyDescent="0.3">
      <c r="A609" s="11" t="s">
        <v>62</v>
      </c>
      <c r="B609" s="11" t="s">
        <v>667</v>
      </c>
      <c r="C609" s="11" t="s">
        <v>668</v>
      </c>
      <c r="D609" s="11" t="s">
        <v>647</v>
      </c>
      <c r="E609" s="11" t="s">
        <v>651</v>
      </c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>
        <v>4</v>
      </c>
      <c r="U609" s="12">
        <v>105750</v>
      </c>
      <c r="V609" s="12"/>
      <c r="W609" s="12"/>
      <c r="X609" s="12"/>
      <c r="Y609" s="12"/>
      <c r="Z609" s="12">
        <v>4</v>
      </c>
      <c r="AA609" s="12">
        <v>105750</v>
      </c>
      <c r="AB609" s="12"/>
      <c r="AC609" s="12"/>
      <c r="AD609" s="12"/>
      <c r="AE609" s="12"/>
      <c r="AF609" s="12">
        <v>4</v>
      </c>
      <c r="AG609" s="12">
        <v>105750</v>
      </c>
      <c r="AH609" s="12"/>
      <c r="AI609" s="12"/>
      <c r="AJ609" s="12">
        <v>1</v>
      </c>
      <c r="AK609" s="12"/>
      <c r="AL609" s="12">
        <v>3</v>
      </c>
      <c r="AM609" s="12">
        <v>105750</v>
      </c>
      <c r="AN609" s="12"/>
      <c r="AO609" s="12"/>
      <c r="AP609" s="12">
        <v>2</v>
      </c>
      <c r="AQ609" s="12"/>
      <c r="AR609" s="12">
        <v>1</v>
      </c>
      <c r="AS609" s="12">
        <v>105750</v>
      </c>
      <c r="AT609" s="13"/>
      <c r="AU609" s="13"/>
      <c r="AV609" s="13"/>
      <c r="AW609" s="13"/>
      <c r="AX609" s="12"/>
      <c r="AY609" s="12"/>
      <c r="AZ609" s="12"/>
      <c r="BA609" s="12"/>
      <c r="BB609" s="12">
        <v>1</v>
      </c>
      <c r="BC609" s="12">
        <v>105750</v>
      </c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</row>
    <row r="610" spans="1:91" x14ac:dyDescent="0.3">
      <c r="A610" s="11" t="s">
        <v>62</v>
      </c>
      <c r="B610" s="11" t="s">
        <v>667</v>
      </c>
      <c r="C610" s="11" t="s">
        <v>668</v>
      </c>
      <c r="D610" s="11" t="s">
        <v>647</v>
      </c>
      <c r="E610" s="11" t="s">
        <v>651</v>
      </c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>
        <v>0</v>
      </c>
      <c r="U610" s="12">
        <v>0</v>
      </c>
      <c r="V610" s="12"/>
      <c r="W610" s="12"/>
      <c r="X610" s="12"/>
      <c r="Y610" s="12"/>
      <c r="Z610" s="12">
        <v>0</v>
      </c>
      <c r="AA610" s="12">
        <v>0</v>
      </c>
      <c r="AB610" s="12"/>
      <c r="AC610" s="12"/>
      <c r="AD610" s="12"/>
      <c r="AE610" s="12"/>
      <c r="AF610" s="12">
        <v>0</v>
      </c>
      <c r="AG610" s="12">
        <v>0</v>
      </c>
      <c r="AH610" s="12"/>
      <c r="AI610" s="12"/>
      <c r="AJ610" s="12"/>
      <c r="AK610" s="12"/>
      <c r="AL610" s="12">
        <v>0</v>
      </c>
      <c r="AM610" s="12">
        <v>0</v>
      </c>
      <c r="AN610" s="12">
        <v>13</v>
      </c>
      <c r="AO610" s="12"/>
      <c r="AP610" s="12"/>
      <c r="AQ610" s="12"/>
      <c r="AR610" s="12">
        <v>13</v>
      </c>
      <c r="AS610" s="12">
        <v>0</v>
      </c>
      <c r="AT610" s="13"/>
      <c r="AU610" s="13"/>
      <c r="AV610" s="13"/>
      <c r="AW610" s="13"/>
      <c r="AX610" s="12"/>
      <c r="AY610" s="12"/>
      <c r="AZ610" s="12"/>
      <c r="BA610" s="12"/>
      <c r="BB610" s="12">
        <v>13</v>
      </c>
      <c r="BC610" s="12">
        <v>0</v>
      </c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</row>
    <row r="611" spans="1:91" x14ac:dyDescent="0.3">
      <c r="A611" s="15" t="s">
        <v>62</v>
      </c>
      <c r="B611" s="15" t="s">
        <v>66</v>
      </c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>
        <v>0</v>
      </c>
      <c r="O611" s="15">
        <v>0</v>
      </c>
      <c r="P611" s="15">
        <v>0</v>
      </c>
      <c r="Q611" s="15">
        <v>0</v>
      </c>
      <c r="R611" s="15">
        <v>0</v>
      </c>
      <c r="S611" s="15">
        <v>0</v>
      </c>
      <c r="T611" s="15">
        <v>4</v>
      </c>
      <c r="U611" s="15">
        <v>105750</v>
      </c>
      <c r="V611" s="15">
        <v>0</v>
      </c>
      <c r="W611" s="15">
        <v>0</v>
      </c>
      <c r="X611" s="15">
        <v>0</v>
      </c>
      <c r="Y611" s="15">
        <v>0</v>
      </c>
      <c r="Z611" s="15">
        <v>4</v>
      </c>
      <c r="AA611" s="15">
        <v>105750</v>
      </c>
      <c r="AB611" s="15">
        <v>0</v>
      </c>
      <c r="AC611" s="15">
        <v>0</v>
      </c>
      <c r="AD611" s="15">
        <v>0</v>
      </c>
      <c r="AE611" s="15">
        <v>0</v>
      </c>
      <c r="AF611" s="15">
        <v>4</v>
      </c>
      <c r="AG611" s="15">
        <v>105750</v>
      </c>
      <c r="AH611" s="15">
        <v>0</v>
      </c>
      <c r="AI611" s="15">
        <v>0</v>
      </c>
      <c r="AJ611" s="15">
        <v>1</v>
      </c>
      <c r="AK611" s="15">
        <v>0</v>
      </c>
      <c r="AL611" s="15">
        <v>3</v>
      </c>
      <c r="AM611" s="15">
        <v>105750</v>
      </c>
      <c r="AN611" s="15">
        <v>13</v>
      </c>
      <c r="AO611" s="15">
        <v>0</v>
      </c>
      <c r="AP611" s="15">
        <v>2</v>
      </c>
      <c r="AQ611" s="15">
        <v>0</v>
      </c>
      <c r="AR611" s="15">
        <v>14</v>
      </c>
      <c r="AS611" s="15">
        <v>105750</v>
      </c>
      <c r="AT611" s="16">
        <v>14</v>
      </c>
      <c r="AU611" s="16">
        <v>105750</v>
      </c>
      <c r="AV611" s="16" t="s">
        <v>669</v>
      </c>
      <c r="AW611" s="16">
        <v>0</v>
      </c>
      <c r="AX611" s="15">
        <v>0</v>
      </c>
      <c r="AY611" s="15">
        <v>0</v>
      </c>
      <c r="AZ611" s="15">
        <v>0</v>
      </c>
      <c r="BA611" s="15">
        <v>0</v>
      </c>
      <c r="BB611" s="15">
        <v>14</v>
      </c>
      <c r="BC611" s="15">
        <v>105750</v>
      </c>
      <c r="BD611" s="16"/>
      <c r="BE611" s="16"/>
      <c r="BF611" s="16"/>
      <c r="BG611" s="16"/>
      <c r="BH611" s="17">
        <f>+BB611+BD611-BF611</f>
        <v>14</v>
      </c>
      <c r="BI611" s="16"/>
      <c r="BJ611" s="16"/>
      <c r="BK611" s="16"/>
      <c r="BL611" s="16"/>
      <c r="BM611" s="16"/>
      <c r="BN611" s="17">
        <f>+BH611+BJ611-BL611</f>
        <v>14</v>
      </c>
      <c r="BO611" s="16"/>
      <c r="BP611" s="16"/>
      <c r="BQ611" s="16"/>
      <c r="BR611" s="16">
        <v>2</v>
      </c>
      <c r="BS611" s="16"/>
      <c r="BT611" s="17">
        <f>+BN611+BP611-BR611</f>
        <v>12</v>
      </c>
      <c r="BU611" s="16"/>
      <c r="BV611" s="16"/>
      <c r="BW611" s="16"/>
      <c r="BX611" s="16">
        <v>1</v>
      </c>
      <c r="BY611" s="16"/>
      <c r="BZ611" s="17">
        <f>+BT611+BV611-BX611</f>
        <v>11</v>
      </c>
      <c r="CA611" s="16"/>
      <c r="CB611" s="16"/>
      <c r="CC611" s="16"/>
      <c r="CD611" s="16"/>
      <c r="CE611" s="16"/>
      <c r="CF611" s="17">
        <f>+BZ611+CB611-CD611</f>
        <v>11</v>
      </c>
      <c r="CG611" s="16"/>
      <c r="CH611" s="16"/>
      <c r="CI611" s="16"/>
      <c r="CJ611" s="16">
        <v>4</v>
      </c>
      <c r="CK611" s="16"/>
      <c r="CL611" s="17">
        <f>+CF611+CH611-CJ611</f>
        <v>7</v>
      </c>
      <c r="CM611" s="16"/>
    </row>
    <row r="612" spans="1:91" x14ac:dyDescent="0.3">
      <c r="A612" s="11" t="s">
        <v>62</v>
      </c>
      <c r="B612" s="11" t="s">
        <v>670</v>
      </c>
      <c r="C612" s="11" t="s">
        <v>671</v>
      </c>
      <c r="D612" s="11" t="s">
        <v>650</v>
      </c>
      <c r="E612" s="11" t="s">
        <v>651</v>
      </c>
      <c r="F612" s="12"/>
      <c r="G612" s="12"/>
      <c r="H612" s="12"/>
      <c r="I612" s="12"/>
      <c r="J612" s="12"/>
      <c r="K612" s="12"/>
      <c r="L612" s="12"/>
      <c r="M612" s="12"/>
      <c r="N612" s="12">
        <v>0</v>
      </c>
      <c r="O612" s="12">
        <v>0</v>
      </c>
      <c r="P612" s="12">
        <v>0</v>
      </c>
      <c r="Q612" s="12">
        <v>0</v>
      </c>
      <c r="R612" s="12">
        <v>5</v>
      </c>
      <c r="S612" s="12">
        <v>0</v>
      </c>
      <c r="T612" s="12">
        <v>25</v>
      </c>
      <c r="U612" s="12">
        <v>0</v>
      </c>
      <c r="V612" s="12">
        <v>0</v>
      </c>
      <c r="W612" s="12">
        <v>0</v>
      </c>
      <c r="X612" s="12">
        <v>5</v>
      </c>
      <c r="Y612" s="12">
        <v>0</v>
      </c>
      <c r="Z612" s="12">
        <v>20</v>
      </c>
      <c r="AA612" s="12">
        <v>0</v>
      </c>
      <c r="AB612" s="12">
        <v>0</v>
      </c>
      <c r="AC612" s="12">
        <v>0</v>
      </c>
      <c r="AD612" s="12">
        <v>6</v>
      </c>
      <c r="AE612" s="12">
        <v>0</v>
      </c>
      <c r="AF612" s="12">
        <v>14</v>
      </c>
      <c r="AG612" s="12">
        <v>0</v>
      </c>
      <c r="AH612" s="12">
        <v>0</v>
      </c>
      <c r="AI612" s="12">
        <v>0</v>
      </c>
      <c r="AJ612" s="12">
        <v>0</v>
      </c>
      <c r="AK612" s="12">
        <v>0</v>
      </c>
      <c r="AL612" s="12">
        <v>14</v>
      </c>
      <c r="AM612" s="12">
        <v>0</v>
      </c>
      <c r="AN612" s="12">
        <v>0</v>
      </c>
      <c r="AO612" s="12">
        <v>0</v>
      </c>
      <c r="AP612" s="12">
        <v>0</v>
      </c>
      <c r="AQ612" s="12">
        <v>0</v>
      </c>
      <c r="AR612" s="12">
        <v>14</v>
      </c>
      <c r="AS612" s="12">
        <v>0</v>
      </c>
      <c r="AT612" s="13"/>
      <c r="AU612" s="13"/>
      <c r="AV612" s="13"/>
      <c r="AW612" s="13"/>
      <c r="AX612" s="12">
        <v>0</v>
      </c>
      <c r="AY612" s="12">
        <v>0</v>
      </c>
      <c r="AZ612" s="12">
        <v>1</v>
      </c>
      <c r="BA612" s="12">
        <v>0</v>
      </c>
      <c r="BB612" s="12">
        <v>13</v>
      </c>
      <c r="BC612" s="12">
        <v>0</v>
      </c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</row>
    <row r="613" spans="1:91" x14ac:dyDescent="0.3">
      <c r="A613" s="11" t="s">
        <v>62</v>
      </c>
      <c r="B613" s="11" t="s">
        <v>670</v>
      </c>
      <c r="C613" s="11" t="s">
        <v>672</v>
      </c>
      <c r="D613" s="11" t="s">
        <v>650</v>
      </c>
      <c r="E613" s="11" t="s">
        <v>651</v>
      </c>
      <c r="F613" s="21">
        <v>45046</v>
      </c>
      <c r="G613" s="12"/>
      <c r="H613" s="12">
        <v>12000</v>
      </c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>
        <v>0</v>
      </c>
      <c r="U613" s="12">
        <v>0</v>
      </c>
      <c r="V613" s="12"/>
      <c r="W613" s="12"/>
      <c r="X613" s="12"/>
      <c r="Y613" s="12"/>
      <c r="Z613" s="12">
        <v>0</v>
      </c>
      <c r="AA613" s="12">
        <v>0</v>
      </c>
      <c r="AB613" s="12"/>
      <c r="AC613" s="12"/>
      <c r="AD613" s="12"/>
      <c r="AE613" s="12"/>
      <c r="AF613" s="12">
        <v>0</v>
      </c>
      <c r="AG613" s="12">
        <v>0</v>
      </c>
      <c r="AH613" s="12"/>
      <c r="AI613" s="12"/>
      <c r="AJ613" s="12"/>
      <c r="AK613" s="12"/>
      <c r="AL613" s="12">
        <v>0</v>
      </c>
      <c r="AM613" s="12">
        <v>0</v>
      </c>
      <c r="AN613" s="12"/>
      <c r="AO613" s="12"/>
      <c r="AP613" s="12"/>
      <c r="AQ613" s="12"/>
      <c r="AR613" s="12">
        <v>0</v>
      </c>
      <c r="AS613" s="12">
        <v>0</v>
      </c>
      <c r="AT613" s="13"/>
      <c r="AU613" s="13"/>
      <c r="AV613" s="13"/>
      <c r="AW613" s="13"/>
      <c r="AX613" s="12"/>
      <c r="AY613" s="12"/>
      <c r="AZ613" s="12"/>
      <c r="BA613" s="12"/>
      <c r="BB613" s="12">
        <v>0</v>
      </c>
      <c r="BC613" s="12">
        <v>0</v>
      </c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</row>
    <row r="614" spans="1:91" x14ac:dyDescent="0.3">
      <c r="A614" s="15" t="s">
        <v>62</v>
      </c>
      <c r="B614" s="15" t="s">
        <v>66</v>
      </c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>
        <v>0</v>
      </c>
      <c r="O614" s="15">
        <v>0</v>
      </c>
      <c r="P614" s="15">
        <v>0</v>
      </c>
      <c r="Q614" s="15">
        <v>0</v>
      </c>
      <c r="R614" s="15">
        <v>5</v>
      </c>
      <c r="S614" s="15">
        <v>0</v>
      </c>
      <c r="T614" s="15">
        <v>25</v>
      </c>
      <c r="U614" s="15">
        <v>0</v>
      </c>
      <c r="V614" s="15">
        <v>0</v>
      </c>
      <c r="W614" s="15">
        <v>0</v>
      </c>
      <c r="X614" s="15">
        <v>5</v>
      </c>
      <c r="Y614" s="15">
        <v>0</v>
      </c>
      <c r="Z614" s="15">
        <v>20</v>
      </c>
      <c r="AA614" s="15">
        <v>0</v>
      </c>
      <c r="AB614" s="15">
        <v>0</v>
      </c>
      <c r="AC614" s="15">
        <v>0</v>
      </c>
      <c r="AD614" s="15">
        <v>6</v>
      </c>
      <c r="AE614" s="15">
        <v>0</v>
      </c>
      <c r="AF614" s="15">
        <v>14</v>
      </c>
      <c r="AG614" s="15">
        <v>0</v>
      </c>
      <c r="AH614" s="15">
        <v>0</v>
      </c>
      <c r="AI614" s="15">
        <v>0</v>
      </c>
      <c r="AJ614" s="15">
        <v>0</v>
      </c>
      <c r="AK614" s="15">
        <v>0</v>
      </c>
      <c r="AL614" s="15">
        <v>14</v>
      </c>
      <c r="AM614" s="15">
        <v>0</v>
      </c>
      <c r="AN614" s="15">
        <v>0</v>
      </c>
      <c r="AO614" s="15">
        <v>0</v>
      </c>
      <c r="AP614" s="15">
        <v>0</v>
      </c>
      <c r="AQ614" s="15">
        <v>0</v>
      </c>
      <c r="AR614" s="15">
        <v>14</v>
      </c>
      <c r="AS614" s="15">
        <v>0</v>
      </c>
      <c r="AT614" s="16">
        <v>13</v>
      </c>
      <c r="AU614" s="16">
        <v>0</v>
      </c>
      <c r="AV614" s="16">
        <v>0</v>
      </c>
      <c r="AW614" s="16">
        <v>0</v>
      </c>
      <c r="AX614" s="15">
        <v>0</v>
      </c>
      <c r="AY614" s="15">
        <v>0</v>
      </c>
      <c r="AZ614" s="15">
        <v>1</v>
      </c>
      <c r="BA614" s="15">
        <v>0</v>
      </c>
      <c r="BB614" s="15">
        <v>13</v>
      </c>
      <c r="BC614" s="15">
        <v>0</v>
      </c>
      <c r="BD614" s="16"/>
      <c r="BE614" s="16"/>
      <c r="BF614" s="16">
        <v>1</v>
      </c>
      <c r="BG614" s="16"/>
      <c r="BH614" s="17">
        <f>+BB614+BD614-BF614</f>
        <v>12</v>
      </c>
      <c r="BI614" s="16"/>
      <c r="BJ614" s="16">
        <v>40</v>
      </c>
      <c r="BK614" s="16"/>
      <c r="BL614" s="16"/>
      <c r="BM614" s="16"/>
      <c r="BN614" s="17">
        <f>+BH614+BJ614-BL614</f>
        <v>52</v>
      </c>
      <c r="BO614" s="16"/>
      <c r="BP614" s="16"/>
      <c r="BQ614" s="16"/>
      <c r="BR614" s="16">
        <v>2</v>
      </c>
      <c r="BS614" s="16"/>
      <c r="BT614" s="17">
        <f>+BN614+BP614-BR614</f>
        <v>50</v>
      </c>
      <c r="BU614" s="16"/>
      <c r="BV614" s="16"/>
      <c r="BW614" s="16"/>
      <c r="BX614" s="16"/>
      <c r="BY614" s="16"/>
      <c r="BZ614" s="17">
        <f>+BT614+BV614-BX614</f>
        <v>50</v>
      </c>
      <c r="CA614" s="16"/>
      <c r="CB614" s="16"/>
      <c r="CC614" s="16"/>
      <c r="CD614" s="16">
        <v>2</v>
      </c>
      <c r="CE614" s="16"/>
      <c r="CF614" s="17">
        <f>+BZ614+CB614-CD614</f>
        <v>48</v>
      </c>
      <c r="CG614" s="16"/>
      <c r="CH614" s="16"/>
      <c r="CI614" s="16"/>
      <c r="CJ614" s="16"/>
      <c r="CK614" s="16"/>
      <c r="CL614" s="17">
        <f>+CF614+CH614-CJ614</f>
        <v>48</v>
      </c>
      <c r="CM614" s="16"/>
    </row>
    <row r="615" spans="1:91" x14ac:dyDescent="0.3">
      <c r="A615" s="11" t="s">
        <v>62</v>
      </c>
      <c r="B615" s="11" t="s">
        <v>673</v>
      </c>
      <c r="C615" s="11" t="s">
        <v>674</v>
      </c>
      <c r="D615" s="11"/>
      <c r="E615" s="11" t="s">
        <v>651</v>
      </c>
      <c r="F615" s="12"/>
      <c r="G615" s="12"/>
      <c r="H615" s="12"/>
      <c r="I615" s="12"/>
      <c r="J615" s="12"/>
      <c r="K615" s="12"/>
      <c r="L615" s="12"/>
      <c r="M615" s="12"/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1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1</v>
      </c>
      <c r="AA615" s="12">
        <v>0</v>
      </c>
      <c r="AB615" s="12">
        <v>0</v>
      </c>
      <c r="AC615" s="12">
        <v>0</v>
      </c>
      <c r="AD615" s="12">
        <v>0</v>
      </c>
      <c r="AE615" s="12">
        <v>0</v>
      </c>
      <c r="AF615" s="12">
        <v>1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1</v>
      </c>
      <c r="AM615" s="12">
        <v>0</v>
      </c>
      <c r="AN615" s="12">
        <v>0</v>
      </c>
      <c r="AO615" s="12">
        <v>0</v>
      </c>
      <c r="AP615" s="12">
        <v>1</v>
      </c>
      <c r="AQ615" s="12">
        <v>0</v>
      </c>
      <c r="AR615" s="12">
        <v>0</v>
      </c>
      <c r="AS615" s="12">
        <v>0</v>
      </c>
      <c r="AT615" s="13"/>
      <c r="AU615" s="13"/>
      <c r="AV615" s="13"/>
      <c r="AW615" s="13"/>
      <c r="AX615" s="12">
        <v>0</v>
      </c>
      <c r="AY615" s="12">
        <v>0</v>
      </c>
      <c r="AZ615" s="12">
        <v>0</v>
      </c>
      <c r="BA615" s="12">
        <v>0</v>
      </c>
      <c r="BB615" s="12">
        <v>0</v>
      </c>
      <c r="BC615" s="12">
        <v>0</v>
      </c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</row>
    <row r="616" spans="1:91" x14ac:dyDescent="0.3">
      <c r="A616" s="11" t="s">
        <v>62</v>
      </c>
      <c r="B616" s="11" t="s">
        <v>673</v>
      </c>
      <c r="C616" s="11" t="s">
        <v>674</v>
      </c>
      <c r="D616" s="11"/>
      <c r="E616" s="11" t="s">
        <v>651</v>
      </c>
      <c r="F616" s="12"/>
      <c r="G616" s="12"/>
      <c r="H616" s="12"/>
      <c r="I616" s="12"/>
      <c r="J616" s="12"/>
      <c r="K616" s="12"/>
      <c r="L616" s="12"/>
      <c r="M616" s="12"/>
      <c r="N616" s="12">
        <v>0</v>
      </c>
      <c r="O616" s="12">
        <v>0</v>
      </c>
      <c r="P616" s="12">
        <v>0</v>
      </c>
      <c r="Q616" s="12">
        <v>0</v>
      </c>
      <c r="R616" s="12">
        <v>0</v>
      </c>
      <c r="S616" s="12">
        <v>0</v>
      </c>
      <c r="T616" s="12">
        <v>0</v>
      </c>
      <c r="U616" s="12">
        <v>0</v>
      </c>
      <c r="V616" s="12">
        <v>0</v>
      </c>
      <c r="W616" s="12">
        <v>0</v>
      </c>
      <c r="X616" s="12">
        <v>0</v>
      </c>
      <c r="Y616" s="12">
        <v>0</v>
      </c>
      <c r="Z616" s="12">
        <v>0</v>
      </c>
      <c r="AA616" s="12">
        <v>0</v>
      </c>
      <c r="AB616" s="12">
        <v>0</v>
      </c>
      <c r="AC616" s="12">
        <v>0</v>
      </c>
      <c r="AD616" s="12">
        <v>0</v>
      </c>
      <c r="AE616" s="12">
        <v>0</v>
      </c>
      <c r="AF616" s="12">
        <v>0</v>
      </c>
      <c r="AG616" s="12">
        <v>0</v>
      </c>
      <c r="AH616" s="12">
        <v>0</v>
      </c>
      <c r="AI616" s="12">
        <v>0</v>
      </c>
      <c r="AJ616" s="12">
        <v>0</v>
      </c>
      <c r="AK616" s="12">
        <v>0</v>
      </c>
      <c r="AL616" s="12">
        <v>0</v>
      </c>
      <c r="AM616" s="12">
        <v>0</v>
      </c>
      <c r="AN616" s="12">
        <v>0</v>
      </c>
      <c r="AO616" s="12">
        <v>0</v>
      </c>
      <c r="AP616" s="12">
        <v>0</v>
      </c>
      <c r="AQ616" s="12">
        <v>0</v>
      </c>
      <c r="AR616" s="12">
        <v>0</v>
      </c>
      <c r="AS616" s="12">
        <v>0</v>
      </c>
      <c r="AT616" s="13"/>
      <c r="AU616" s="13"/>
      <c r="AV616" s="13"/>
      <c r="AW616" s="13"/>
      <c r="AX616" s="12">
        <v>0</v>
      </c>
      <c r="AY616" s="12">
        <v>0</v>
      </c>
      <c r="AZ616" s="12">
        <v>0</v>
      </c>
      <c r="BA616" s="12">
        <v>0</v>
      </c>
      <c r="BB616" s="12">
        <v>0</v>
      </c>
      <c r="BC616" s="12">
        <v>0</v>
      </c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</row>
    <row r="617" spans="1:91" x14ac:dyDescent="0.3">
      <c r="A617" s="15" t="s">
        <v>62</v>
      </c>
      <c r="B617" s="15" t="s">
        <v>66</v>
      </c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>
        <v>0</v>
      </c>
      <c r="O617" s="15">
        <v>0</v>
      </c>
      <c r="P617" s="15">
        <v>0</v>
      </c>
      <c r="Q617" s="15">
        <v>0</v>
      </c>
      <c r="R617" s="15">
        <v>0</v>
      </c>
      <c r="S617" s="15">
        <v>0</v>
      </c>
      <c r="T617" s="15">
        <v>1</v>
      </c>
      <c r="U617" s="15">
        <v>0</v>
      </c>
      <c r="V617" s="15">
        <v>0</v>
      </c>
      <c r="W617" s="15">
        <v>0</v>
      </c>
      <c r="X617" s="15">
        <v>0</v>
      </c>
      <c r="Y617" s="15">
        <v>0</v>
      </c>
      <c r="Z617" s="15">
        <v>1</v>
      </c>
      <c r="AA617" s="15">
        <v>0</v>
      </c>
      <c r="AB617" s="15">
        <v>0</v>
      </c>
      <c r="AC617" s="15">
        <v>0</v>
      </c>
      <c r="AD617" s="15">
        <v>0</v>
      </c>
      <c r="AE617" s="15">
        <v>0</v>
      </c>
      <c r="AF617" s="15">
        <v>1</v>
      </c>
      <c r="AG617" s="15">
        <v>0</v>
      </c>
      <c r="AH617" s="15">
        <v>0</v>
      </c>
      <c r="AI617" s="15">
        <v>0</v>
      </c>
      <c r="AJ617" s="15">
        <v>0</v>
      </c>
      <c r="AK617" s="15">
        <v>0</v>
      </c>
      <c r="AL617" s="15">
        <v>1</v>
      </c>
      <c r="AM617" s="15">
        <v>0</v>
      </c>
      <c r="AN617" s="15">
        <v>0</v>
      </c>
      <c r="AO617" s="15">
        <v>0</v>
      </c>
      <c r="AP617" s="15">
        <v>1</v>
      </c>
      <c r="AQ617" s="15">
        <v>0</v>
      </c>
      <c r="AR617" s="15">
        <v>0</v>
      </c>
      <c r="AS617" s="15">
        <v>0</v>
      </c>
      <c r="AT617" s="16">
        <v>0</v>
      </c>
      <c r="AU617" s="16">
        <v>0</v>
      </c>
      <c r="AV617" s="16">
        <v>0</v>
      </c>
      <c r="AW617" s="16">
        <v>0</v>
      </c>
      <c r="AX617" s="15">
        <v>0</v>
      </c>
      <c r="AY617" s="15">
        <v>0</v>
      </c>
      <c r="AZ617" s="15">
        <v>0</v>
      </c>
      <c r="BA617" s="15">
        <v>0</v>
      </c>
      <c r="BB617" s="15">
        <v>0</v>
      </c>
      <c r="BC617" s="15">
        <v>0</v>
      </c>
      <c r="BD617" s="16"/>
      <c r="BE617" s="16"/>
      <c r="BF617" s="16"/>
      <c r="BG617" s="16"/>
      <c r="BH617" s="17">
        <f>+BB617+BD617-BF617</f>
        <v>0</v>
      </c>
      <c r="BI617" s="16"/>
      <c r="BJ617" s="16"/>
      <c r="BK617" s="16"/>
      <c r="BL617" s="16"/>
      <c r="BM617" s="16"/>
      <c r="BN617" s="17">
        <f>+BH617+BJ617-BL617</f>
        <v>0</v>
      </c>
      <c r="BO617" s="16"/>
      <c r="BP617" s="16"/>
      <c r="BQ617" s="16"/>
      <c r="BR617" s="16"/>
      <c r="BS617" s="16"/>
      <c r="BT617" s="17">
        <f>+BN617+BP617-BR617</f>
        <v>0</v>
      </c>
      <c r="BU617" s="16"/>
      <c r="BV617" s="16"/>
      <c r="BW617" s="16"/>
      <c r="BX617" s="16"/>
      <c r="BY617" s="16"/>
      <c r="BZ617" s="17">
        <f>+BT617+BV617-BX617</f>
        <v>0</v>
      </c>
      <c r="CA617" s="16"/>
      <c r="CB617" s="16"/>
      <c r="CC617" s="16"/>
      <c r="CD617" s="16"/>
      <c r="CE617" s="16"/>
      <c r="CF617" s="17">
        <f>+BZ617+CB617-CD617</f>
        <v>0</v>
      </c>
      <c r="CG617" s="16"/>
      <c r="CH617" s="16"/>
      <c r="CI617" s="16"/>
      <c r="CJ617" s="16"/>
      <c r="CK617" s="16"/>
      <c r="CL617" s="17">
        <f>+CF617+CH617-CJ617</f>
        <v>0</v>
      </c>
      <c r="CM617" s="16"/>
    </row>
    <row r="618" spans="1:91" x14ac:dyDescent="0.3">
      <c r="A618" s="11" t="s">
        <v>62</v>
      </c>
      <c r="B618" s="11" t="s">
        <v>675</v>
      </c>
      <c r="C618" s="11" t="s">
        <v>676</v>
      </c>
      <c r="D618" s="11" t="s">
        <v>650</v>
      </c>
      <c r="E618" s="11" t="s">
        <v>651</v>
      </c>
      <c r="F618" s="12"/>
      <c r="G618" s="12"/>
      <c r="H618" s="12"/>
      <c r="I618" s="12"/>
      <c r="J618" s="12"/>
      <c r="K618" s="12"/>
      <c r="L618" s="12"/>
      <c r="M618" s="12"/>
      <c r="N618" s="12">
        <v>13</v>
      </c>
      <c r="O618" s="12">
        <v>154176.99</v>
      </c>
      <c r="P618" s="12">
        <v>0</v>
      </c>
      <c r="Q618" s="12">
        <v>0</v>
      </c>
      <c r="R618" s="12">
        <v>0</v>
      </c>
      <c r="S618" s="12">
        <v>0</v>
      </c>
      <c r="T618" s="12">
        <v>64</v>
      </c>
      <c r="U618" s="12">
        <v>275710.99</v>
      </c>
      <c r="V618" s="12">
        <v>0</v>
      </c>
      <c r="W618" s="12">
        <v>0</v>
      </c>
      <c r="X618" s="12">
        <v>0</v>
      </c>
      <c r="Y618" s="12">
        <v>0</v>
      </c>
      <c r="Z618" s="12">
        <v>64</v>
      </c>
      <c r="AA618" s="12">
        <v>275710.99</v>
      </c>
      <c r="AB618" s="12">
        <v>0</v>
      </c>
      <c r="AC618" s="12">
        <v>0</v>
      </c>
      <c r="AD618" s="12">
        <v>1</v>
      </c>
      <c r="AE618" s="12">
        <v>0</v>
      </c>
      <c r="AF618" s="12">
        <v>63</v>
      </c>
      <c r="AG618" s="12">
        <v>275710.99</v>
      </c>
      <c r="AH618" s="12">
        <v>0</v>
      </c>
      <c r="AI618" s="12">
        <v>0</v>
      </c>
      <c r="AJ618" s="12">
        <v>0</v>
      </c>
      <c r="AK618" s="12">
        <v>0</v>
      </c>
      <c r="AL618" s="12">
        <v>63</v>
      </c>
      <c r="AM618" s="12">
        <v>275710.99</v>
      </c>
      <c r="AN618" s="12">
        <v>0</v>
      </c>
      <c r="AO618" s="12">
        <v>0</v>
      </c>
      <c r="AP618" s="12">
        <v>0</v>
      </c>
      <c r="AQ618" s="12">
        <v>0</v>
      </c>
      <c r="AR618" s="12">
        <v>63</v>
      </c>
      <c r="AS618" s="12">
        <v>275710.99</v>
      </c>
      <c r="AT618" s="13"/>
      <c r="AU618" s="13"/>
      <c r="AV618" s="13"/>
      <c r="AW618" s="13"/>
      <c r="AX618" s="12">
        <v>0</v>
      </c>
      <c r="AY618" s="12">
        <v>0</v>
      </c>
      <c r="AZ618" s="12">
        <v>0</v>
      </c>
      <c r="BA618" s="12">
        <v>0</v>
      </c>
      <c r="BB618" s="12">
        <v>63</v>
      </c>
      <c r="BC618" s="12">
        <v>275710.99</v>
      </c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</row>
    <row r="619" spans="1:91" x14ac:dyDescent="0.3">
      <c r="A619" s="11" t="s">
        <v>62</v>
      </c>
      <c r="B619" s="11" t="s">
        <v>675</v>
      </c>
      <c r="C619" s="11" t="s">
        <v>676</v>
      </c>
      <c r="D619" s="11" t="s">
        <v>650</v>
      </c>
      <c r="E619" s="11" t="s">
        <v>651</v>
      </c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>
        <v>0</v>
      </c>
      <c r="U619" s="12">
        <v>0</v>
      </c>
      <c r="V619" s="12"/>
      <c r="W619" s="12"/>
      <c r="X619" s="12"/>
      <c r="Y619" s="12"/>
      <c r="Z619" s="12">
        <v>0</v>
      </c>
      <c r="AA619" s="12">
        <v>0</v>
      </c>
      <c r="AB619" s="12"/>
      <c r="AC619" s="12"/>
      <c r="AD619" s="12"/>
      <c r="AE619" s="12"/>
      <c r="AF619" s="12">
        <v>0</v>
      </c>
      <c r="AG619" s="12">
        <v>0</v>
      </c>
      <c r="AH619" s="12"/>
      <c r="AI619" s="12"/>
      <c r="AJ619" s="12"/>
      <c r="AK619" s="12"/>
      <c r="AL619" s="12">
        <v>0</v>
      </c>
      <c r="AM619" s="12">
        <v>0</v>
      </c>
      <c r="AN619" s="12"/>
      <c r="AO619" s="12"/>
      <c r="AP619" s="12"/>
      <c r="AQ619" s="12"/>
      <c r="AR619" s="12">
        <v>0</v>
      </c>
      <c r="AS619" s="12">
        <v>0</v>
      </c>
      <c r="AT619" s="13"/>
      <c r="AU619" s="13"/>
      <c r="AV619" s="13"/>
      <c r="AW619" s="13"/>
      <c r="AX619" s="12"/>
      <c r="AY619" s="12"/>
      <c r="AZ619" s="12"/>
      <c r="BA619" s="12"/>
      <c r="BB619" s="12">
        <v>0</v>
      </c>
      <c r="BC619" s="12">
        <v>0</v>
      </c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</row>
    <row r="620" spans="1:91" x14ac:dyDescent="0.3">
      <c r="A620" s="15" t="s">
        <v>62</v>
      </c>
      <c r="B620" s="15" t="s">
        <v>66</v>
      </c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>
        <v>13</v>
      </c>
      <c r="O620" s="15">
        <v>154176.99</v>
      </c>
      <c r="P620" s="15">
        <v>0</v>
      </c>
      <c r="Q620" s="15">
        <v>0</v>
      </c>
      <c r="R620" s="15">
        <v>0</v>
      </c>
      <c r="S620" s="15">
        <v>0</v>
      </c>
      <c r="T620" s="15">
        <v>64</v>
      </c>
      <c r="U620" s="15">
        <v>275710.99</v>
      </c>
      <c r="V620" s="15">
        <v>0</v>
      </c>
      <c r="W620" s="15">
        <v>0</v>
      </c>
      <c r="X620" s="15">
        <v>0</v>
      </c>
      <c r="Y620" s="15">
        <v>0</v>
      </c>
      <c r="Z620" s="15">
        <v>64</v>
      </c>
      <c r="AA620" s="15">
        <v>275710.99</v>
      </c>
      <c r="AB620" s="15">
        <v>0</v>
      </c>
      <c r="AC620" s="15">
        <v>0</v>
      </c>
      <c r="AD620" s="15">
        <v>1</v>
      </c>
      <c r="AE620" s="15">
        <v>0</v>
      </c>
      <c r="AF620" s="15">
        <v>63</v>
      </c>
      <c r="AG620" s="15">
        <v>275710.99</v>
      </c>
      <c r="AH620" s="15">
        <v>0</v>
      </c>
      <c r="AI620" s="15">
        <v>0</v>
      </c>
      <c r="AJ620" s="15">
        <v>0</v>
      </c>
      <c r="AK620" s="15">
        <v>0</v>
      </c>
      <c r="AL620" s="15">
        <v>63</v>
      </c>
      <c r="AM620" s="15">
        <v>275710.99</v>
      </c>
      <c r="AN620" s="15">
        <v>0</v>
      </c>
      <c r="AO620" s="15">
        <v>0</v>
      </c>
      <c r="AP620" s="15">
        <v>0</v>
      </c>
      <c r="AQ620" s="15">
        <v>0</v>
      </c>
      <c r="AR620" s="15">
        <v>63</v>
      </c>
      <c r="AS620" s="15">
        <v>275710.99</v>
      </c>
      <c r="AT620" s="16">
        <v>63</v>
      </c>
      <c r="AU620" s="16">
        <v>275710.99</v>
      </c>
      <c r="AV620" s="16">
        <v>0</v>
      </c>
      <c r="AW620" s="16">
        <v>0</v>
      </c>
      <c r="AX620" s="15">
        <v>0</v>
      </c>
      <c r="AY620" s="15">
        <v>0</v>
      </c>
      <c r="AZ620" s="15">
        <v>0</v>
      </c>
      <c r="BA620" s="15">
        <v>0</v>
      </c>
      <c r="BB620" s="15">
        <v>63</v>
      </c>
      <c r="BC620" s="15">
        <v>275710.99</v>
      </c>
      <c r="BD620" s="16"/>
      <c r="BE620" s="16"/>
      <c r="BF620" s="16"/>
      <c r="BG620" s="16"/>
      <c r="BH620" s="17">
        <f>+BB620+BD620-BF620</f>
        <v>63</v>
      </c>
      <c r="BI620" s="16"/>
      <c r="BJ620" s="16"/>
      <c r="BK620" s="16"/>
      <c r="BL620" s="16"/>
      <c r="BM620" s="16"/>
      <c r="BN620" s="17">
        <f>+BH620+BJ620-BL620</f>
        <v>63</v>
      </c>
      <c r="BO620" s="16"/>
      <c r="BP620" s="16"/>
      <c r="BQ620" s="16"/>
      <c r="BR620" s="16">
        <v>3</v>
      </c>
      <c r="BS620" s="16"/>
      <c r="BT620" s="17">
        <f>+BN620+BP620-BR620</f>
        <v>60</v>
      </c>
      <c r="BU620" s="16"/>
      <c r="BV620" s="16"/>
      <c r="BW620" s="16"/>
      <c r="BX620" s="16"/>
      <c r="BY620" s="16"/>
      <c r="BZ620" s="17">
        <f>+BT620+BV620-BX620</f>
        <v>60</v>
      </c>
      <c r="CA620" s="16"/>
      <c r="CB620" s="16"/>
      <c r="CC620" s="16"/>
      <c r="CD620" s="16"/>
      <c r="CE620" s="16"/>
      <c r="CF620" s="17">
        <f>+BZ620+CB620-CD620</f>
        <v>60</v>
      </c>
      <c r="CG620" s="16"/>
      <c r="CH620" s="16"/>
      <c r="CI620" s="16"/>
      <c r="CJ620" s="16"/>
      <c r="CK620" s="16"/>
      <c r="CL620" s="17">
        <f>+CF620+CH620-CJ620</f>
        <v>60</v>
      </c>
      <c r="CM620" s="16"/>
    </row>
    <row r="621" spans="1:91" x14ac:dyDescent="0.3">
      <c r="A621" s="11" t="s">
        <v>62</v>
      </c>
      <c r="B621" s="11" t="s">
        <v>677</v>
      </c>
      <c r="C621" s="11" t="s">
        <v>678</v>
      </c>
      <c r="D621" s="11" t="s">
        <v>650</v>
      </c>
      <c r="E621" s="11" t="s">
        <v>651</v>
      </c>
      <c r="F621" s="12"/>
      <c r="G621" s="12"/>
      <c r="H621" s="12"/>
      <c r="I621" s="12"/>
      <c r="J621" s="12"/>
      <c r="K621" s="12"/>
      <c r="L621" s="12"/>
      <c r="M621" s="12"/>
      <c r="N621" s="12">
        <v>1</v>
      </c>
      <c r="O621" s="12">
        <v>95000</v>
      </c>
      <c r="P621" s="12">
        <v>0</v>
      </c>
      <c r="Q621" s="12">
        <v>0</v>
      </c>
      <c r="R621" s="12">
        <v>0</v>
      </c>
      <c r="S621" s="12">
        <v>0</v>
      </c>
      <c r="T621" s="12">
        <v>1</v>
      </c>
      <c r="U621" s="12">
        <v>285000</v>
      </c>
      <c r="V621" s="12">
        <v>0</v>
      </c>
      <c r="W621" s="12">
        <v>0</v>
      </c>
      <c r="X621" s="12">
        <v>0</v>
      </c>
      <c r="Y621" s="12">
        <v>0</v>
      </c>
      <c r="Z621" s="12">
        <v>1</v>
      </c>
      <c r="AA621" s="12">
        <v>285000</v>
      </c>
      <c r="AB621" s="12">
        <v>0</v>
      </c>
      <c r="AC621" s="12">
        <v>0</v>
      </c>
      <c r="AD621" s="12">
        <v>0</v>
      </c>
      <c r="AE621" s="12">
        <v>0</v>
      </c>
      <c r="AF621" s="12">
        <v>1</v>
      </c>
      <c r="AG621" s="12">
        <v>285000</v>
      </c>
      <c r="AH621" s="12">
        <v>0</v>
      </c>
      <c r="AI621" s="12">
        <v>0</v>
      </c>
      <c r="AJ621" s="12">
        <v>0</v>
      </c>
      <c r="AK621" s="12">
        <v>0</v>
      </c>
      <c r="AL621" s="12">
        <v>1</v>
      </c>
      <c r="AM621" s="12">
        <v>285000</v>
      </c>
      <c r="AN621" s="12">
        <v>0</v>
      </c>
      <c r="AO621" s="12">
        <v>0</v>
      </c>
      <c r="AP621" s="12">
        <v>1</v>
      </c>
      <c r="AQ621" s="12">
        <v>0</v>
      </c>
      <c r="AR621" s="12">
        <v>0</v>
      </c>
      <c r="AS621" s="12">
        <v>285000</v>
      </c>
      <c r="AT621" s="13"/>
      <c r="AU621" s="13"/>
      <c r="AV621" s="13"/>
      <c r="AW621" s="13"/>
      <c r="AX621" s="12">
        <v>0</v>
      </c>
      <c r="AY621" s="12">
        <v>0</v>
      </c>
      <c r="AZ621" s="12">
        <v>0</v>
      </c>
      <c r="BA621" s="12">
        <v>0</v>
      </c>
      <c r="BB621" s="12">
        <v>0</v>
      </c>
      <c r="BC621" s="12">
        <v>285000</v>
      </c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</row>
    <row r="622" spans="1:91" x14ac:dyDescent="0.3">
      <c r="A622" s="15" t="s">
        <v>62</v>
      </c>
      <c r="B622" s="15" t="s">
        <v>66</v>
      </c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>
        <v>1</v>
      </c>
      <c r="O622" s="15">
        <v>95000</v>
      </c>
      <c r="P622" s="15">
        <v>0</v>
      </c>
      <c r="Q622" s="15">
        <v>0</v>
      </c>
      <c r="R622" s="15">
        <v>0</v>
      </c>
      <c r="S622" s="15">
        <v>0</v>
      </c>
      <c r="T622" s="15">
        <v>1</v>
      </c>
      <c r="U622" s="15">
        <v>285000</v>
      </c>
      <c r="V622" s="15">
        <v>0</v>
      </c>
      <c r="W622" s="15">
        <v>0</v>
      </c>
      <c r="X622" s="15">
        <v>0</v>
      </c>
      <c r="Y622" s="15">
        <v>0</v>
      </c>
      <c r="Z622" s="15">
        <v>1</v>
      </c>
      <c r="AA622" s="15">
        <v>285000</v>
      </c>
      <c r="AB622" s="15">
        <v>0</v>
      </c>
      <c r="AC622" s="15">
        <v>0</v>
      </c>
      <c r="AD622" s="15">
        <v>0</v>
      </c>
      <c r="AE622" s="15">
        <v>0</v>
      </c>
      <c r="AF622" s="15">
        <v>1</v>
      </c>
      <c r="AG622" s="15">
        <v>285000</v>
      </c>
      <c r="AH622" s="15">
        <v>0</v>
      </c>
      <c r="AI622" s="15">
        <v>0</v>
      </c>
      <c r="AJ622" s="15">
        <v>0</v>
      </c>
      <c r="AK622" s="15">
        <v>0</v>
      </c>
      <c r="AL622" s="15">
        <v>1</v>
      </c>
      <c r="AM622" s="15">
        <v>285000</v>
      </c>
      <c r="AN622" s="15">
        <v>0</v>
      </c>
      <c r="AO622" s="15">
        <v>0</v>
      </c>
      <c r="AP622" s="15">
        <v>1</v>
      </c>
      <c r="AQ622" s="15">
        <v>0</v>
      </c>
      <c r="AR622" s="15">
        <v>0</v>
      </c>
      <c r="AS622" s="15">
        <v>285000</v>
      </c>
      <c r="AT622" s="16">
        <v>0</v>
      </c>
      <c r="AU622" s="16">
        <v>285000</v>
      </c>
      <c r="AV622" s="16">
        <v>0</v>
      </c>
      <c r="AW622" s="16">
        <v>0</v>
      </c>
      <c r="AX622" s="15">
        <v>0</v>
      </c>
      <c r="AY622" s="15">
        <v>0</v>
      </c>
      <c r="AZ622" s="15">
        <v>0</v>
      </c>
      <c r="BA622" s="15">
        <v>0</v>
      </c>
      <c r="BB622" s="15">
        <v>0</v>
      </c>
      <c r="BC622" s="15">
        <v>285000</v>
      </c>
      <c r="BD622" s="16"/>
      <c r="BE622" s="16"/>
      <c r="BF622" s="16"/>
      <c r="BG622" s="16"/>
      <c r="BH622" s="17">
        <f>+BB622+BD622-BF622</f>
        <v>0</v>
      </c>
      <c r="BI622" s="16"/>
      <c r="BJ622" s="16"/>
      <c r="BK622" s="16"/>
      <c r="BL622" s="16"/>
      <c r="BM622" s="16"/>
      <c r="BN622" s="17">
        <f>+BH622+BJ622-BL622</f>
        <v>0</v>
      </c>
      <c r="BO622" s="16"/>
      <c r="BP622" s="16"/>
      <c r="BQ622" s="16"/>
      <c r="BR622" s="16"/>
      <c r="BS622" s="16"/>
      <c r="BT622" s="17">
        <f>+BN622+BP622-BR622</f>
        <v>0</v>
      </c>
      <c r="BU622" s="16"/>
      <c r="BV622" s="16"/>
      <c r="BW622" s="16"/>
      <c r="BX622" s="16"/>
      <c r="BY622" s="16"/>
      <c r="BZ622" s="17">
        <f>+BT622+BV622-BX622</f>
        <v>0</v>
      </c>
      <c r="CA622" s="16"/>
      <c r="CB622" s="16"/>
      <c r="CC622" s="16"/>
      <c r="CD622" s="16"/>
      <c r="CE622" s="16"/>
      <c r="CF622" s="17">
        <f>+BZ622+CB622-CD622</f>
        <v>0</v>
      </c>
      <c r="CG622" s="16"/>
      <c r="CH622" s="16"/>
      <c r="CI622" s="16"/>
      <c r="CJ622" s="16"/>
      <c r="CK622" s="16"/>
      <c r="CL622" s="17">
        <f>+CF622+CH622-CJ622</f>
        <v>0</v>
      </c>
      <c r="CM622" s="16"/>
    </row>
    <row r="623" spans="1:91" x14ac:dyDescent="0.3">
      <c r="A623" s="11" t="s">
        <v>62</v>
      </c>
      <c r="B623" s="11" t="s">
        <v>679</v>
      </c>
      <c r="C623" s="11" t="s">
        <v>680</v>
      </c>
      <c r="D623" s="11"/>
      <c r="E623" s="11" t="s">
        <v>597</v>
      </c>
      <c r="F623" s="12"/>
      <c r="G623" s="12"/>
      <c r="H623" s="12"/>
      <c r="I623" s="12"/>
      <c r="J623" s="12"/>
      <c r="K623" s="12"/>
      <c r="L623" s="12"/>
      <c r="M623" s="12"/>
      <c r="N623" s="12">
        <v>60</v>
      </c>
      <c r="O623" s="12">
        <v>75960</v>
      </c>
      <c r="P623" s="12">
        <v>0</v>
      </c>
      <c r="Q623" s="12">
        <v>0</v>
      </c>
      <c r="R623" s="12">
        <v>30</v>
      </c>
      <c r="S623" s="12">
        <v>50000</v>
      </c>
      <c r="T623" s="12">
        <v>0</v>
      </c>
      <c r="U623" s="12">
        <v>-50000</v>
      </c>
      <c r="V623" s="12">
        <v>0</v>
      </c>
      <c r="W623" s="12">
        <v>0</v>
      </c>
      <c r="X623" s="12">
        <v>0</v>
      </c>
      <c r="Y623" s="12">
        <v>50000</v>
      </c>
      <c r="Z623" s="12">
        <v>0</v>
      </c>
      <c r="AA623" s="12">
        <v>-100000</v>
      </c>
      <c r="AB623" s="12">
        <v>0</v>
      </c>
      <c r="AC623" s="12">
        <v>0</v>
      </c>
      <c r="AD623" s="12">
        <v>0</v>
      </c>
      <c r="AE623" s="12">
        <v>50000</v>
      </c>
      <c r="AF623" s="12">
        <v>0</v>
      </c>
      <c r="AG623" s="12">
        <v>-150000</v>
      </c>
      <c r="AH623" s="12">
        <v>0</v>
      </c>
      <c r="AI623" s="12">
        <v>0</v>
      </c>
      <c r="AJ623" s="12">
        <v>0</v>
      </c>
      <c r="AK623" s="12">
        <v>50000</v>
      </c>
      <c r="AL623" s="12">
        <v>0</v>
      </c>
      <c r="AM623" s="12">
        <v>-200000</v>
      </c>
      <c r="AN623" s="12">
        <v>1000</v>
      </c>
      <c r="AO623" s="12">
        <v>0</v>
      </c>
      <c r="AP623" s="12">
        <v>200</v>
      </c>
      <c r="AQ623" s="12">
        <v>50000</v>
      </c>
      <c r="AR623" s="12">
        <v>800</v>
      </c>
      <c r="AS623" s="12">
        <v>-250000</v>
      </c>
      <c r="AT623" s="13"/>
      <c r="AU623" s="13"/>
      <c r="AV623" s="13"/>
      <c r="AW623" s="13"/>
      <c r="AX623" s="12">
        <v>0</v>
      </c>
      <c r="AY623" s="12">
        <v>0</v>
      </c>
      <c r="AZ623" s="12">
        <v>0</v>
      </c>
      <c r="BA623" s="12">
        <v>50000</v>
      </c>
      <c r="BB623" s="12">
        <v>800</v>
      </c>
      <c r="BC623" s="12">
        <v>-300000</v>
      </c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</row>
    <row r="624" spans="1:91" x14ac:dyDescent="0.3">
      <c r="A624" s="11" t="s">
        <v>62</v>
      </c>
      <c r="B624" s="11" t="s">
        <v>679</v>
      </c>
      <c r="C624" s="11" t="s">
        <v>680</v>
      </c>
      <c r="D624" s="11"/>
      <c r="E624" s="11" t="s">
        <v>597</v>
      </c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>
        <v>0</v>
      </c>
      <c r="U624" s="12">
        <v>0</v>
      </c>
      <c r="V624" s="12"/>
      <c r="W624" s="12"/>
      <c r="X624" s="12"/>
      <c r="Y624" s="12"/>
      <c r="Z624" s="12">
        <v>0</v>
      </c>
      <c r="AA624" s="12">
        <v>0</v>
      </c>
      <c r="AB624" s="12"/>
      <c r="AC624" s="12"/>
      <c r="AD624" s="12"/>
      <c r="AE624" s="12"/>
      <c r="AF624" s="12">
        <v>0</v>
      </c>
      <c r="AG624" s="12">
        <v>0</v>
      </c>
      <c r="AH624" s="12"/>
      <c r="AI624" s="12"/>
      <c r="AJ624" s="12"/>
      <c r="AK624" s="12"/>
      <c r="AL624" s="12">
        <v>0</v>
      </c>
      <c r="AM624" s="12">
        <v>0</v>
      </c>
      <c r="AN624" s="12"/>
      <c r="AO624" s="12"/>
      <c r="AP624" s="12"/>
      <c r="AQ624" s="12"/>
      <c r="AR624" s="12">
        <v>0</v>
      </c>
      <c r="AS624" s="12">
        <v>0</v>
      </c>
      <c r="AT624" s="13"/>
      <c r="AU624" s="13"/>
      <c r="AV624" s="13"/>
      <c r="AW624" s="13"/>
      <c r="AX624" s="12"/>
      <c r="AY624" s="12"/>
      <c r="AZ624" s="12"/>
      <c r="BA624" s="12"/>
      <c r="BB624" s="12">
        <v>0</v>
      </c>
      <c r="BC624" s="12">
        <v>0</v>
      </c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</row>
    <row r="625" spans="1:91" x14ac:dyDescent="0.3">
      <c r="A625" s="15" t="s">
        <v>62</v>
      </c>
      <c r="B625" s="15" t="s">
        <v>66</v>
      </c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>
        <v>60</v>
      </c>
      <c r="O625" s="15">
        <v>75960</v>
      </c>
      <c r="P625" s="15">
        <v>0</v>
      </c>
      <c r="Q625" s="15">
        <v>0</v>
      </c>
      <c r="R625" s="15">
        <v>30</v>
      </c>
      <c r="S625" s="15">
        <v>50000</v>
      </c>
      <c r="T625" s="15">
        <v>0</v>
      </c>
      <c r="U625" s="15">
        <v>-50000</v>
      </c>
      <c r="V625" s="15">
        <v>0</v>
      </c>
      <c r="W625" s="15">
        <v>0</v>
      </c>
      <c r="X625" s="15">
        <v>0</v>
      </c>
      <c r="Y625" s="15">
        <v>50000</v>
      </c>
      <c r="Z625" s="15">
        <v>0</v>
      </c>
      <c r="AA625" s="15">
        <v>-100000</v>
      </c>
      <c r="AB625" s="15">
        <v>0</v>
      </c>
      <c r="AC625" s="15">
        <v>0</v>
      </c>
      <c r="AD625" s="15">
        <v>0</v>
      </c>
      <c r="AE625" s="15">
        <v>50000</v>
      </c>
      <c r="AF625" s="15">
        <v>0</v>
      </c>
      <c r="AG625" s="15">
        <v>-150000</v>
      </c>
      <c r="AH625" s="15">
        <v>0</v>
      </c>
      <c r="AI625" s="15">
        <v>0</v>
      </c>
      <c r="AJ625" s="15">
        <v>0</v>
      </c>
      <c r="AK625" s="15">
        <v>50000</v>
      </c>
      <c r="AL625" s="15">
        <v>0</v>
      </c>
      <c r="AM625" s="15">
        <v>-200000</v>
      </c>
      <c r="AN625" s="15">
        <v>1000</v>
      </c>
      <c r="AO625" s="15">
        <v>0</v>
      </c>
      <c r="AP625" s="15">
        <v>200</v>
      </c>
      <c r="AQ625" s="15">
        <v>50000</v>
      </c>
      <c r="AR625" s="15">
        <v>800</v>
      </c>
      <c r="AS625" s="15">
        <v>-250000</v>
      </c>
      <c r="AT625" s="16">
        <v>800</v>
      </c>
      <c r="AU625" s="16">
        <v>-300000</v>
      </c>
      <c r="AV625" s="16">
        <v>0</v>
      </c>
      <c r="AW625" s="16">
        <v>0</v>
      </c>
      <c r="AX625" s="15">
        <v>0</v>
      </c>
      <c r="AY625" s="15">
        <v>0</v>
      </c>
      <c r="AZ625" s="15">
        <v>0</v>
      </c>
      <c r="BA625" s="15">
        <v>50000</v>
      </c>
      <c r="BB625" s="15">
        <v>800</v>
      </c>
      <c r="BC625" s="15">
        <v>-300000</v>
      </c>
      <c r="BD625" s="16"/>
      <c r="BE625" s="16"/>
      <c r="BF625" s="16"/>
      <c r="BG625" s="16"/>
      <c r="BH625" s="17">
        <f>+BB625+BD625-BF625</f>
        <v>800</v>
      </c>
      <c r="BI625" s="16"/>
      <c r="BJ625" s="16"/>
      <c r="BK625" s="16"/>
      <c r="BL625" s="16"/>
      <c r="BM625" s="16"/>
      <c r="BN625" s="17">
        <f>+BH625+BJ625-BL625</f>
        <v>800</v>
      </c>
      <c r="BO625" s="16"/>
      <c r="BP625" s="16"/>
      <c r="BQ625" s="16"/>
      <c r="BR625" s="16"/>
      <c r="BS625" s="16"/>
      <c r="BT625" s="17">
        <f>+BN625+BP625-BR625</f>
        <v>800</v>
      </c>
      <c r="BU625" s="16"/>
      <c r="BV625" s="16"/>
      <c r="BW625" s="16"/>
      <c r="BX625" s="16">
        <v>200</v>
      </c>
      <c r="BY625" s="16"/>
      <c r="BZ625" s="17">
        <f>+BT625+BV625-BX625</f>
        <v>600</v>
      </c>
      <c r="CA625" s="16"/>
      <c r="CB625" s="16"/>
      <c r="CC625" s="16"/>
      <c r="CD625" s="16">
        <v>100</v>
      </c>
      <c r="CE625" s="16"/>
      <c r="CF625" s="17">
        <f>+BZ625+CB625-CD625</f>
        <v>500</v>
      </c>
      <c r="CG625" s="16"/>
      <c r="CH625" s="16"/>
      <c r="CI625" s="16"/>
      <c r="CJ625" s="16"/>
      <c r="CK625" s="16"/>
      <c r="CL625" s="17">
        <f>+CF625+CH625-CJ625</f>
        <v>500</v>
      </c>
      <c r="CM625" s="16"/>
    </row>
    <row r="626" spans="1:91" x14ac:dyDescent="0.3">
      <c r="A626" s="11" t="s">
        <v>62</v>
      </c>
      <c r="B626" s="11" t="s">
        <v>681</v>
      </c>
      <c r="C626" s="11" t="s">
        <v>682</v>
      </c>
      <c r="D626" s="11"/>
      <c r="E626" s="11" t="s">
        <v>578</v>
      </c>
      <c r="F626" s="12"/>
      <c r="G626" s="12"/>
      <c r="H626" s="12"/>
      <c r="I626" s="12"/>
      <c r="J626" s="12"/>
      <c r="K626" s="12"/>
      <c r="L626" s="12"/>
      <c r="M626" s="12"/>
      <c r="N626" s="12">
        <v>300</v>
      </c>
      <c r="O626" s="12">
        <v>1226638</v>
      </c>
      <c r="P626" s="12">
        <v>0</v>
      </c>
      <c r="Q626" s="12">
        <v>0</v>
      </c>
      <c r="R626" s="12">
        <v>0</v>
      </c>
      <c r="S626" s="12">
        <v>130740</v>
      </c>
      <c r="T626" s="12">
        <v>220</v>
      </c>
      <c r="U626" s="12">
        <v>827926</v>
      </c>
      <c r="V626" s="12">
        <v>0</v>
      </c>
      <c r="W626" s="12">
        <v>0</v>
      </c>
      <c r="X626" s="12">
        <v>0</v>
      </c>
      <c r="Y626" s="12">
        <v>130740</v>
      </c>
      <c r="Z626" s="12">
        <v>220</v>
      </c>
      <c r="AA626" s="12">
        <v>697186</v>
      </c>
      <c r="AB626" s="12">
        <v>0</v>
      </c>
      <c r="AC626" s="12">
        <v>0</v>
      </c>
      <c r="AD626" s="12">
        <v>0</v>
      </c>
      <c r="AE626" s="12">
        <v>130740</v>
      </c>
      <c r="AF626" s="12">
        <v>220</v>
      </c>
      <c r="AG626" s="12">
        <v>566446</v>
      </c>
      <c r="AH626" s="12">
        <v>0</v>
      </c>
      <c r="AI626" s="12">
        <v>0</v>
      </c>
      <c r="AJ626" s="12">
        <v>0</v>
      </c>
      <c r="AK626" s="12">
        <v>130740</v>
      </c>
      <c r="AL626" s="12">
        <v>220</v>
      </c>
      <c r="AM626" s="12">
        <v>435706</v>
      </c>
      <c r="AN626" s="12">
        <v>0</v>
      </c>
      <c r="AO626" s="12">
        <v>0</v>
      </c>
      <c r="AP626" s="12">
        <v>50</v>
      </c>
      <c r="AQ626" s="12">
        <v>130740</v>
      </c>
      <c r="AR626" s="12">
        <v>170</v>
      </c>
      <c r="AS626" s="12">
        <v>304966</v>
      </c>
      <c r="AT626" s="13"/>
      <c r="AU626" s="13"/>
      <c r="AV626" s="13"/>
      <c r="AW626" s="13"/>
      <c r="AX626" s="12">
        <v>0</v>
      </c>
      <c r="AY626" s="12">
        <v>0</v>
      </c>
      <c r="AZ626" s="12">
        <v>0</v>
      </c>
      <c r="BA626" s="12">
        <v>130740</v>
      </c>
      <c r="BB626" s="12">
        <v>170</v>
      </c>
      <c r="BC626" s="12">
        <v>174226</v>
      </c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</row>
    <row r="627" spans="1:91" x14ac:dyDescent="0.3">
      <c r="A627" s="15" t="s">
        <v>62</v>
      </c>
      <c r="B627" s="15" t="s">
        <v>66</v>
      </c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>
        <v>300</v>
      </c>
      <c r="O627" s="15">
        <v>1226638</v>
      </c>
      <c r="P627" s="15">
        <v>0</v>
      </c>
      <c r="Q627" s="15">
        <v>0</v>
      </c>
      <c r="R627" s="15">
        <v>0</v>
      </c>
      <c r="S627" s="15">
        <v>130740</v>
      </c>
      <c r="T627" s="15">
        <v>220</v>
      </c>
      <c r="U627" s="15">
        <v>827926</v>
      </c>
      <c r="V627" s="15">
        <v>0</v>
      </c>
      <c r="W627" s="15">
        <v>0</v>
      </c>
      <c r="X627" s="15">
        <v>0</v>
      </c>
      <c r="Y627" s="15">
        <v>130740</v>
      </c>
      <c r="Z627" s="15">
        <v>220</v>
      </c>
      <c r="AA627" s="15">
        <v>697186</v>
      </c>
      <c r="AB627" s="15">
        <v>0</v>
      </c>
      <c r="AC627" s="15">
        <v>0</v>
      </c>
      <c r="AD627" s="15">
        <v>0</v>
      </c>
      <c r="AE627" s="15">
        <v>130740</v>
      </c>
      <c r="AF627" s="15">
        <v>220</v>
      </c>
      <c r="AG627" s="15">
        <v>566446</v>
      </c>
      <c r="AH627" s="15">
        <v>0</v>
      </c>
      <c r="AI627" s="15">
        <v>0</v>
      </c>
      <c r="AJ627" s="15">
        <v>0</v>
      </c>
      <c r="AK627" s="15">
        <v>130740</v>
      </c>
      <c r="AL627" s="15">
        <v>220</v>
      </c>
      <c r="AM627" s="15">
        <v>435706</v>
      </c>
      <c r="AN627" s="15">
        <v>0</v>
      </c>
      <c r="AO627" s="15">
        <v>0</v>
      </c>
      <c r="AP627" s="15">
        <v>50</v>
      </c>
      <c r="AQ627" s="15">
        <v>130740</v>
      </c>
      <c r="AR627" s="15">
        <v>170</v>
      </c>
      <c r="AS627" s="15">
        <v>304966</v>
      </c>
      <c r="AT627" s="16">
        <v>170</v>
      </c>
      <c r="AU627" s="16">
        <v>174226</v>
      </c>
      <c r="AV627" s="16">
        <v>0</v>
      </c>
      <c r="AW627" s="16">
        <v>0</v>
      </c>
      <c r="AX627" s="15">
        <v>0</v>
      </c>
      <c r="AY627" s="15">
        <v>0</v>
      </c>
      <c r="AZ627" s="15">
        <v>0</v>
      </c>
      <c r="BA627" s="15">
        <v>130740</v>
      </c>
      <c r="BB627" s="15">
        <v>170</v>
      </c>
      <c r="BC627" s="15">
        <v>174226</v>
      </c>
      <c r="BD627" s="16"/>
      <c r="BE627" s="16"/>
      <c r="BF627" s="16"/>
      <c r="BG627" s="16"/>
      <c r="BH627" s="17">
        <f>+BB627+BD627-BF627</f>
        <v>170</v>
      </c>
      <c r="BI627" s="16"/>
      <c r="BJ627" s="16"/>
      <c r="BK627" s="16"/>
      <c r="BL627" s="16"/>
      <c r="BM627" s="16"/>
      <c r="BN627" s="17">
        <f>+BH627+BJ627-BL627</f>
        <v>170</v>
      </c>
      <c r="BO627" s="16"/>
      <c r="BP627" s="16"/>
      <c r="BQ627" s="16"/>
      <c r="BR627" s="16">
        <v>70</v>
      </c>
      <c r="BS627" s="16"/>
      <c r="BT627" s="17">
        <f>+BN627+BP627-BR627</f>
        <v>100</v>
      </c>
      <c r="BU627" s="16"/>
      <c r="BV627" s="16"/>
      <c r="BW627" s="16"/>
      <c r="BX627" s="16">
        <v>50</v>
      </c>
      <c r="BY627" s="16"/>
      <c r="BZ627" s="17">
        <f>+BT627+BV627-BX627</f>
        <v>50</v>
      </c>
      <c r="CA627" s="16"/>
      <c r="CB627" s="16"/>
      <c r="CC627" s="16"/>
      <c r="CD627" s="16"/>
      <c r="CE627" s="16"/>
      <c r="CF627" s="17">
        <f>+BZ627+CB627-CD627</f>
        <v>50</v>
      </c>
      <c r="CG627" s="16"/>
      <c r="CH627" s="16"/>
      <c r="CI627" s="16"/>
      <c r="CJ627" s="16">
        <v>50</v>
      </c>
      <c r="CK627" s="16"/>
      <c r="CL627" s="17">
        <f>+CF627+CH627-CJ627</f>
        <v>0</v>
      </c>
      <c r="CM627" s="16"/>
    </row>
    <row r="628" spans="1:91" x14ac:dyDescent="0.3">
      <c r="A628" s="11" t="s">
        <v>62</v>
      </c>
      <c r="B628" s="11" t="s">
        <v>683</v>
      </c>
      <c r="C628" s="11" t="s">
        <v>684</v>
      </c>
      <c r="D628" s="11" t="s">
        <v>685</v>
      </c>
      <c r="E628" s="11" t="s">
        <v>578</v>
      </c>
      <c r="F628" s="21">
        <v>45716</v>
      </c>
      <c r="G628" s="12"/>
      <c r="H628" s="12">
        <v>1303</v>
      </c>
      <c r="I628" s="12"/>
      <c r="J628" s="12"/>
      <c r="K628" s="12"/>
      <c r="L628" s="12"/>
      <c r="M628" s="12"/>
      <c r="N628" s="12">
        <v>0</v>
      </c>
      <c r="O628" s="12">
        <v>0</v>
      </c>
      <c r="P628" s="12">
        <v>0</v>
      </c>
      <c r="Q628" s="12">
        <v>0</v>
      </c>
      <c r="R628" s="12">
        <v>0</v>
      </c>
      <c r="S628" s="12">
        <v>76300</v>
      </c>
      <c r="T628" s="12">
        <v>100</v>
      </c>
      <c r="U628" s="12">
        <v>97400</v>
      </c>
      <c r="V628" s="12">
        <v>0</v>
      </c>
      <c r="W628" s="12">
        <v>0</v>
      </c>
      <c r="X628" s="12">
        <v>0</v>
      </c>
      <c r="Y628" s="12">
        <v>76300</v>
      </c>
      <c r="Z628" s="12">
        <v>100</v>
      </c>
      <c r="AA628" s="12">
        <v>21100</v>
      </c>
      <c r="AB628" s="12">
        <v>0</v>
      </c>
      <c r="AC628" s="12">
        <v>0</v>
      </c>
      <c r="AD628" s="12">
        <v>0</v>
      </c>
      <c r="AE628" s="12">
        <v>76300</v>
      </c>
      <c r="AF628" s="12">
        <v>100</v>
      </c>
      <c r="AG628" s="12">
        <v>-55200</v>
      </c>
      <c r="AH628" s="12">
        <v>0</v>
      </c>
      <c r="AI628" s="12">
        <v>0</v>
      </c>
      <c r="AJ628" s="12">
        <v>0</v>
      </c>
      <c r="AK628" s="12">
        <v>76300</v>
      </c>
      <c r="AL628" s="12">
        <v>100</v>
      </c>
      <c r="AM628" s="12">
        <v>-131500</v>
      </c>
      <c r="AN628" s="12">
        <v>300</v>
      </c>
      <c r="AO628" s="12">
        <v>0</v>
      </c>
      <c r="AP628" s="12">
        <v>150</v>
      </c>
      <c r="AQ628" s="12">
        <v>76300</v>
      </c>
      <c r="AR628" s="12">
        <v>250</v>
      </c>
      <c r="AS628" s="12">
        <v>-207800</v>
      </c>
      <c r="AT628" s="13"/>
      <c r="AU628" s="13"/>
      <c r="AV628" s="13"/>
      <c r="AW628" s="13"/>
      <c r="AX628" s="12">
        <v>0</v>
      </c>
      <c r="AY628" s="12">
        <v>0</v>
      </c>
      <c r="AZ628" s="12">
        <v>0</v>
      </c>
      <c r="BA628" s="12">
        <v>76300</v>
      </c>
      <c r="BB628" s="12">
        <v>250</v>
      </c>
      <c r="BC628" s="12">
        <v>-284100</v>
      </c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</row>
    <row r="629" spans="1:91" x14ac:dyDescent="0.3">
      <c r="A629" s="11"/>
      <c r="B629" s="11" t="s">
        <v>683</v>
      </c>
      <c r="C629" s="11" t="s">
        <v>684</v>
      </c>
      <c r="D629" s="11" t="s">
        <v>685</v>
      </c>
      <c r="E629" s="11" t="s">
        <v>578</v>
      </c>
      <c r="F629" s="21">
        <v>44561</v>
      </c>
      <c r="G629" s="12"/>
      <c r="H629" s="12">
        <v>1303</v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3"/>
      <c r="AU629" s="13"/>
      <c r="AV629" s="13"/>
      <c r="AW629" s="13"/>
      <c r="AX629" s="12"/>
      <c r="AY629" s="12"/>
      <c r="AZ629" s="12"/>
      <c r="BA629" s="12"/>
      <c r="BB629" s="12"/>
      <c r="BC629" s="12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</row>
    <row r="630" spans="1:91" x14ac:dyDescent="0.3">
      <c r="A630" s="15" t="s">
        <v>62</v>
      </c>
      <c r="B630" s="15" t="s">
        <v>66</v>
      </c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>
        <v>0</v>
      </c>
      <c r="O630" s="15">
        <v>0</v>
      </c>
      <c r="P630" s="15">
        <v>0</v>
      </c>
      <c r="Q630" s="15">
        <v>0</v>
      </c>
      <c r="R630" s="15">
        <v>0</v>
      </c>
      <c r="S630" s="15">
        <v>76300</v>
      </c>
      <c r="T630" s="15">
        <v>100</v>
      </c>
      <c r="U630" s="15">
        <v>97400</v>
      </c>
      <c r="V630" s="15">
        <v>0</v>
      </c>
      <c r="W630" s="15">
        <v>0</v>
      </c>
      <c r="X630" s="15">
        <v>0</v>
      </c>
      <c r="Y630" s="15">
        <v>76300</v>
      </c>
      <c r="Z630" s="15">
        <v>100</v>
      </c>
      <c r="AA630" s="15">
        <v>21100</v>
      </c>
      <c r="AB630" s="15">
        <v>0</v>
      </c>
      <c r="AC630" s="15">
        <v>0</v>
      </c>
      <c r="AD630" s="15">
        <v>0</v>
      </c>
      <c r="AE630" s="15">
        <v>76300</v>
      </c>
      <c r="AF630" s="15">
        <v>100</v>
      </c>
      <c r="AG630" s="15">
        <v>-55200</v>
      </c>
      <c r="AH630" s="15">
        <v>0</v>
      </c>
      <c r="AI630" s="15">
        <v>0</v>
      </c>
      <c r="AJ630" s="15">
        <v>0</v>
      </c>
      <c r="AK630" s="15">
        <v>76300</v>
      </c>
      <c r="AL630" s="15">
        <v>100</v>
      </c>
      <c r="AM630" s="15">
        <v>-131500</v>
      </c>
      <c r="AN630" s="15">
        <v>300</v>
      </c>
      <c r="AO630" s="15">
        <v>0</v>
      </c>
      <c r="AP630" s="15">
        <v>150</v>
      </c>
      <c r="AQ630" s="15">
        <v>76300</v>
      </c>
      <c r="AR630" s="15">
        <v>250</v>
      </c>
      <c r="AS630" s="15">
        <v>-207800</v>
      </c>
      <c r="AT630" s="16">
        <v>250</v>
      </c>
      <c r="AU630" s="16">
        <v>-284100</v>
      </c>
      <c r="AV630" s="16">
        <v>0</v>
      </c>
      <c r="AW630" s="16">
        <v>0</v>
      </c>
      <c r="AX630" s="15">
        <v>0</v>
      </c>
      <c r="AY630" s="15">
        <v>0</v>
      </c>
      <c r="AZ630" s="15">
        <v>0</v>
      </c>
      <c r="BA630" s="15">
        <v>76300</v>
      </c>
      <c r="BB630" s="15">
        <v>250</v>
      </c>
      <c r="BC630" s="15">
        <v>-284100</v>
      </c>
      <c r="BD630" s="16"/>
      <c r="BE630" s="16"/>
      <c r="BF630" s="16"/>
      <c r="BG630" s="16"/>
      <c r="BH630" s="17">
        <f>+BB630+BD630-BF630</f>
        <v>250</v>
      </c>
      <c r="BI630" s="16"/>
      <c r="BJ630" s="16">
        <v>270</v>
      </c>
      <c r="BK630" s="16"/>
      <c r="BL630" s="16"/>
      <c r="BM630" s="16"/>
      <c r="BN630" s="17">
        <f>+BH630+BJ630-BL630</f>
        <v>520</v>
      </c>
      <c r="BO630" s="16"/>
      <c r="BP630" s="16"/>
      <c r="BQ630" s="16"/>
      <c r="BR630" s="16"/>
      <c r="BS630" s="16"/>
      <c r="BT630" s="17">
        <f>+BN630+BP630-BR630</f>
        <v>520</v>
      </c>
      <c r="BU630" s="16"/>
      <c r="BV630" s="16"/>
      <c r="BW630" s="16"/>
      <c r="BX630" s="16">
        <v>100</v>
      </c>
      <c r="BY630" s="16"/>
      <c r="BZ630" s="17">
        <f>+BT630+BV630-BX630</f>
        <v>420</v>
      </c>
      <c r="CA630" s="16"/>
      <c r="CB630" s="16"/>
      <c r="CC630" s="16"/>
      <c r="CD630" s="16"/>
      <c r="CE630" s="16"/>
      <c r="CF630" s="17">
        <f>+BZ630+CB630-CD630</f>
        <v>420</v>
      </c>
      <c r="CG630" s="16"/>
      <c r="CH630" s="16"/>
      <c r="CI630" s="16"/>
      <c r="CJ630" s="16">
        <v>40</v>
      </c>
      <c r="CK630" s="16"/>
      <c r="CL630" s="17">
        <f>+CF630+CH630-CJ630</f>
        <v>380</v>
      </c>
      <c r="CM630" s="16"/>
    </row>
    <row r="631" spans="1:91" x14ac:dyDescent="0.3">
      <c r="A631" s="11" t="s">
        <v>62</v>
      </c>
      <c r="B631" s="11" t="s">
        <v>686</v>
      </c>
      <c r="C631" s="11" t="s">
        <v>684</v>
      </c>
      <c r="D631" s="11" t="s">
        <v>687</v>
      </c>
      <c r="E631" s="11" t="s">
        <v>578</v>
      </c>
      <c r="F631" s="21">
        <v>45747</v>
      </c>
      <c r="G631" s="12"/>
      <c r="H631" s="12">
        <v>1998</v>
      </c>
      <c r="I631" s="12"/>
      <c r="J631" s="12"/>
      <c r="K631" s="12"/>
      <c r="L631" s="12"/>
      <c r="M631" s="12"/>
      <c r="N631" s="12">
        <v>40</v>
      </c>
      <c r="O631" s="12">
        <v>59554</v>
      </c>
      <c r="P631" s="12">
        <v>0</v>
      </c>
      <c r="Q631" s="12">
        <v>0</v>
      </c>
      <c r="R631" s="12">
        <v>50</v>
      </c>
      <c r="S631" s="12">
        <v>106250</v>
      </c>
      <c r="T631" s="12">
        <v>100</v>
      </c>
      <c r="U631" s="12">
        <v>212500</v>
      </c>
      <c r="V631" s="12">
        <v>0</v>
      </c>
      <c r="W631" s="12">
        <v>0</v>
      </c>
      <c r="X631" s="12">
        <v>0</v>
      </c>
      <c r="Y631" s="12">
        <v>106250</v>
      </c>
      <c r="Z631" s="12">
        <v>100</v>
      </c>
      <c r="AA631" s="12">
        <v>106250</v>
      </c>
      <c r="AB631" s="12">
        <v>0</v>
      </c>
      <c r="AC631" s="12">
        <v>0</v>
      </c>
      <c r="AD631" s="12">
        <v>0</v>
      </c>
      <c r="AE631" s="12">
        <v>106250</v>
      </c>
      <c r="AF631" s="12">
        <v>100</v>
      </c>
      <c r="AG631" s="12">
        <v>0</v>
      </c>
      <c r="AH631" s="12">
        <v>0</v>
      </c>
      <c r="AI631" s="12">
        <v>0</v>
      </c>
      <c r="AJ631" s="12">
        <v>100</v>
      </c>
      <c r="AK631" s="12">
        <v>106250</v>
      </c>
      <c r="AL631" s="12">
        <v>0</v>
      </c>
      <c r="AM631" s="12">
        <v>-106250</v>
      </c>
      <c r="AN631" s="12">
        <v>300</v>
      </c>
      <c r="AO631" s="12">
        <v>0</v>
      </c>
      <c r="AP631" s="12">
        <v>100</v>
      </c>
      <c r="AQ631" s="12">
        <v>106250</v>
      </c>
      <c r="AR631" s="12">
        <v>200</v>
      </c>
      <c r="AS631" s="12">
        <v>-212500</v>
      </c>
      <c r="AT631" s="13"/>
      <c r="AU631" s="13"/>
      <c r="AV631" s="13"/>
      <c r="AW631" s="13"/>
      <c r="AX631" s="12">
        <v>0</v>
      </c>
      <c r="AY631" s="12">
        <v>0</v>
      </c>
      <c r="AZ631" s="12">
        <v>0</v>
      </c>
      <c r="BA631" s="12">
        <v>106250</v>
      </c>
      <c r="BB631" s="12">
        <v>200</v>
      </c>
      <c r="BC631" s="12">
        <v>-318750</v>
      </c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</row>
    <row r="632" spans="1:91" x14ac:dyDescent="0.3">
      <c r="A632" s="15" t="s">
        <v>62</v>
      </c>
      <c r="B632" s="15" t="s">
        <v>66</v>
      </c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>
        <v>40</v>
      </c>
      <c r="O632" s="15">
        <v>59554</v>
      </c>
      <c r="P632" s="15">
        <v>0</v>
      </c>
      <c r="Q632" s="15">
        <v>0</v>
      </c>
      <c r="R632" s="15">
        <v>50</v>
      </c>
      <c r="S632" s="15">
        <v>106250</v>
      </c>
      <c r="T632" s="15">
        <v>100</v>
      </c>
      <c r="U632" s="15">
        <v>212500</v>
      </c>
      <c r="V632" s="15">
        <v>0</v>
      </c>
      <c r="W632" s="15">
        <v>0</v>
      </c>
      <c r="X632" s="15">
        <v>0</v>
      </c>
      <c r="Y632" s="15">
        <v>106250</v>
      </c>
      <c r="Z632" s="15">
        <v>100</v>
      </c>
      <c r="AA632" s="15">
        <v>106250</v>
      </c>
      <c r="AB632" s="15">
        <v>0</v>
      </c>
      <c r="AC632" s="15">
        <v>0</v>
      </c>
      <c r="AD632" s="15">
        <v>0</v>
      </c>
      <c r="AE632" s="15">
        <v>106250</v>
      </c>
      <c r="AF632" s="15">
        <v>100</v>
      </c>
      <c r="AG632" s="15">
        <v>0</v>
      </c>
      <c r="AH632" s="15">
        <v>0</v>
      </c>
      <c r="AI632" s="15">
        <v>0</v>
      </c>
      <c r="AJ632" s="15">
        <v>100</v>
      </c>
      <c r="AK632" s="15">
        <v>106250</v>
      </c>
      <c r="AL632" s="15">
        <v>0</v>
      </c>
      <c r="AM632" s="15">
        <v>-106250</v>
      </c>
      <c r="AN632" s="15">
        <v>300</v>
      </c>
      <c r="AO632" s="15">
        <v>0</v>
      </c>
      <c r="AP632" s="15">
        <v>100</v>
      </c>
      <c r="AQ632" s="15">
        <v>106250</v>
      </c>
      <c r="AR632" s="15">
        <v>200</v>
      </c>
      <c r="AS632" s="15">
        <v>-212500</v>
      </c>
      <c r="AT632" s="16">
        <v>200</v>
      </c>
      <c r="AU632" s="16">
        <v>-318750</v>
      </c>
      <c r="AV632" s="16">
        <v>0</v>
      </c>
      <c r="AW632" s="16">
        <v>0</v>
      </c>
      <c r="AX632" s="15">
        <v>0</v>
      </c>
      <c r="AY632" s="15">
        <v>0</v>
      </c>
      <c r="AZ632" s="15">
        <v>0</v>
      </c>
      <c r="BA632" s="15">
        <v>106250</v>
      </c>
      <c r="BB632" s="15">
        <v>200</v>
      </c>
      <c r="BC632" s="15">
        <v>-318750</v>
      </c>
      <c r="BD632" s="16"/>
      <c r="BE632" s="16"/>
      <c r="BF632" s="16"/>
      <c r="BG632" s="16"/>
      <c r="BH632" s="17">
        <f>+BB632+BD632-BF632</f>
        <v>200</v>
      </c>
      <c r="BI632" s="16"/>
      <c r="BJ632" s="16">
        <v>500</v>
      </c>
      <c r="BK632" s="16"/>
      <c r="BL632" s="16"/>
      <c r="BM632" s="16"/>
      <c r="BN632" s="17">
        <f>+BH632+BJ632-BL632</f>
        <v>700</v>
      </c>
      <c r="BO632" s="16"/>
      <c r="BP632" s="16"/>
      <c r="BQ632" s="16"/>
      <c r="BR632" s="16">
        <v>100</v>
      </c>
      <c r="BS632" s="16"/>
      <c r="BT632" s="17">
        <f>+BN632+BP632-BR632</f>
        <v>600</v>
      </c>
      <c r="BU632" s="16"/>
      <c r="BV632" s="16"/>
      <c r="BW632" s="16"/>
      <c r="BX632" s="16">
        <v>100</v>
      </c>
      <c r="BY632" s="16"/>
      <c r="BZ632" s="17">
        <f>+BT632+BV632-BX632</f>
        <v>500</v>
      </c>
      <c r="CA632" s="16"/>
      <c r="CB632" s="16"/>
      <c r="CC632" s="16"/>
      <c r="CD632" s="16">
        <v>100</v>
      </c>
      <c r="CE632" s="16"/>
      <c r="CF632" s="17">
        <f>+BZ632+CB632-CD632</f>
        <v>400</v>
      </c>
      <c r="CG632" s="16"/>
      <c r="CH632" s="16"/>
      <c r="CI632" s="16"/>
      <c r="CJ632" s="16">
        <v>400</v>
      </c>
      <c r="CK632" s="16"/>
      <c r="CL632" s="17">
        <f>+CF632+CH632-CJ632</f>
        <v>0</v>
      </c>
      <c r="CM632" s="16"/>
    </row>
    <row r="633" spans="1:91" x14ac:dyDescent="0.3">
      <c r="A633" s="11" t="s">
        <v>62</v>
      </c>
      <c r="B633" s="11" t="s">
        <v>688</v>
      </c>
      <c r="C633" s="11" t="s">
        <v>689</v>
      </c>
      <c r="D633" s="11"/>
      <c r="E633" s="11" t="s">
        <v>578</v>
      </c>
      <c r="F633" s="21">
        <v>45412</v>
      </c>
      <c r="G633" s="12"/>
      <c r="H633" s="12">
        <v>7510</v>
      </c>
      <c r="I633" s="12"/>
      <c r="J633" s="12"/>
      <c r="K633" s="12"/>
      <c r="L633" s="12"/>
      <c r="M633" s="12"/>
      <c r="N633" s="12">
        <v>0</v>
      </c>
      <c r="O633" s="12">
        <v>0</v>
      </c>
      <c r="P633" s="12">
        <v>0</v>
      </c>
      <c r="Q633" s="12">
        <v>0</v>
      </c>
      <c r="R633" s="12">
        <v>150</v>
      </c>
      <c r="S633" s="12">
        <v>0</v>
      </c>
      <c r="T633" s="12">
        <v>340</v>
      </c>
      <c r="U633" s="12">
        <v>-2295000</v>
      </c>
      <c r="V633" s="12">
        <v>0</v>
      </c>
      <c r="W633" s="12">
        <v>0</v>
      </c>
      <c r="X633" s="12">
        <v>230</v>
      </c>
      <c r="Y633" s="12">
        <v>0</v>
      </c>
      <c r="Z633" s="12">
        <v>110</v>
      </c>
      <c r="AA633" s="12">
        <v>-2295000</v>
      </c>
      <c r="AB633" s="12">
        <v>0</v>
      </c>
      <c r="AC633" s="12">
        <v>0</v>
      </c>
      <c r="AD633" s="12">
        <v>110</v>
      </c>
      <c r="AE633" s="12">
        <v>0</v>
      </c>
      <c r="AF633" s="12">
        <v>0</v>
      </c>
      <c r="AG633" s="12">
        <v>-2295000</v>
      </c>
      <c r="AH633" s="12">
        <v>0</v>
      </c>
      <c r="AI633" s="12">
        <v>0</v>
      </c>
      <c r="AJ633" s="12">
        <v>0</v>
      </c>
      <c r="AK633" s="12">
        <v>0</v>
      </c>
      <c r="AL633" s="12">
        <v>0</v>
      </c>
      <c r="AM633" s="12">
        <v>-2295000</v>
      </c>
      <c r="AN633" s="12">
        <v>2000</v>
      </c>
      <c r="AO633" s="12">
        <v>0</v>
      </c>
      <c r="AP633" s="12">
        <v>300</v>
      </c>
      <c r="AQ633" s="12">
        <v>0</v>
      </c>
      <c r="AR633" s="12">
        <v>1700</v>
      </c>
      <c r="AS633" s="12">
        <v>-2295000</v>
      </c>
      <c r="AT633" s="13"/>
      <c r="AU633" s="13"/>
      <c r="AV633" s="13"/>
      <c r="AW633" s="13"/>
      <c r="AX633" s="12">
        <v>0</v>
      </c>
      <c r="AY633" s="12">
        <v>0</v>
      </c>
      <c r="AZ633" s="12">
        <v>0</v>
      </c>
      <c r="BA633" s="12">
        <v>0</v>
      </c>
      <c r="BB633" s="12">
        <v>1700</v>
      </c>
      <c r="BC633" s="12">
        <v>-2295000</v>
      </c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</row>
    <row r="634" spans="1:91" x14ac:dyDescent="0.3">
      <c r="A634" s="11" t="s">
        <v>62</v>
      </c>
      <c r="B634" s="11" t="s">
        <v>688</v>
      </c>
      <c r="C634" s="11" t="s">
        <v>689</v>
      </c>
      <c r="D634" s="11"/>
      <c r="E634" s="11" t="s">
        <v>578</v>
      </c>
      <c r="F634" s="21">
        <v>45443</v>
      </c>
      <c r="G634" s="12"/>
      <c r="H634" s="12">
        <v>7510</v>
      </c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>
        <v>0</v>
      </c>
      <c r="U634" s="12">
        <v>0</v>
      </c>
      <c r="V634" s="12"/>
      <c r="W634" s="12"/>
      <c r="X634" s="12"/>
      <c r="Y634" s="12"/>
      <c r="Z634" s="12">
        <v>0</v>
      </c>
      <c r="AA634" s="12">
        <v>0</v>
      </c>
      <c r="AB634" s="12"/>
      <c r="AC634" s="12"/>
      <c r="AD634" s="12"/>
      <c r="AE634" s="12"/>
      <c r="AF634" s="12">
        <v>0</v>
      </c>
      <c r="AG634" s="12">
        <v>0</v>
      </c>
      <c r="AH634" s="12"/>
      <c r="AI634" s="12"/>
      <c r="AJ634" s="12"/>
      <c r="AK634" s="12"/>
      <c r="AL634" s="12">
        <v>0</v>
      </c>
      <c r="AM634" s="12">
        <v>0</v>
      </c>
      <c r="AN634" s="12"/>
      <c r="AO634" s="12"/>
      <c r="AP634" s="12"/>
      <c r="AQ634" s="12"/>
      <c r="AR634" s="12">
        <v>0</v>
      </c>
      <c r="AS634" s="12">
        <v>0</v>
      </c>
      <c r="AT634" s="13"/>
      <c r="AU634" s="13"/>
      <c r="AV634" s="13"/>
      <c r="AW634" s="13"/>
      <c r="AX634" s="12"/>
      <c r="AY634" s="12"/>
      <c r="AZ634" s="12"/>
      <c r="BA634" s="12"/>
      <c r="BB634" s="12">
        <v>0</v>
      </c>
      <c r="BC634" s="12">
        <v>0</v>
      </c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</row>
    <row r="635" spans="1:91" x14ac:dyDescent="0.3">
      <c r="A635" s="15" t="s">
        <v>62</v>
      </c>
      <c r="B635" s="15" t="s">
        <v>66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>
        <v>0</v>
      </c>
      <c r="O635" s="15">
        <v>0</v>
      </c>
      <c r="P635" s="15">
        <v>0</v>
      </c>
      <c r="Q635" s="15">
        <v>0</v>
      </c>
      <c r="R635" s="15">
        <v>150</v>
      </c>
      <c r="S635" s="15">
        <v>0</v>
      </c>
      <c r="T635" s="15">
        <v>340</v>
      </c>
      <c r="U635" s="15">
        <v>-2295000</v>
      </c>
      <c r="V635" s="15">
        <v>0</v>
      </c>
      <c r="W635" s="15">
        <v>0</v>
      </c>
      <c r="X635" s="15">
        <v>230</v>
      </c>
      <c r="Y635" s="15">
        <v>0</v>
      </c>
      <c r="Z635" s="15">
        <v>110</v>
      </c>
      <c r="AA635" s="15">
        <v>-2295000</v>
      </c>
      <c r="AB635" s="15">
        <v>0</v>
      </c>
      <c r="AC635" s="15">
        <v>0</v>
      </c>
      <c r="AD635" s="15">
        <v>110</v>
      </c>
      <c r="AE635" s="15">
        <v>0</v>
      </c>
      <c r="AF635" s="15">
        <v>0</v>
      </c>
      <c r="AG635" s="15">
        <v>-2295000</v>
      </c>
      <c r="AH635" s="15">
        <v>0</v>
      </c>
      <c r="AI635" s="15">
        <v>0</v>
      </c>
      <c r="AJ635" s="15">
        <v>0</v>
      </c>
      <c r="AK635" s="15">
        <v>0</v>
      </c>
      <c r="AL635" s="15">
        <v>0</v>
      </c>
      <c r="AM635" s="15">
        <v>-2295000</v>
      </c>
      <c r="AN635" s="15">
        <v>2000</v>
      </c>
      <c r="AO635" s="15">
        <v>0</v>
      </c>
      <c r="AP635" s="15">
        <v>300</v>
      </c>
      <c r="AQ635" s="15">
        <v>0</v>
      </c>
      <c r="AR635" s="15">
        <v>1700</v>
      </c>
      <c r="AS635" s="15">
        <v>-2295000</v>
      </c>
      <c r="AT635" s="16">
        <v>1700</v>
      </c>
      <c r="AU635" s="16">
        <v>-2295000</v>
      </c>
      <c r="AV635" s="16">
        <v>0</v>
      </c>
      <c r="AW635" s="16">
        <v>0</v>
      </c>
      <c r="AX635" s="15">
        <v>0</v>
      </c>
      <c r="AY635" s="15">
        <v>0</v>
      </c>
      <c r="AZ635" s="15">
        <v>300</v>
      </c>
      <c r="BA635" s="15">
        <v>0</v>
      </c>
      <c r="BB635" s="15">
        <v>1400</v>
      </c>
      <c r="BC635" s="15">
        <v>-2295000</v>
      </c>
      <c r="BD635" s="16"/>
      <c r="BE635" s="16"/>
      <c r="BF635" s="16">
        <v>400</v>
      </c>
      <c r="BG635" s="16"/>
      <c r="BH635" s="17">
        <f>+BB635+BD635-BF635</f>
        <v>1000</v>
      </c>
      <c r="BI635" s="16"/>
      <c r="BJ635" s="16">
        <v>2500</v>
      </c>
      <c r="BK635" s="16"/>
      <c r="BL635" s="16">
        <v>300</v>
      </c>
      <c r="BM635" s="16"/>
      <c r="BN635" s="17">
        <f>+BH635+BJ635-BL635</f>
        <v>3200</v>
      </c>
      <c r="BO635" s="16"/>
      <c r="BP635" s="16"/>
      <c r="BQ635" s="16"/>
      <c r="BR635" s="16"/>
      <c r="BS635" s="16"/>
      <c r="BT635" s="17">
        <f>+BN635+BP635-BR635</f>
        <v>3200</v>
      </c>
      <c r="BU635" s="16"/>
      <c r="BV635" s="16"/>
      <c r="BW635" s="16"/>
      <c r="BX635" s="16">
        <v>170</v>
      </c>
      <c r="BY635" s="16"/>
      <c r="BZ635" s="17">
        <f>+BT635+BV635-BX635</f>
        <v>3030</v>
      </c>
      <c r="CA635" s="16"/>
      <c r="CB635" s="16"/>
      <c r="CC635" s="16"/>
      <c r="CD635" s="16">
        <v>70</v>
      </c>
      <c r="CE635" s="16"/>
      <c r="CF635" s="17">
        <f>+BZ635+CB635-CD635</f>
        <v>2960</v>
      </c>
      <c r="CG635" s="16"/>
      <c r="CH635" s="16"/>
      <c r="CI635" s="16"/>
      <c r="CJ635" s="16">
        <v>460</v>
      </c>
      <c r="CK635" s="16"/>
      <c r="CL635" s="17">
        <f>+CF635+CH635-CJ635</f>
        <v>2500</v>
      </c>
      <c r="CM635" s="16"/>
    </row>
    <row r="636" spans="1:91" x14ac:dyDescent="0.3">
      <c r="A636" s="11" t="s">
        <v>62</v>
      </c>
      <c r="B636" s="11" t="s">
        <v>690</v>
      </c>
      <c r="C636" s="11" t="s">
        <v>691</v>
      </c>
      <c r="D636" s="11" t="s">
        <v>592</v>
      </c>
      <c r="E636" s="11" t="s">
        <v>578</v>
      </c>
      <c r="F636" s="12"/>
      <c r="G636" s="12"/>
      <c r="H636" s="12"/>
      <c r="I636" s="12"/>
      <c r="J636" s="12"/>
      <c r="K636" s="12"/>
      <c r="L636" s="12"/>
      <c r="M636" s="12"/>
      <c r="N636" s="12">
        <v>533</v>
      </c>
      <c r="O636" s="12">
        <v>3198000</v>
      </c>
      <c r="P636" s="12">
        <v>0</v>
      </c>
      <c r="Q636" s="12">
        <v>1680000</v>
      </c>
      <c r="R636" s="12">
        <v>0</v>
      </c>
      <c r="S636" s="12">
        <v>246000</v>
      </c>
      <c r="T636" s="12">
        <v>430</v>
      </c>
      <c r="U636" s="12">
        <v>5694000</v>
      </c>
      <c r="V636" s="12">
        <v>0</v>
      </c>
      <c r="W636" s="12">
        <v>1680000</v>
      </c>
      <c r="X636" s="12">
        <v>0</v>
      </c>
      <c r="Y636" s="12">
        <v>246000</v>
      </c>
      <c r="Z636" s="12">
        <v>430</v>
      </c>
      <c r="AA636" s="12">
        <v>7128000</v>
      </c>
      <c r="AB636" s="12">
        <v>0</v>
      </c>
      <c r="AC636" s="12">
        <v>1680000</v>
      </c>
      <c r="AD636" s="12">
        <v>0</v>
      </c>
      <c r="AE636" s="12">
        <v>246000</v>
      </c>
      <c r="AF636" s="12">
        <v>430</v>
      </c>
      <c r="AG636" s="12">
        <v>8562000</v>
      </c>
      <c r="AH636" s="12">
        <v>0</v>
      </c>
      <c r="AI636" s="12">
        <v>1680000</v>
      </c>
      <c r="AJ636" s="12">
        <v>0</v>
      </c>
      <c r="AK636" s="12">
        <v>246000</v>
      </c>
      <c r="AL636" s="12">
        <v>430</v>
      </c>
      <c r="AM636" s="12">
        <v>9996000</v>
      </c>
      <c r="AN636" s="12">
        <v>0</v>
      </c>
      <c r="AO636" s="12">
        <v>1680000</v>
      </c>
      <c r="AP636" s="12">
        <v>80</v>
      </c>
      <c r="AQ636" s="12">
        <v>246000</v>
      </c>
      <c r="AR636" s="12">
        <v>350</v>
      </c>
      <c r="AS636" s="12">
        <v>11430000</v>
      </c>
      <c r="AT636" s="13"/>
      <c r="AU636" s="13"/>
      <c r="AV636" s="13"/>
      <c r="AW636" s="13"/>
      <c r="AX636" s="12">
        <v>0</v>
      </c>
      <c r="AY636" s="12">
        <v>1680000</v>
      </c>
      <c r="AZ636" s="12">
        <v>0</v>
      </c>
      <c r="BA636" s="12">
        <v>246000</v>
      </c>
      <c r="BB636" s="12">
        <v>350</v>
      </c>
      <c r="BC636" s="12">
        <v>12864000</v>
      </c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</row>
    <row r="637" spans="1:91" x14ac:dyDescent="0.3">
      <c r="A637" s="15" t="s">
        <v>62</v>
      </c>
      <c r="B637" s="15" t="s">
        <v>66</v>
      </c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>
        <v>533</v>
      </c>
      <c r="O637" s="15">
        <v>3198000</v>
      </c>
      <c r="P637" s="15">
        <v>0</v>
      </c>
      <c r="Q637" s="15">
        <v>1680000</v>
      </c>
      <c r="R637" s="15">
        <v>0</v>
      </c>
      <c r="S637" s="15">
        <v>246000</v>
      </c>
      <c r="T637" s="15">
        <v>430</v>
      </c>
      <c r="U637" s="15">
        <v>5694000</v>
      </c>
      <c r="V637" s="15">
        <v>0</v>
      </c>
      <c r="W637" s="15">
        <v>1680000</v>
      </c>
      <c r="X637" s="15">
        <v>0</v>
      </c>
      <c r="Y637" s="15">
        <v>246000</v>
      </c>
      <c r="Z637" s="15">
        <v>430</v>
      </c>
      <c r="AA637" s="15">
        <v>7128000</v>
      </c>
      <c r="AB637" s="15">
        <v>0</v>
      </c>
      <c r="AC637" s="15">
        <v>1680000</v>
      </c>
      <c r="AD637" s="15">
        <v>0</v>
      </c>
      <c r="AE637" s="15">
        <v>246000</v>
      </c>
      <c r="AF637" s="15">
        <v>430</v>
      </c>
      <c r="AG637" s="15">
        <v>8562000</v>
      </c>
      <c r="AH637" s="15">
        <v>0</v>
      </c>
      <c r="AI637" s="15">
        <v>1680000</v>
      </c>
      <c r="AJ637" s="15">
        <v>0</v>
      </c>
      <c r="AK637" s="15">
        <v>246000</v>
      </c>
      <c r="AL637" s="15">
        <v>430</v>
      </c>
      <c r="AM637" s="15">
        <v>9996000</v>
      </c>
      <c r="AN637" s="15">
        <v>0</v>
      </c>
      <c r="AO637" s="15">
        <v>1680000</v>
      </c>
      <c r="AP637" s="15">
        <v>80</v>
      </c>
      <c r="AQ637" s="15">
        <v>246000</v>
      </c>
      <c r="AR637" s="15">
        <v>350</v>
      </c>
      <c r="AS637" s="15">
        <v>11430000</v>
      </c>
      <c r="AT637" s="16">
        <v>350</v>
      </c>
      <c r="AU637" s="16">
        <v>12864000</v>
      </c>
      <c r="AV637" s="16">
        <v>0</v>
      </c>
      <c r="AW637" s="16">
        <v>0</v>
      </c>
      <c r="AX637" s="15">
        <v>0</v>
      </c>
      <c r="AY637" s="15">
        <v>1680000</v>
      </c>
      <c r="AZ637" s="15">
        <v>0</v>
      </c>
      <c r="BA637" s="15">
        <v>246000</v>
      </c>
      <c r="BB637" s="15">
        <v>350</v>
      </c>
      <c r="BC637" s="15">
        <v>12864000</v>
      </c>
      <c r="BD637" s="16"/>
      <c r="BE637" s="16"/>
      <c r="BF637" s="16"/>
      <c r="BG637" s="16"/>
      <c r="BH637" s="17">
        <f>+BB637+BD637-BF637</f>
        <v>350</v>
      </c>
      <c r="BI637" s="16"/>
      <c r="BJ637" s="16"/>
      <c r="BK637" s="16"/>
      <c r="BL637" s="16"/>
      <c r="BM637" s="16"/>
      <c r="BN637" s="17">
        <f>+BH637+BJ637-BL637</f>
        <v>350</v>
      </c>
      <c r="BO637" s="16"/>
      <c r="BP637" s="16"/>
      <c r="BQ637" s="16"/>
      <c r="BR637" s="16"/>
      <c r="BS637" s="16"/>
      <c r="BT637" s="17">
        <f>+BN637+BP637-BR637</f>
        <v>350</v>
      </c>
      <c r="BU637" s="16"/>
      <c r="BV637" s="16"/>
      <c r="BW637" s="16"/>
      <c r="BX637" s="16">
        <v>40</v>
      </c>
      <c r="BY637" s="16"/>
      <c r="BZ637" s="17">
        <f>+BT637+BV637-BX637</f>
        <v>310</v>
      </c>
      <c r="CA637" s="16"/>
      <c r="CB637" s="16"/>
      <c r="CC637" s="16"/>
      <c r="CD637" s="16">
        <v>120</v>
      </c>
      <c r="CE637" s="16"/>
      <c r="CF637" s="17">
        <f>+BZ637+CB637-CD637</f>
        <v>190</v>
      </c>
      <c r="CG637" s="16"/>
      <c r="CH637" s="16"/>
      <c r="CI637" s="16"/>
      <c r="CJ637" s="16">
        <v>70</v>
      </c>
      <c r="CK637" s="16"/>
      <c r="CL637" s="17">
        <f>+CF637+CH637-CJ637</f>
        <v>120</v>
      </c>
      <c r="CM637" s="16"/>
    </row>
    <row r="638" spans="1:91" x14ac:dyDescent="0.3">
      <c r="A638" s="11" t="s">
        <v>62</v>
      </c>
      <c r="B638" s="11" t="s">
        <v>692</v>
      </c>
      <c r="C638" s="11" t="s">
        <v>693</v>
      </c>
      <c r="D638" s="11" t="s">
        <v>592</v>
      </c>
      <c r="E638" s="11" t="s">
        <v>578</v>
      </c>
      <c r="F638" s="21">
        <v>45626</v>
      </c>
      <c r="G638" s="12"/>
      <c r="H638" s="12">
        <v>4000</v>
      </c>
      <c r="I638" s="12"/>
      <c r="J638" s="12"/>
      <c r="K638" s="12"/>
      <c r="L638" s="12"/>
      <c r="M638" s="12"/>
      <c r="N638" s="12">
        <v>70</v>
      </c>
      <c r="O638" s="12">
        <v>245000</v>
      </c>
      <c r="P638" s="12">
        <v>0</v>
      </c>
      <c r="Q638" s="12">
        <v>0</v>
      </c>
      <c r="R638" s="12">
        <v>70</v>
      </c>
      <c r="S638" s="12">
        <v>198150</v>
      </c>
      <c r="T638" s="12">
        <v>200</v>
      </c>
      <c r="U638" s="12">
        <v>1344625</v>
      </c>
      <c r="V638" s="12">
        <v>0</v>
      </c>
      <c r="W638" s="12">
        <v>0</v>
      </c>
      <c r="X638" s="12">
        <v>0</v>
      </c>
      <c r="Y638" s="12">
        <v>198150</v>
      </c>
      <c r="Z638" s="12">
        <v>200</v>
      </c>
      <c r="AA638" s="12">
        <v>1146475</v>
      </c>
      <c r="AB638" s="12">
        <v>0</v>
      </c>
      <c r="AC638" s="12">
        <v>0</v>
      </c>
      <c r="AD638" s="12">
        <v>50</v>
      </c>
      <c r="AE638" s="12">
        <v>198150</v>
      </c>
      <c r="AF638" s="12">
        <v>150</v>
      </c>
      <c r="AG638" s="12">
        <v>948325</v>
      </c>
      <c r="AH638" s="12">
        <v>0</v>
      </c>
      <c r="AI638" s="12">
        <v>0</v>
      </c>
      <c r="AJ638" s="12">
        <v>50</v>
      </c>
      <c r="AK638" s="12">
        <v>198150</v>
      </c>
      <c r="AL638" s="12">
        <v>100</v>
      </c>
      <c r="AM638" s="12">
        <v>750175</v>
      </c>
      <c r="AN638" s="12">
        <v>300</v>
      </c>
      <c r="AO638" s="12">
        <v>0</v>
      </c>
      <c r="AP638" s="12">
        <v>40</v>
      </c>
      <c r="AQ638" s="12">
        <v>198150</v>
      </c>
      <c r="AR638" s="12">
        <v>360</v>
      </c>
      <c r="AS638" s="12">
        <v>552025</v>
      </c>
      <c r="AT638" s="13"/>
      <c r="AU638" s="13"/>
      <c r="AV638" s="13"/>
      <c r="AW638" s="13"/>
      <c r="AX638" s="12">
        <v>0</v>
      </c>
      <c r="AY638" s="12">
        <v>0</v>
      </c>
      <c r="AZ638" s="12">
        <v>0</v>
      </c>
      <c r="BA638" s="12">
        <v>198150</v>
      </c>
      <c r="BB638" s="12">
        <v>360</v>
      </c>
      <c r="BC638" s="12">
        <v>353875</v>
      </c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</row>
    <row r="639" spans="1:91" x14ac:dyDescent="0.3">
      <c r="A639" s="15" t="s">
        <v>62</v>
      </c>
      <c r="B639" s="15" t="s">
        <v>66</v>
      </c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>
        <v>70</v>
      </c>
      <c r="O639" s="15">
        <v>245000</v>
      </c>
      <c r="P639" s="15">
        <v>0</v>
      </c>
      <c r="Q639" s="15">
        <v>0</v>
      </c>
      <c r="R639" s="15">
        <v>70</v>
      </c>
      <c r="S639" s="15">
        <v>198150</v>
      </c>
      <c r="T639" s="15">
        <v>200</v>
      </c>
      <c r="U639" s="15">
        <v>1344625</v>
      </c>
      <c r="V639" s="15">
        <v>0</v>
      </c>
      <c r="W639" s="15">
        <v>0</v>
      </c>
      <c r="X639" s="15">
        <v>0</v>
      </c>
      <c r="Y639" s="15">
        <v>198150</v>
      </c>
      <c r="Z639" s="15">
        <v>200</v>
      </c>
      <c r="AA639" s="15">
        <v>1146475</v>
      </c>
      <c r="AB639" s="15">
        <v>0</v>
      </c>
      <c r="AC639" s="15">
        <v>0</v>
      </c>
      <c r="AD639" s="15">
        <v>50</v>
      </c>
      <c r="AE639" s="15">
        <v>198150</v>
      </c>
      <c r="AF639" s="15">
        <v>150</v>
      </c>
      <c r="AG639" s="15">
        <v>948325</v>
      </c>
      <c r="AH639" s="15">
        <v>0</v>
      </c>
      <c r="AI639" s="15">
        <v>0</v>
      </c>
      <c r="AJ639" s="15">
        <v>50</v>
      </c>
      <c r="AK639" s="15">
        <v>198150</v>
      </c>
      <c r="AL639" s="15">
        <v>100</v>
      </c>
      <c r="AM639" s="15">
        <v>750175</v>
      </c>
      <c r="AN639" s="15">
        <v>300</v>
      </c>
      <c r="AO639" s="15">
        <v>0</v>
      </c>
      <c r="AP639" s="15">
        <v>40</v>
      </c>
      <c r="AQ639" s="15">
        <v>198150</v>
      </c>
      <c r="AR639" s="15">
        <v>360</v>
      </c>
      <c r="AS639" s="15">
        <v>552025</v>
      </c>
      <c r="AT639" s="16">
        <v>360</v>
      </c>
      <c r="AU639" s="16">
        <v>353875</v>
      </c>
      <c r="AV639" s="16">
        <v>0</v>
      </c>
      <c r="AW639" s="16">
        <v>0</v>
      </c>
      <c r="AX639" s="15">
        <v>0</v>
      </c>
      <c r="AY639" s="15">
        <v>0</v>
      </c>
      <c r="AZ639" s="15">
        <v>0</v>
      </c>
      <c r="BA639" s="15">
        <v>198150</v>
      </c>
      <c r="BB639" s="15">
        <v>360</v>
      </c>
      <c r="BC639" s="15">
        <v>353875</v>
      </c>
      <c r="BD639" s="16"/>
      <c r="BE639" s="16"/>
      <c r="BF639" s="16">
        <v>40</v>
      </c>
      <c r="BG639" s="16"/>
      <c r="BH639" s="17">
        <f>+BB639+BD639-BF639</f>
        <v>320</v>
      </c>
      <c r="BI639" s="16"/>
      <c r="BJ639" s="16">
        <v>150</v>
      </c>
      <c r="BK639" s="16"/>
      <c r="BL639" s="16"/>
      <c r="BM639" s="16"/>
      <c r="BN639" s="17">
        <f>+BH639+BJ639-BL639</f>
        <v>470</v>
      </c>
      <c r="BO639" s="16"/>
      <c r="BP639" s="16"/>
      <c r="BQ639" s="16"/>
      <c r="BR639" s="16">
        <v>70</v>
      </c>
      <c r="BS639" s="16"/>
      <c r="BT639" s="17">
        <f>+BN639+BP639-BR639</f>
        <v>400</v>
      </c>
      <c r="BU639" s="16"/>
      <c r="BV639" s="16"/>
      <c r="BW639" s="16"/>
      <c r="BX639" s="16"/>
      <c r="BY639" s="16"/>
      <c r="BZ639" s="17">
        <f>+BT639+BV639-BX639</f>
        <v>400</v>
      </c>
      <c r="CA639" s="16"/>
      <c r="CB639" s="16"/>
      <c r="CC639" s="16"/>
      <c r="CD639" s="16">
        <v>150</v>
      </c>
      <c r="CE639" s="16"/>
      <c r="CF639" s="17">
        <f>+BZ639+CB639-CD639</f>
        <v>250</v>
      </c>
      <c r="CG639" s="16"/>
      <c r="CH639" s="16"/>
      <c r="CI639" s="16"/>
      <c r="CJ639" s="16"/>
      <c r="CK639" s="16"/>
      <c r="CL639" s="17">
        <f>+CF639+CH639-CJ639</f>
        <v>250</v>
      </c>
      <c r="CM639" s="16"/>
    </row>
    <row r="640" spans="1:91" x14ac:dyDescent="0.3">
      <c r="A640" s="11" t="s">
        <v>62</v>
      </c>
      <c r="B640" s="11" t="s">
        <v>694</v>
      </c>
      <c r="C640" s="11" t="s">
        <v>695</v>
      </c>
      <c r="D640" s="11" t="s">
        <v>583</v>
      </c>
      <c r="E640" s="11" t="s">
        <v>597</v>
      </c>
      <c r="F640" s="12"/>
      <c r="G640" s="12"/>
      <c r="H640" s="12"/>
      <c r="I640" s="12"/>
      <c r="J640" s="12"/>
      <c r="K640" s="12"/>
      <c r="L640" s="12"/>
      <c r="M640" s="12"/>
      <c r="N640" s="12">
        <v>60</v>
      </c>
      <c r="O640" s="12">
        <v>300000</v>
      </c>
      <c r="P640" s="12">
        <v>0</v>
      </c>
      <c r="Q640" s="12">
        <v>0</v>
      </c>
      <c r="R640" s="12">
        <v>0</v>
      </c>
      <c r="S640" s="12">
        <v>0</v>
      </c>
      <c r="T640" s="12">
        <v>100</v>
      </c>
      <c r="U640" s="12">
        <v>1374295</v>
      </c>
      <c r="V640" s="12">
        <v>0</v>
      </c>
      <c r="W640" s="12">
        <v>0</v>
      </c>
      <c r="X640" s="12">
        <v>0</v>
      </c>
      <c r="Y640" s="12">
        <v>0</v>
      </c>
      <c r="Z640" s="12">
        <v>100</v>
      </c>
      <c r="AA640" s="12">
        <v>1374295</v>
      </c>
      <c r="AB640" s="12">
        <v>0</v>
      </c>
      <c r="AC640" s="12">
        <v>0</v>
      </c>
      <c r="AD640" s="12">
        <v>0</v>
      </c>
      <c r="AE640" s="12">
        <v>0</v>
      </c>
      <c r="AF640" s="12">
        <v>100</v>
      </c>
      <c r="AG640" s="12">
        <v>1374295</v>
      </c>
      <c r="AH640" s="12">
        <v>0</v>
      </c>
      <c r="AI640" s="12">
        <v>0</v>
      </c>
      <c r="AJ640" s="12">
        <v>0</v>
      </c>
      <c r="AK640" s="12">
        <v>0</v>
      </c>
      <c r="AL640" s="12">
        <v>100</v>
      </c>
      <c r="AM640" s="12">
        <v>1374295</v>
      </c>
      <c r="AN640" s="12">
        <v>0</v>
      </c>
      <c r="AO640" s="12">
        <v>0</v>
      </c>
      <c r="AP640" s="12">
        <v>20</v>
      </c>
      <c r="AQ640" s="12">
        <v>0</v>
      </c>
      <c r="AR640" s="12">
        <v>80</v>
      </c>
      <c r="AS640" s="12">
        <v>1374295</v>
      </c>
      <c r="AT640" s="13"/>
      <c r="AU640" s="13"/>
      <c r="AV640" s="13"/>
      <c r="AW640" s="13"/>
      <c r="AX640" s="12">
        <v>0</v>
      </c>
      <c r="AY640" s="12">
        <v>0</v>
      </c>
      <c r="AZ640" s="12">
        <v>0</v>
      </c>
      <c r="BA640" s="12">
        <v>0</v>
      </c>
      <c r="BB640" s="12">
        <v>80</v>
      </c>
      <c r="BC640" s="12">
        <v>1374295</v>
      </c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</row>
    <row r="641" spans="1:91" x14ac:dyDescent="0.3">
      <c r="A641" s="15" t="s">
        <v>62</v>
      </c>
      <c r="B641" s="15" t="s">
        <v>66</v>
      </c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>
        <v>60</v>
      </c>
      <c r="O641" s="15">
        <v>300000</v>
      </c>
      <c r="P641" s="15">
        <v>0</v>
      </c>
      <c r="Q641" s="15">
        <v>0</v>
      </c>
      <c r="R641" s="15">
        <v>0</v>
      </c>
      <c r="S641" s="15">
        <v>0</v>
      </c>
      <c r="T641" s="15">
        <v>100</v>
      </c>
      <c r="U641" s="15">
        <v>1374295</v>
      </c>
      <c r="V641" s="15">
        <v>0</v>
      </c>
      <c r="W641" s="15">
        <v>0</v>
      </c>
      <c r="X641" s="15">
        <v>0</v>
      </c>
      <c r="Y641" s="15">
        <v>0</v>
      </c>
      <c r="Z641" s="15">
        <v>100</v>
      </c>
      <c r="AA641" s="15">
        <v>1374295</v>
      </c>
      <c r="AB641" s="15">
        <v>0</v>
      </c>
      <c r="AC641" s="15">
        <v>0</v>
      </c>
      <c r="AD641" s="15">
        <v>0</v>
      </c>
      <c r="AE641" s="15">
        <v>0</v>
      </c>
      <c r="AF641" s="15">
        <v>100</v>
      </c>
      <c r="AG641" s="15">
        <v>1374295</v>
      </c>
      <c r="AH641" s="15">
        <v>0</v>
      </c>
      <c r="AI641" s="15">
        <v>0</v>
      </c>
      <c r="AJ641" s="15">
        <v>0</v>
      </c>
      <c r="AK641" s="15">
        <v>0</v>
      </c>
      <c r="AL641" s="15">
        <v>100</v>
      </c>
      <c r="AM641" s="15">
        <v>1374295</v>
      </c>
      <c r="AN641" s="15">
        <v>0</v>
      </c>
      <c r="AO641" s="15">
        <v>0</v>
      </c>
      <c r="AP641" s="15">
        <v>20</v>
      </c>
      <c r="AQ641" s="15">
        <v>0</v>
      </c>
      <c r="AR641" s="15">
        <v>80</v>
      </c>
      <c r="AS641" s="15">
        <v>1374295</v>
      </c>
      <c r="AT641" s="16">
        <v>80</v>
      </c>
      <c r="AU641" s="16">
        <v>1374295</v>
      </c>
      <c r="AV641" s="16">
        <v>0</v>
      </c>
      <c r="AW641" s="16">
        <v>0</v>
      </c>
      <c r="AX641" s="15">
        <v>0</v>
      </c>
      <c r="AY641" s="15">
        <v>0</v>
      </c>
      <c r="AZ641" s="15">
        <v>0</v>
      </c>
      <c r="BA641" s="15">
        <v>0</v>
      </c>
      <c r="BB641" s="15">
        <v>80</v>
      </c>
      <c r="BC641" s="15">
        <v>1374295</v>
      </c>
      <c r="BD641" s="16"/>
      <c r="BE641" s="16"/>
      <c r="BF641" s="16"/>
      <c r="BG641" s="16"/>
      <c r="BH641" s="17">
        <f>+BB641+BD641-BF641</f>
        <v>80</v>
      </c>
      <c r="BI641" s="16"/>
      <c r="BJ641" s="16"/>
      <c r="BK641" s="16"/>
      <c r="BL641" s="16"/>
      <c r="BM641" s="16"/>
      <c r="BN641" s="17">
        <f>+BH641+BJ641-BL641</f>
        <v>80</v>
      </c>
      <c r="BO641" s="16"/>
      <c r="BP641" s="16"/>
      <c r="BQ641" s="16"/>
      <c r="BR641" s="16"/>
      <c r="BS641" s="16"/>
      <c r="BT641" s="17">
        <f>+BN641+BP641-BR641</f>
        <v>80</v>
      </c>
      <c r="BU641" s="16"/>
      <c r="BV641" s="16"/>
      <c r="BW641" s="16"/>
      <c r="BX641" s="16">
        <v>50</v>
      </c>
      <c r="BY641" s="16"/>
      <c r="BZ641" s="17">
        <f>+BT641+BV641-BX641</f>
        <v>30</v>
      </c>
      <c r="CA641" s="16"/>
      <c r="CB641" s="16">
        <v>100</v>
      </c>
      <c r="CC641" s="16"/>
      <c r="CD641" s="16"/>
      <c r="CE641" s="16"/>
      <c r="CF641" s="17">
        <f>+BZ641+CB641-CD641</f>
        <v>130</v>
      </c>
      <c r="CG641" s="16"/>
      <c r="CH641" s="16"/>
      <c r="CI641" s="16"/>
      <c r="CJ641" s="16"/>
      <c r="CK641" s="16"/>
      <c r="CL641" s="17">
        <f>+CF641+CH641-CJ641</f>
        <v>130</v>
      </c>
      <c r="CM641" s="16"/>
    </row>
    <row r="642" spans="1:91" x14ac:dyDescent="0.3">
      <c r="A642" s="11" t="s">
        <v>62</v>
      </c>
      <c r="B642" s="11" t="s">
        <v>696</v>
      </c>
      <c r="C642" s="11" t="s">
        <v>697</v>
      </c>
      <c r="D642" s="11"/>
      <c r="E642" s="11" t="s">
        <v>597</v>
      </c>
      <c r="F642" s="21">
        <v>44957</v>
      </c>
      <c r="G642" s="12"/>
      <c r="H642" s="12">
        <v>3000</v>
      </c>
      <c r="I642" s="12"/>
      <c r="J642" s="12"/>
      <c r="K642" s="12"/>
      <c r="L642" s="12"/>
      <c r="M642" s="12"/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30</v>
      </c>
      <c r="U642" s="12">
        <v>60000</v>
      </c>
      <c r="V642" s="12">
        <v>0</v>
      </c>
      <c r="W642" s="12">
        <v>0</v>
      </c>
      <c r="X642" s="12">
        <v>0</v>
      </c>
      <c r="Y642" s="12">
        <v>0</v>
      </c>
      <c r="Z642" s="12">
        <v>30</v>
      </c>
      <c r="AA642" s="12">
        <v>60000</v>
      </c>
      <c r="AB642" s="12">
        <v>0</v>
      </c>
      <c r="AC642" s="12">
        <v>0</v>
      </c>
      <c r="AD642" s="12">
        <v>0</v>
      </c>
      <c r="AE642" s="12">
        <v>0</v>
      </c>
      <c r="AF642" s="12">
        <v>30</v>
      </c>
      <c r="AG642" s="12">
        <v>60000</v>
      </c>
      <c r="AH642" s="12">
        <v>0</v>
      </c>
      <c r="AI642" s="12">
        <v>0</v>
      </c>
      <c r="AJ642" s="12">
        <v>30</v>
      </c>
      <c r="AK642" s="12">
        <v>0</v>
      </c>
      <c r="AL642" s="12">
        <v>0</v>
      </c>
      <c r="AM642" s="12">
        <v>60000</v>
      </c>
      <c r="AN642" s="12">
        <v>100</v>
      </c>
      <c r="AO642" s="12">
        <v>0</v>
      </c>
      <c r="AP642" s="12">
        <v>20</v>
      </c>
      <c r="AQ642" s="12">
        <v>0</v>
      </c>
      <c r="AR642" s="12">
        <v>80</v>
      </c>
      <c r="AS642" s="12">
        <v>60000</v>
      </c>
      <c r="AT642" s="13"/>
      <c r="AU642" s="13"/>
      <c r="AV642" s="13"/>
      <c r="AW642" s="13"/>
      <c r="AX642" s="12">
        <v>0</v>
      </c>
      <c r="AY642" s="12">
        <v>0</v>
      </c>
      <c r="AZ642" s="12">
        <v>0</v>
      </c>
      <c r="BA642" s="12">
        <v>0</v>
      </c>
      <c r="BB642" s="12">
        <v>80</v>
      </c>
      <c r="BC642" s="12">
        <v>60000</v>
      </c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</row>
    <row r="643" spans="1:91" x14ac:dyDescent="0.3">
      <c r="A643" s="15" t="s">
        <v>62</v>
      </c>
      <c r="B643" s="15" t="s">
        <v>66</v>
      </c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>
        <v>0</v>
      </c>
      <c r="O643" s="15">
        <v>0</v>
      </c>
      <c r="P643" s="15">
        <v>0</v>
      </c>
      <c r="Q643" s="15">
        <v>0</v>
      </c>
      <c r="R643" s="15">
        <v>0</v>
      </c>
      <c r="S643" s="15">
        <v>0</v>
      </c>
      <c r="T643" s="15">
        <v>30</v>
      </c>
      <c r="U643" s="15">
        <v>60000</v>
      </c>
      <c r="V643" s="15">
        <v>0</v>
      </c>
      <c r="W643" s="15">
        <v>0</v>
      </c>
      <c r="X643" s="15">
        <v>0</v>
      </c>
      <c r="Y643" s="15">
        <v>0</v>
      </c>
      <c r="Z643" s="15">
        <v>30</v>
      </c>
      <c r="AA643" s="15">
        <v>60000</v>
      </c>
      <c r="AB643" s="15">
        <v>0</v>
      </c>
      <c r="AC643" s="15">
        <v>0</v>
      </c>
      <c r="AD643" s="15">
        <v>0</v>
      </c>
      <c r="AE643" s="15">
        <v>0</v>
      </c>
      <c r="AF643" s="15">
        <v>30</v>
      </c>
      <c r="AG643" s="15">
        <v>60000</v>
      </c>
      <c r="AH643" s="15">
        <v>0</v>
      </c>
      <c r="AI643" s="15">
        <v>0</v>
      </c>
      <c r="AJ643" s="15">
        <v>30</v>
      </c>
      <c r="AK643" s="15">
        <v>0</v>
      </c>
      <c r="AL643" s="15">
        <v>0</v>
      </c>
      <c r="AM643" s="15">
        <v>60000</v>
      </c>
      <c r="AN643" s="15">
        <v>100</v>
      </c>
      <c r="AO643" s="15">
        <v>0</v>
      </c>
      <c r="AP643" s="15">
        <v>20</v>
      </c>
      <c r="AQ643" s="15">
        <v>0</v>
      </c>
      <c r="AR643" s="15">
        <v>80</v>
      </c>
      <c r="AS643" s="15">
        <v>60000</v>
      </c>
      <c r="AT643" s="16">
        <v>80</v>
      </c>
      <c r="AU643" s="16">
        <v>60000</v>
      </c>
      <c r="AV643" s="16">
        <v>0</v>
      </c>
      <c r="AW643" s="16">
        <v>0</v>
      </c>
      <c r="AX643" s="15">
        <v>0</v>
      </c>
      <c r="AY643" s="15">
        <v>0</v>
      </c>
      <c r="AZ643" s="15">
        <v>0</v>
      </c>
      <c r="BA643" s="15">
        <v>0</v>
      </c>
      <c r="BB643" s="15">
        <v>80</v>
      </c>
      <c r="BC643" s="15">
        <v>60000</v>
      </c>
      <c r="BD643" s="16"/>
      <c r="BE643" s="16"/>
      <c r="BF643" s="16">
        <v>20</v>
      </c>
      <c r="BG643" s="16"/>
      <c r="BH643" s="17">
        <f>+BB643+BD643-BF643</f>
        <v>60</v>
      </c>
      <c r="BI643" s="16"/>
      <c r="BJ643" s="16">
        <v>100</v>
      </c>
      <c r="BK643" s="16"/>
      <c r="BL643" s="16"/>
      <c r="BM643" s="16"/>
      <c r="BN643" s="17">
        <f>+BH643+BJ643-BL643</f>
        <v>160</v>
      </c>
      <c r="BO643" s="16"/>
      <c r="BP643" s="16"/>
      <c r="BQ643" s="16"/>
      <c r="BR643" s="16"/>
      <c r="BS643" s="16"/>
      <c r="BT643" s="17">
        <f>+BN643+BP643-BR643</f>
        <v>160</v>
      </c>
      <c r="BU643" s="16"/>
      <c r="BV643" s="16"/>
      <c r="BW643" s="16"/>
      <c r="BX643" s="16">
        <v>50</v>
      </c>
      <c r="BY643" s="16"/>
      <c r="BZ643" s="17">
        <f>+BT643+BV643-BX643</f>
        <v>110</v>
      </c>
      <c r="CA643" s="16"/>
      <c r="CB643" s="16"/>
      <c r="CC643" s="16"/>
      <c r="CD643" s="16"/>
      <c r="CE643" s="16"/>
      <c r="CF643" s="17">
        <f>+BZ643+CB643-CD643</f>
        <v>110</v>
      </c>
      <c r="CG643" s="16"/>
      <c r="CH643" s="16"/>
      <c r="CI643" s="16"/>
      <c r="CJ643" s="16">
        <v>30</v>
      </c>
      <c r="CK643" s="16"/>
      <c r="CL643" s="17">
        <f>+CF643+CH643-CJ643</f>
        <v>80</v>
      </c>
      <c r="CM643" s="16"/>
    </row>
    <row r="644" spans="1:91" x14ac:dyDescent="0.3">
      <c r="A644" s="11" t="s">
        <v>62</v>
      </c>
      <c r="B644" s="11" t="s">
        <v>698</v>
      </c>
      <c r="C644" s="11" t="s">
        <v>699</v>
      </c>
      <c r="D644" s="11"/>
      <c r="E644" s="11" t="s">
        <v>578</v>
      </c>
      <c r="F644" s="12"/>
      <c r="G644" s="12"/>
      <c r="H644" s="12"/>
      <c r="I644" s="12"/>
      <c r="J644" s="12"/>
      <c r="K644" s="12"/>
      <c r="L644" s="12"/>
      <c r="M644" s="12"/>
      <c r="N644" s="12">
        <v>21</v>
      </c>
      <c r="O644" s="12">
        <v>21000</v>
      </c>
      <c r="P644" s="12">
        <v>0</v>
      </c>
      <c r="Q644" s="12">
        <v>0</v>
      </c>
      <c r="R644" s="12">
        <v>50</v>
      </c>
      <c r="S644" s="12">
        <v>30000</v>
      </c>
      <c r="T644" s="12">
        <v>300</v>
      </c>
      <c r="U644" s="12">
        <v>322000</v>
      </c>
      <c r="V644" s="12">
        <v>0</v>
      </c>
      <c r="W644" s="12">
        <v>0</v>
      </c>
      <c r="X644" s="12">
        <v>0</v>
      </c>
      <c r="Y644" s="12">
        <v>30000</v>
      </c>
      <c r="Z644" s="12">
        <v>300</v>
      </c>
      <c r="AA644" s="12">
        <v>292000</v>
      </c>
      <c r="AB644" s="12">
        <v>0</v>
      </c>
      <c r="AC644" s="12">
        <v>0</v>
      </c>
      <c r="AD644" s="12">
        <v>0</v>
      </c>
      <c r="AE644" s="12">
        <v>30000</v>
      </c>
      <c r="AF644" s="12">
        <v>300</v>
      </c>
      <c r="AG644" s="12">
        <v>262000</v>
      </c>
      <c r="AH644" s="12">
        <v>0</v>
      </c>
      <c r="AI644" s="12">
        <v>0</v>
      </c>
      <c r="AJ644" s="12">
        <v>0</v>
      </c>
      <c r="AK644" s="12">
        <v>30000</v>
      </c>
      <c r="AL644" s="12">
        <v>300</v>
      </c>
      <c r="AM644" s="12">
        <v>232000</v>
      </c>
      <c r="AN644" s="12">
        <v>0</v>
      </c>
      <c r="AO644" s="12">
        <v>0</v>
      </c>
      <c r="AP644" s="12">
        <v>50</v>
      </c>
      <c r="AQ644" s="12">
        <v>30000</v>
      </c>
      <c r="AR644" s="12">
        <v>250</v>
      </c>
      <c r="AS644" s="12">
        <v>202000</v>
      </c>
      <c r="AT644" s="13"/>
      <c r="AU644" s="13"/>
      <c r="AV644" s="13"/>
      <c r="AW644" s="13"/>
      <c r="AX644" s="12">
        <v>0</v>
      </c>
      <c r="AY644" s="12">
        <v>0</v>
      </c>
      <c r="AZ644" s="12">
        <v>0</v>
      </c>
      <c r="BA644" s="12">
        <v>30000</v>
      </c>
      <c r="BB644" s="12">
        <v>250</v>
      </c>
      <c r="BC644" s="12">
        <v>172000</v>
      </c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</row>
    <row r="645" spans="1:91" x14ac:dyDescent="0.3">
      <c r="A645" s="15" t="s">
        <v>62</v>
      </c>
      <c r="B645" s="15" t="s">
        <v>66</v>
      </c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>
        <v>21</v>
      </c>
      <c r="O645" s="15">
        <v>21000</v>
      </c>
      <c r="P645" s="15">
        <v>0</v>
      </c>
      <c r="Q645" s="15">
        <v>0</v>
      </c>
      <c r="R645" s="15">
        <v>50</v>
      </c>
      <c r="S645" s="15">
        <v>30000</v>
      </c>
      <c r="T645" s="15">
        <v>300</v>
      </c>
      <c r="U645" s="15">
        <v>322000</v>
      </c>
      <c r="V645" s="15">
        <v>0</v>
      </c>
      <c r="W645" s="15">
        <v>0</v>
      </c>
      <c r="X645" s="15">
        <v>0</v>
      </c>
      <c r="Y645" s="15">
        <v>30000</v>
      </c>
      <c r="Z645" s="15">
        <v>300</v>
      </c>
      <c r="AA645" s="15">
        <v>292000</v>
      </c>
      <c r="AB645" s="15">
        <v>0</v>
      </c>
      <c r="AC645" s="15">
        <v>0</v>
      </c>
      <c r="AD645" s="15">
        <v>0</v>
      </c>
      <c r="AE645" s="15">
        <v>30000</v>
      </c>
      <c r="AF645" s="15">
        <v>300</v>
      </c>
      <c r="AG645" s="15">
        <v>262000</v>
      </c>
      <c r="AH645" s="15">
        <v>0</v>
      </c>
      <c r="AI645" s="15">
        <v>0</v>
      </c>
      <c r="AJ645" s="15">
        <v>0</v>
      </c>
      <c r="AK645" s="15">
        <v>30000</v>
      </c>
      <c r="AL645" s="15">
        <v>300</v>
      </c>
      <c r="AM645" s="15">
        <v>232000</v>
      </c>
      <c r="AN645" s="15">
        <v>0</v>
      </c>
      <c r="AO645" s="15">
        <v>0</v>
      </c>
      <c r="AP645" s="15">
        <v>50</v>
      </c>
      <c r="AQ645" s="15">
        <v>30000</v>
      </c>
      <c r="AR645" s="15">
        <v>250</v>
      </c>
      <c r="AS645" s="15">
        <v>202000</v>
      </c>
      <c r="AT645" s="16">
        <v>250</v>
      </c>
      <c r="AU645" s="16">
        <v>172000</v>
      </c>
      <c r="AV645" s="16">
        <v>0</v>
      </c>
      <c r="AW645" s="16">
        <v>0</v>
      </c>
      <c r="AX645" s="15">
        <v>0</v>
      </c>
      <c r="AY645" s="15">
        <v>0</v>
      </c>
      <c r="AZ645" s="15">
        <v>0</v>
      </c>
      <c r="BA645" s="15">
        <v>30000</v>
      </c>
      <c r="BB645" s="15">
        <v>250</v>
      </c>
      <c r="BC645" s="15">
        <v>172000</v>
      </c>
      <c r="BD645" s="16"/>
      <c r="BE645" s="16"/>
      <c r="BF645" s="16"/>
      <c r="BG645" s="16"/>
      <c r="BH645" s="17">
        <f>+BB645+BD645-BF645</f>
        <v>250</v>
      </c>
      <c r="BI645" s="16"/>
      <c r="BJ645" s="16"/>
      <c r="BK645" s="16"/>
      <c r="BL645" s="16"/>
      <c r="BM645" s="16"/>
      <c r="BN645" s="17">
        <f>+BH645+BJ645-BL645</f>
        <v>250</v>
      </c>
      <c r="BO645" s="16"/>
      <c r="BP645" s="16"/>
      <c r="BQ645" s="16"/>
      <c r="BR645" s="16">
        <v>50</v>
      </c>
      <c r="BS645" s="16"/>
      <c r="BT645" s="17">
        <f>+BN645+BP645-BR645</f>
        <v>200</v>
      </c>
      <c r="BU645" s="16"/>
      <c r="BV645" s="16"/>
      <c r="BW645" s="16"/>
      <c r="BX645" s="16">
        <v>150</v>
      </c>
      <c r="BY645" s="16"/>
      <c r="BZ645" s="17">
        <f>+BT645+BV645-BX645</f>
        <v>50</v>
      </c>
      <c r="CA645" s="16"/>
      <c r="CB645" s="16"/>
      <c r="CC645" s="16"/>
      <c r="CD645" s="16"/>
      <c r="CE645" s="16"/>
      <c r="CF645" s="17">
        <f>+BZ645+CB645-CD645</f>
        <v>50</v>
      </c>
      <c r="CG645" s="16"/>
      <c r="CH645" s="16"/>
      <c r="CI645" s="16"/>
      <c r="CJ645" s="16">
        <v>50</v>
      </c>
      <c r="CK645" s="16"/>
      <c r="CL645" s="17">
        <f>+CF645+CH645-CJ645</f>
        <v>0</v>
      </c>
      <c r="CM645" s="16"/>
    </row>
    <row r="646" spans="1:91" x14ac:dyDescent="0.3">
      <c r="A646" s="11" t="s">
        <v>62</v>
      </c>
      <c r="B646" s="11" t="s">
        <v>700</v>
      </c>
      <c r="C646" s="11" t="s">
        <v>701</v>
      </c>
      <c r="D646" s="11" t="s">
        <v>702</v>
      </c>
      <c r="E646" s="11" t="s">
        <v>218</v>
      </c>
      <c r="F646" s="12"/>
      <c r="G646" s="12"/>
      <c r="H646" s="12"/>
      <c r="I646" s="12"/>
      <c r="J646" s="12"/>
      <c r="K646" s="12"/>
      <c r="L646" s="12"/>
      <c r="M646" s="12"/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2">
        <v>72</v>
      </c>
      <c r="U646" s="12">
        <v>440678</v>
      </c>
      <c r="V646" s="12">
        <v>0</v>
      </c>
      <c r="W646" s="12">
        <v>0</v>
      </c>
      <c r="X646" s="12">
        <v>0</v>
      </c>
      <c r="Y646" s="12">
        <v>0</v>
      </c>
      <c r="Z646" s="12">
        <v>72</v>
      </c>
      <c r="AA646" s="12">
        <v>440678</v>
      </c>
      <c r="AB646" s="12">
        <v>0</v>
      </c>
      <c r="AC646" s="12">
        <v>0</v>
      </c>
      <c r="AD646" s="12">
        <v>0</v>
      </c>
      <c r="AE646" s="12">
        <v>0</v>
      </c>
      <c r="AF646" s="12">
        <v>72</v>
      </c>
      <c r="AG646" s="12">
        <v>440678</v>
      </c>
      <c r="AH646" s="12">
        <v>0</v>
      </c>
      <c r="AI646" s="12">
        <v>0</v>
      </c>
      <c r="AJ646" s="12">
        <v>0</v>
      </c>
      <c r="AK646" s="12">
        <v>0</v>
      </c>
      <c r="AL646" s="12">
        <v>72</v>
      </c>
      <c r="AM646" s="12">
        <v>440678</v>
      </c>
      <c r="AN646" s="12">
        <v>0</v>
      </c>
      <c r="AO646" s="12">
        <v>0</v>
      </c>
      <c r="AP646" s="12">
        <v>10</v>
      </c>
      <c r="AQ646" s="12">
        <v>0</v>
      </c>
      <c r="AR646" s="12">
        <v>62</v>
      </c>
      <c r="AS646" s="12">
        <v>440678</v>
      </c>
      <c r="AT646" s="13"/>
      <c r="AU646" s="13"/>
      <c r="AV646" s="13"/>
      <c r="AW646" s="13"/>
      <c r="AX646" s="12">
        <v>0</v>
      </c>
      <c r="AY646" s="12">
        <v>0</v>
      </c>
      <c r="AZ646" s="12">
        <v>0</v>
      </c>
      <c r="BA646" s="12">
        <v>0</v>
      </c>
      <c r="BB646" s="12"/>
      <c r="BC646" s="12">
        <v>440678</v>
      </c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</row>
    <row r="647" spans="1:91" x14ac:dyDescent="0.3">
      <c r="A647" s="15" t="s">
        <v>62</v>
      </c>
      <c r="B647" s="15" t="s">
        <v>66</v>
      </c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>
        <v>0</v>
      </c>
      <c r="O647" s="15">
        <v>0</v>
      </c>
      <c r="P647" s="15">
        <v>0</v>
      </c>
      <c r="Q647" s="15">
        <v>0</v>
      </c>
      <c r="R647" s="15">
        <v>0</v>
      </c>
      <c r="S647" s="15">
        <v>0</v>
      </c>
      <c r="T647" s="15">
        <v>90</v>
      </c>
      <c r="U647" s="15">
        <v>530678</v>
      </c>
      <c r="V647" s="15">
        <v>0</v>
      </c>
      <c r="W647" s="15">
        <v>0</v>
      </c>
      <c r="X647" s="15">
        <v>0</v>
      </c>
      <c r="Y647" s="15">
        <v>0</v>
      </c>
      <c r="Z647" s="15">
        <v>90</v>
      </c>
      <c r="AA647" s="15">
        <v>530678</v>
      </c>
      <c r="AB647" s="15">
        <v>0</v>
      </c>
      <c r="AC647" s="15">
        <v>0</v>
      </c>
      <c r="AD647" s="15">
        <v>0</v>
      </c>
      <c r="AE647" s="15">
        <v>0</v>
      </c>
      <c r="AF647" s="15">
        <v>90</v>
      </c>
      <c r="AG647" s="15">
        <v>530678</v>
      </c>
      <c r="AH647" s="15">
        <v>0</v>
      </c>
      <c r="AI647" s="15">
        <v>0</v>
      </c>
      <c r="AJ647" s="15">
        <v>0</v>
      </c>
      <c r="AK647" s="15">
        <v>0</v>
      </c>
      <c r="AL647" s="15">
        <v>90</v>
      </c>
      <c r="AM647" s="15">
        <v>530678</v>
      </c>
      <c r="AN647" s="15">
        <v>0</v>
      </c>
      <c r="AO647" s="15">
        <v>0</v>
      </c>
      <c r="AP647" s="15">
        <v>10</v>
      </c>
      <c r="AQ647" s="15">
        <v>0</v>
      </c>
      <c r="AR647" s="15">
        <v>80</v>
      </c>
      <c r="AS647" s="15">
        <v>530678</v>
      </c>
      <c r="AT647" s="16">
        <v>80</v>
      </c>
      <c r="AU647" s="16">
        <v>530678</v>
      </c>
      <c r="AV647" s="16">
        <v>0</v>
      </c>
      <c r="AW647" s="16">
        <v>0</v>
      </c>
      <c r="AX647" s="15">
        <v>0</v>
      </c>
      <c r="AY647" s="15">
        <v>0</v>
      </c>
      <c r="AZ647" s="15">
        <v>0</v>
      </c>
      <c r="BA647" s="15">
        <v>0</v>
      </c>
      <c r="BB647" s="15">
        <v>62</v>
      </c>
      <c r="BC647" s="15">
        <v>530678</v>
      </c>
      <c r="BD647" s="16"/>
      <c r="BE647" s="16"/>
      <c r="BF647" s="16">
        <v>12</v>
      </c>
      <c r="BG647" s="16"/>
      <c r="BH647" s="17">
        <f>+BB647+BD647-BF647</f>
        <v>50</v>
      </c>
      <c r="BI647" s="16"/>
      <c r="BJ647" s="16"/>
      <c r="BK647" s="16"/>
      <c r="BL647" s="16"/>
      <c r="BM647" s="16"/>
      <c r="BN647" s="17">
        <f>+BH647+BJ647-BL647</f>
        <v>50</v>
      </c>
      <c r="BO647" s="16"/>
      <c r="BP647" s="16"/>
      <c r="BQ647" s="16"/>
      <c r="BR647" s="16"/>
      <c r="BS647" s="16"/>
      <c r="BT647" s="17">
        <f>+BN647+BP647-BR647</f>
        <v>50</v>
      </c>
      <c r="BU647" s="16"/>
      <c r="BV647" s="16"/>
      <c r="BW647" s="16"/>
      <c r="BX647" s="16"/>
      <c r="BY647" s="16"/>
      <c r="BZ647" s="17">
        <f>+BT647+BV647-BX647</f>
        <v>50</v>
      </c>
      <c r="CA647" s="16"/>
      <c r="CB647" s="16"/>
      <c r="CC647" s="16"/>
      <c r="CD647" s="16"/>
      <c r="CE647" s="16"/>
      <c r="CF647" s="17">
        <f>+BZ647+CB647-CD647</f>
        <v>50</v>
      </c>
      <c r="CG647" s="16"/>
      <c r="CH647" s="16"/>
      <c r="CI647" s="16"/>
      <c r="CJ647" s="16">
        <v>5</v>
      </c>
      <c r="CK647" s="16"/>
      <c r="CL647" s="17">
        <f>+CF647+CH647-CJ647</f>
        <v>45</v>
      </c>
      <c r="CM647" s="16"/>
    </row>
    <row r="648" spans="1:91" x14ac:dyDescent="0.3">
      <c r="A648" s="11" t="s">
        <v>62</v>
      </c>
      <c r="B648" s="11" t="s">
        <v>703</v>
      </c>
      <c r="C648" s="11" t="s">
        <v>704</v>
      </c>
      <c r="D648" s="11" t="s">
        <v>705</v>
      </c>
      <c r="E648" s="11" t="s">
        <v>706</v>
      </c>
      <c r="F648" s="12"/>
      <c r="G648" s="12"/>
      <c r="H648" s="12"/>
      <c r="I648" s="12"/>
      <c r="J648" s="12"/>
      <c r="K648" s="12"/>
      <c r="L648" s="12"/>
      <c r="M648" s="12"/>
      <c r="N648" s="12">
        <v>0</v>
      </c>
      <c r="O648" s="12">
        <v>0</v>
      </c>
      <c r="P648" s="12">
        <v>0</v>
      </c>
      <c r="Q648" s="12">
        <v>0</v>
      </c>
      <c r="R648" s="12">
        <v>0</v>
      </c>
      <c r="S648" s="12">
        <v>0</v>
      </c>
      <c r="T648" s="12">
        <v>0</v>
      </c>
      <c r="U648" s="12">
        <v>0</v>
      </c>
      <c r="V648" s="12">
        <v>0</v>
      </c>
      <c r="W648" s="12">
        <v>0</v>
      </c>
      <c r="X648" s="12">
        <v>0</v>
      </c>
      <c r="Y648" s="12">
        <v>0</v>
      </c>
      <c r="Z648" s="12">
        <v>0</v>
      </c>
      <c r="AA648" s="12">
        <v>0</v>
      </c>
      <c r="AB648" s="12">
        <v>0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0</v>
      </c>
      <c r="AJ648" s="12">
        <v>0</v>
      </c>
      <c r="AK648" s="12">
        <v>0</v>
      </c>
      <c r="AL648" s="12">
        <v>0</v>
      </c>
      <c r="AM648" s="12">
        <v>0</v>
      </c>
      <c r="AN648" s="12">
        <v>0</v>
      </c>
      <c r="AO648" s="12">
        <v>0</v>
      </c>
      <c r="AP648" s="12">
        <v>0</v>
      </c>
      <c r="AQ648" s="12">
        <v>0</v>
      </c>
      <c r="AR648" s="12">
        <v>0</v>
      </c>
      <c r="AS648" s="12">
        <v>0</v>
      </c>
      <c r="AT648" s="13"/>
      <c r="AU648" s="13"/>
      <c r="AV648" s="13"/>
      <c r="AW648" s="13"/>
      <c r="AX648" s="12">
        <v>0</v>
      </c>
      <c r="AY648" s="12">
        <v>0</v>
      </c>
      <c r="AZ648" s="12">
        <v>0</v>
      </c>
      <c r="BA648" s="12">
        <v>0</v>
      </c>
      <c r="BB648" s="12">
        <v>0</v>
      </c>
      <c r="BC648" s="12">
        <v>0</v>
      </c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</row>
    <row r="649" spans="1:91" x14ac:dyDescent="0.3">
      <c r="A649" s="15" t="s">
        <v>62</v>
      </c>
      <c r="B649" s="15" t="s">
        <v>66</v>
      </c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>
        <v>0</v>
      </c>
      <c r="O649" s="15">
        <v>0</v>
      </c>
      <c r="P649" s="15">
        <v>0</v>
      </c>
      <c r="Q649" s="15">
        <v>0</v>
      </c>
      <c r="R649" s="15">
        <v>0</v>
      </c>
      <c r="S649" s="15">
        <v>0</v>
      </c>
      <c r="T649" s="15">
        <v>0</v>
      </c>
      <c r="U649" s="15">
        <v>0</v>
      </c>
      <c r="V649" s="15">
        <v>0</v>
      </c>
      <c r="W649" s="15">
        <v>0</v>
      </c>
      <c r="X649" s="15">
        <v>0</v>
      </c>
      <c r="Y649" s="15">
        <v>0</v>
      </c>
      <c r="Z649" s="15">
        <v>0</v>
      </c>
      <c r="AA649" s="15">
        <v>0</v>
      </c>
      <c r="AB649" s="15">
        <v>0</v>
      </c>
      <c r="AC649" s="15">
        <v>0</v>
      </c>
      <c r="AD649" s="15">
        <v>0</v>
      </c>
      <c r="AE649" s="15">
        <v>0</v>
      </c>
      <c r="AF649" s="15">
        <v>0</v>
      </c>
      <c r="AG649" s="15">
        <v>0</v>
      </c>
      <c r="AH649" s="15">
        <v>0</v>
      </c>
      <c r="AI649" s="15">
        <v>0</v>
      </c>
      <c r="AJ649" s="15">
        <v>0</v>
      </c>
      <c r="AK649" s="15">
        <v>0</v>
      </c>
      <c r="AL649" s="15">
        <v>0</v>
      </c>
      <c r="AM649" s="15">
        <v>0</v>
      </c>
      <c r="AN649" s="15">
        <v>0</v>
      </c>
      <c r="AO649" s="15">
        <v>0</v>
      </c>
      <c r="AP649" s="15">
        <v>0</v>
      </c>
      <c r="AQ649" s="15">
        <v>0</v>
      </c>
      <c r="AR649" s="15">
        <v>0</v>
      </c>
      <c r="AS649" s="15">
        <v>0</v>
      </c>
      <c r="AT649" s="16">
        <v>0</v>
      </c>
      <c r="AU649" s="16">
        <v>0</v>
      </c>
      <c r="AV649" s="16">
        <v>0</v>
      </c>
      <c r="AW649" s="16">
        <v>0</v>
      </c>
      <c r="AX649" s="15">
        <v>0</v>
      </c>
      <c r="AY649" s="15">
        <v>0</v>
      </c>
      <c r="AZ649" s="15">
        <v>0</v>
      </c>
      <c r="BA649" s="15">
        <v>0</v>
      </c>
      <c r="BB649" s="15">
        <v>0</v>
      </c>
      <c r="BC649" s="15">
        <v>0</v>
      </c>
      <c r="BD649" s="16"/>
      <c r="BE649" s="16"/>
      <c r="BF649" s="16"/>
      <c r="BG649" s="16"/>
      <c r="BH649" s="17">
        <f>+BB649+BD649-BF649</f>
        <v>0</v>
      </c>
      <c r="BI649" s="16"/>
      <c r="BJ649" s="16"/>
      <c r="BK649" s="16"/>
      <c r="BL649" s="16"/>
      <c r="BM649" s="16"/>
      <c r="BN649" s="17">
        <f>+BH649+BJ649-BL649</f>
        <v>0</v>
      </c>
      <c r="BO649" s="16"/>
      <c r="BP649" s="16"/>
      <c r="BQ649" s="16"/>
      <c r="BR649" s="16"/>
      <c r="BS649" s="16"/>
      <c r="BT649" s="17">
        <f>+BN649+BP649-BR649</f>
        <v>0</v>
      </c>
      <c r="BU649" s="16"/>
      <c r="BV649" s="16"/>
      <c r="BW649" s="16"/>
      <c r="BX649" s="16"/>
      <c r="BY649" s="16"/>
      <c r="BZ649" s="17">
        <f>+BT649+BV649-BX649</f>
        <v>0</v>
      </c>
      <c r="CA649" s="16"/>
      <c r="CB649" s="16"/>
      <c r="CC649" s="16"/>
      <c r="CD649" s="16"/>
      <c r="CE649" s="16"/>
      <c r="CF649" s="17">
        <f>+BZ649+CB649-CD649</f>
        <v>0</v>
      </c>
      <c r="CG649" s="16"/>
      <c r="CH649" s="16"/>
      <c r="CI649" s="16"/>
      <c r="CJ649" s="16"/>
      <c r="CK649" s="16"/>
      <c r="CL649" s="17">
        <f>+CF649+CH649-CJ649</f>
        <v>0</v>
      </c>
      <c r="CM649" s="16"/>
    </row>
    <row r="650" spans="1:91" x14ac:dyDescent="0.3">
      <c r="A650" s="11" t="s">
        <v>62</v>
      </c>
      <c r="B650" s="11" t="s">
        <v>707</v>
      </c>
      <c r="C650" s="11" t="s">
        <v>708</v>
      </c>
      <c r="D650" s="11" t="s">
        <v>709</v>
      </c>
      <c r="E650" s="11" t="s">
        <v>597</v>
      </c>
      <c r="F650" s="12"/>
      <c r="G650" s="12"/>
      <c r="H650" s="12"/>
      <c r="I650" s="12"/>
      <c r="J650" s="12"/>
      <c r="K650" s="12"/>
      <c r="L650" s="12"/>
      <c r="M650" s="12"/>
      <c r="N650" s="12">
        <v>90</v>
      </c>
      <c r="O650" s="12">
        <v>900000</v>
      </c>
      <c r="P650" s="12">
        <v>0</v>
      </c>
      <c r="Q650" s="12">
        <v>0</v>
      </c>
      <c r="R650" s="12">
        <v>0</v>
      </c>
      <c r="S650" s="12">
        <v>0</v>
      </c>
      <c r="T650" s="12">
        <v>170</v>
      </c>
      <c r="U650" s="12">
        <v>1700000</v>
      </c>
      <c r="V650" s="12">
        <v>0</v>
      </c>
      <c r="W650" s="12">
        <v>0</v>
      </c>
      <c r="X650" s="12">
        <v>0</v>
      </c>
      <c r="Y650" s="12">
        <v>0</v>
      </c>
      <c r="Z650" s="12">
        <v>170</v>
      </c>
      <c r="AA650" s="12">
        <v>1700000</v>
      </c>
      <c r="AB650" s="12">
        <v>0</v>
      </c>
      <c r="AC650" s="12">
        <v>0</v>
      </c>
      <c r="AD650" s="12">
        <v>0</v>
      </c>
      <c r="AE650" s="12">
        <v>0</v>
      </c>
      <c r="AF650" s="12">
        <v>170</v>
      </c>
      <c r="AG650" s="12">
        <v>1700000</v>
      </c>
      <c r="AH650" s="12">
        <v>0</v>
      </c>
      <c r="AI650" s="12">
        <v>0</v>
      </c>
      <c r="AJ650" s="12">
        <v>0</v>
      </c>
      <c r="AK650" s="12">
        <v>0</v>
      </c>
      <c r="AL650" s="12">
        <v>170</v>
      </c>
      <c r="AM650" s="12">
        <v>1700000</v>
      </c>
      <c r="AN650" s="12">
        <v>0</v>
      </c>
      <c r="AO650" s="12">
        <v>0</v>
      </c>
      <c r="AP650" s="12">
        <v>50</v>
      </c>
      <c r="AQ650" s="12">
        <v>0</v>
      </c>
      <c r="AR650" s="12">
        <v>120</v>
      </c>
      <c r="AS650" s="12">
        <v>1700000</v>
      </c>
      <c r="AT650" s="13"/>
      <c r="AU650" s="13"/>
      <c r="AV650" s="13"/>
      <c r="AW650" s="13"/>
      <c r="AX650" s="12">
        <v>0</v>
      </c>
      <c r="AY650" s="12">
        <v>0</v>
      </c>
      <c r="AZ650" s="12">
        <v>0</v>
      </c>
      <c r="BA650" s="12">
        <v>0</v>
      </c>
      <c r="BB650" s="12">
        <v>120</v>
      </c>
      <c r="BC650" s="12">
        <v>1700000</v>
      </c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</row>
    <row r="651" spans="1:91" x14ac:dyDescent="0.3">
      <c r="A651" s="15" t="s">
        <v>62</v>
      </c>
      <c r="B651" s="15" t="s">
        <v>66</v>
      </c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>
        <v>90</v>
      </c>
      <c r="O651" s="15">
        <v>900000</v>
      </c>
      <c r="P651" s="15">
        <v>0</v>
      </c>
      <c r="Q651" s="15">
        <v>0</v>
      </c>
      <c r="R651" s="15">
        <v>0</v>
      </c>
      <c r="S651" s="15">
        <v>0</v>
      </c>
      <c r="T651" s="15">
        <v>170</v>
      </c>
      <c r="U651" s="15">
        <v>1700000</v>
      </c>
      <c r="V651" s="15">
        <v>0</v>
      </c>
      <c r="W651" s="15">
        <v>0</v>
      </c>
      <c r="X651" s="15">
        <v>0</v>
      </c>
      <c r="Y651" s="15">
        <v>0</v>
      </c>
      <c r="Z651" s="15">
        <v>170</v>
      </c>
      <c r="AA651" s="15">
        <v>1700000</v>
      </c>
      <c r="AB651" s="15">
        <v>0</v>
      </c>
      <c r="AC651" s="15">
        <v>0</v>
      </c>
      <c r="AD651" s="15">
        <v>0</v>
      </c>
      <c r="AE651" s="15">
        <v>0</v>
      </c>
      <c r="AF651" s="15">
        <v>170</v>
      </c>
      <c r="AG651" s="15">
        <v>1700000</v>
      </c>
      <c r="AH651" s="15">
        <v>0</v>
      </c>
      <c r="AI651" s="15">
        <v>0</v>
      </c>
      <c r="AJ651" s="15">
        <v>0</v>
      </c>
      <c r="AK651" s="15">
        <v>0</v>
      </c>
      <c r="AL651" s="15">
        <v>170</v>
      </c>
      <c r="AM651" s="15">
        <v>1700000</v>
      </c>
      <c r="AN651" s="15">
        <v>0</v>
      </c>
      <c r="AO651" s="15">
        <v>0</v>
      </c>
      <c r="AP651" s="15">
        <v>50</v>
      </c>
      <c r="AQ651" s="15">
        <v>0</v>
      </c>
      <c r="AR651" s="15">
        <v>120</v>
      </c>
      <c r="AS651" s="15">
        <v>1700000</v>
      </c>
      <c r="AT651" s="16">
        <v>120</v>
      </c>
      <c r="AU651" s="16">
        <v>1700000</v>
      </c>
      <c r="AV651" s="16">
        <v>0</v>
      </c>
      <c r="AW651" s="16">
        <v>0</v>
      </c>
      <c r="AX651" s="15">
        <v>0</v>
      </c>
      <c r="AY651" s="15">
        <v>0</v>
      </c>
      <c r="AZ651" s="15">
        <v>0</v>
      </c>
      <c r="BA651" s="15">
        <v>0</v>
      </c>
      <c r="BB651" s="15">
        <v>120</v>
      </c>
      <c r="BC651" s="15">
        <v>1700000</v>
      </c>
      <c r="BD651" s="16"/>
      <c r="BE651" s="16"/>
      <c r="BF651" s="16"/>
      <c r="BG651" s="16"/>
      <c r="BH651" s="17">
        <f>+BB651+BD651-BF651</f>
        <v>120</v>
      </c>
      <c r="BI651" s="16"/>
      <c r="BJ651" s="16"/>
      <c r="BK651" s="16"/>
      <c r="BL651" s="16"/>
      <c r="BM651" s="16"/>
      <c r="BN651" s="17">
        <f>+BH651+BJ651-BL651</f>
        <v>120</v>
      </c>
      <c r="BO651" s="16"/>
      <c r="BP651" s="16"/>
      <c r="BQ651" s="16"/>
      <c r="BR651" s="16"/>
      <c r="BS651" s="16"/>
      <c r="BT651" s="17">
        <f>+BN651+BP651-BR651</f>
        <v>120</v>
      </c>
      <c r="BU651" s="16"/>
      <c r="BV651" s="16"/>
      <c r="BW651" s="16"/>
      <c r="BX651" s="16">
        <v>70</v>
      </c>
      <c r="BY651" s="16"/>
      <c r="BZ651" s="17">
        <f>+BT651+BV651-BX651</f>
        <v>50</v>
      </c>
      <c r="CA651" s="16"/>
      <c r="CB651" s="16">
        <v>220</v>
      </c>
      <c r="CC651" s="16"/>
      <c r="CD651" s="16"/>
      <c r="CE651" s="16"/>
      <c r="CF651" s="17">
        <f>+BZ651+CB651-CD651</f>
        <v>270</v>
      </c>
      <c r="CG651" s="16"/>
      <c r="CH651" s="16"/>
      <c r="CI651" s="16"/>
      <c r="CJ651" s="16">
        <v>100</v>
      </c>
      <c r="CK651" s="16"/>
      <c r="CL651" s="17">
        <f>+CF651+CH651-CJ651</f>
        <v>170</v>
      </c>
      <c r="CM651" s="16"/>
    </row>
    <row r="652" spans="1:91" x14ac:dyDescent="0.3">
      <c r="A652" s="11" t="s">
        <v>62</v>
      </c>
      <c r="B652" s="11" t="s">
        <v>710</v>
      </c>
      <c r="C652" s="11" t="s">
        <v>711</v>
      </c>
      <c r="D652" s="11" t="s">
        <v>607</v>
      </c>
      <c r="E652" s="11" t="s">
        <v>597</v>
      </c>
      <c r="F652" s="21">
        <v>44926</v>
      </c>
      <c r="G652" s="12"/>
      <c r="H652" s="12">
        <v>1500</v>
      </c>
      <c r="I652" s="12"/>
      <c r="J652" s="12"/>
      <c r="K652" s="12"/>
      <c r="L652" s="12"/>
      <c r="M652" s="12"/>
      <c r="N652" s="12">
        <v>0</v>
      </c>
      <c r="O652" s="12">
        <v>0</v>
      </c>
      <c r="P652" s="12">
        <v>0</v>
      </c>
      <c r="Q652" s="12">
        <v>0</v>
      </c>
      <c r="R652" s="12">
        <v>0</v>
      </c>
      <c r="S652" s="12">
        <v>212000</v>
      </c>
      <c r="T652" s="12">
        <v>100</v>
      </c>
      <c r="U652" s="12">
        <v>-6500</v>
      </c>
      <c r="V652" s="12">
        <v>0</v>
      </c>
      <c r="W652" s="12">
        <v>0</v>
      </c>
      <c r="X652" s="12">
        <v>0</v>
      </c>
      <c r="Y652" s="12">
        <v>212000</v>
      </c>
      <c r="Z652" s="12">
        <v>100</v>
      </c>
      <c r="AA652" s="12">
        <v>-218500</v>
      </c>
      <c r="AB652" s="12">
        <v>0</v>
      </c>
      <c r="AC652" s="12">
        <v>0</v>
      </c>
      <c r="AD652" s="12">
        <v>0</v>
      </c>
      <c r="AE652" s="12">
        <v>212000</v>
      </c>
      <c r="AF652" s="12">
        <v>100</v>
      </c>
      <c r="AG652" s="12">
        <v>-430500</v>
      </c>
      <c r="AH652" s="12">
        <v>0</v>
      </c>
      <c r="AI652" s="12">
        <v>0</v>
      </c>
      <c r="AJ652" s="12">
        <v>0</v>
      </c>
      <c r="AK652" s="12">
        <v>212000</v>
      </c>
      <c r="AL652" s="12">
        <v>100</v>
      </c>
      <c r="AM652" s="12">
        <v>-642500</v>
      </c>
      <c r="AN652" s="12">
        <v>100</v>
      </c>
      <c r="AO652" s="12">
        <v>0</v>
      </c>
      <c r="AP652" s="12">
        <v>100</v>
      </c>
      <c r="AQ652" s="12">
        <v>212000</v>
      </c>
      <c r="AR652" s="12">
        <v>100</v>
      </c>
      <c r="AS652" s="12">
        <v>-854500</v>
      </c>
      <c r="AT652" s="13"/>
      <c r="AU652" s="13"/>
      <c r="AV652" s="13"/>
      <c r="AW652" s="13"/>
      <c r="AX652" s="12">
        <v>0</v>
      </c>
      <c r="AY652" s="12">
        <v>0</v>
      </c>
      <c r="AZ652" s="12">
        <v>0</v>
      </c>
      <c r="BA652" s="12">
        <v>212000</v>
      </c>
      <c r="BB652" s="12">
        <v>100</v>
      </c>
      <c r="BC652" s="12">
        <v>-1066500</v>
      </c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</row>
    <row r="653" spans="1:91" x14ac:dyDescent="0.3">
      <c r="A653" s="15" t="s">
        <v>62</v>
      </c>
      <c r="B653" s="15" t="s">
        <v>66</v>
      </c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>
        <v>0</v>
      </c>
      <c r="O653" s="15">
        <v>0</v>
      </c>
      <c r="P653" s="15">
        <v>0</v>
      </c>
      <c r="Q653" s="15">
        <v>0</v>
      </c>
      <c r="R653" s="15">
        <v>0</v>
      </c>
      <c r="S653" s="15">
        <v>212000</v>
      </c>
      <c r="T653" s="15">
        <v>100</v>
      </c>
      <c r="U653" s="15">
        <v>-6500</v>
      </c>
      <c r="V653" s="15">
        <v>0</v>
      </c>
      <c r="W653" s="15">
        <v>0</v>
      </c>
      <c r="X653" s="15">
        <v>0</v>
      </c>
      <c r="Y653" s="15">
        <v>212000</v>
      </c>
      <c r="Z653" s="15">
        <v>100</v>
      </c>
      <c r="AA653" s="15">
        <v>-218500</v>
      </c>
      <c r="AB653" s="15">
        <v>0</v>
      </c>
      <c r="AC653" s="15">
        <v>0</v>
      </c>
      <c r="AD653" s="15">
        <v>0</v>
      </c>
      <c r="AE653" s="15">
        <v>212000</v>
      </c>
      <c r="AF653" s="15">
        <v>100</v>
      </c>
      <c r="AG653" s="15">
        <v>-430500</v>
      </c>
      <c r="AH653" s="15">
        <v>0</v>
      </c>
      <c r="AI653" s="15">
        <v>0</v>
      </c>
      <c r="AJ653" s="15">
        <v>0</v>
      </c>
      <c r="AK653" s="15">
        <v>212000</v>
      </c>
      <c r="AL653" s="15">
        <v>100</v>
      </c>
      <c r="AM653" s="15">
        <v>-642500</v>
      </c>
      <c r="AN653" s="15">
        <v>100</v>
      </c>
      <c r="AO653" s="15">
        <v>0</v>
      </c>
      <c r="AP653" s="15">
        <v>100</v>
      </c>
      <c r="AQ653" s="15">
        <v>212000</v>
      </c>
      <c r="AR653" s="15">
        <v>100</v>
      </c>
      <c r="AS653" s="15">
        <v>-854500</v>
      </c>
      <c r="AT653" s="16">
        <v>100</v>
      </c>
      <c r="AU653" s="16">
        <v>-1066500</v>
      </c>
      <c r="AV653" s="16">
        <v>0</v>
      </c>
      <c r="AW653" s="16">
        <v>0</v>
      </c>
      <c r="AX653" s="15">
        <v>0</v>
      </c>
      <c r="AY653" s="15">
        <v>0</v>
      </c>
      <c r="AZ653" s="15">
        <v>0</v>
      </c>
      <c r="BA653" s="15">
        <v>212000</v>
      </c>
      <c r="BB653" s="15">
        <v>100</v>
      </c>
      <c r="BC653" s="15">
        <v>-1066500</v>
      </c>
      <c r="BD653" s="16"/>
      <c r="BE653" s="16"/>
      <c r="BF653" s="16"/>
      <c r="BG653" s="16"/>
      <c r="BH653" s="17">
        <f>+BB653+BD653-BF653</f>
        <v>100</v>
      </c>
      <c r="BI653" s="16"/>
      <c r="BJ653" s="16">
        <v>200</v>
      </c>
      <c r="BK653" s="16"/>
      <c r="BL653" s="16"/>
      <c r="BM653" s="16"/>
      <c r="BN653" s="17">
        <f>+BH653+BJ653-BL653</f>
        <v>300</v>
      </c>
      <c r="BO653" s="16"/>
      <c r="BP653" s="16"/>
      <c r="BQ653" s="16"/>
      <c r="BR653" s="16"/>
      <c r="BS653" s="16"/>
      <c r="BT653" s="17">
        <f>+BN653+BP653-BR653</f>
        <v>300</v>
      </c>
      <c r="BU653" s="16"/>
      <c r="BV653" s="16"/>
      <c r="BW653" s="16"/>
      <c r="BX653" s="16"/>
      <c r="BY653" s="16"/>
      <c r="BZ653" s="17">
        <f>+BT653+BV653-BX653</f>
        <v>300</v>
      </c>
      <c r="CA653" s="16"/>
      <c r="CB653" s="16"/>
      <c r="CC653" s="16"/>
      <c r="CD653" s="16">
        <v>100</v>
      </c>
      <c r="CE653" s="16"/>
      <c r="CF653" s="17">
        <f>+BZ653+CB653-CD653</f>
        <v>200</v>
      </c>
      <c r="CG653" s="16"/>
      <c r="CH653" s="16"/>
      <c r="CI653" s="16"/>
      <c r="CJ653" s="16"/>
      <c r="CK653" s="16"/>
      <c r="CL653" s="17">
        <f>+CF653+CH653-CJ653</f>
        <v>200</v>
      </c>
      <c r="CM653" s="16"/>
    </row>
    <row r="654" spans="1:91" x14ac:dyDescent="0.3">
      <c r="A654" s="11" t="s">
        <v>62</v>
      </c>
      <c r="B654" s="11" t="s">
        <v>712</v>
      </c>
      <c r="C654" s="11" t="s">
        <v>713</v>
      </c>
      <c r="D654" s="11" t="s">
        <v>659</v>
      </c>
      <c r="E654" s="11" t="s">
        <v>651</v>
      </c>
      <c r="F654" s="12"/>
      <c r="G654" s="12"/>
      <c r="H654" s="12"/>
      <c r="I654" s="12"/>
      <c r="J654" s="12"/>
      <c r="K654" s="12"/>
      <c r="L654" s="12"/>
      <c r="M654" s="12"/>
      <c r="N654" s="12">
        <v>1</v>
      </c>
      <c r="O654" s="12">
        <v>6000</v>
      </c>
      <c r="P654" s="12">
        <v>0</v>
      </c>
      <c r="Q654" s="12">
        <v>0</v>
      </c>
      <c r="R654" s="12">
        <v>0</v>
      </c>
      <c r="S654" s="12">
        <v>0</v>
      </c>
      <c r="T654" s="12">
        <v>19</v>
      </c>
      <c r="U654" s="12">
        <v>78000</v>
      </c>
      <c r="V654" s="12">
        <v>0</v>
      </c>
      <c r="W654" s="12">
        <v>0</v>
      </c>
      <c r="X654" s="12">
        <v>0</v>
      </c>
      <c r="Y654" s="12">
        <v>0</v>
      </c>
      <c r="Z654" s="12">
        <v>19</v>
      </c>
      <c r="AA654" s="12">
        <v>78000</v>
      </c>
      <c r="AB654" s="12">
        <v>0</v>
      </c>
      <c r="AC654" s="12">
        <v>0</v>
      </c>
      <c r="AD654" s="12">
        <v>0</v>
      </c>
      <c r="AE654" s="12">
        <v>0</v>
      </c>
      <c r="AF654" s="12">
        <v>19</v>
      </c>
      <c r="AG654" s="12">
        <v>78000</v>
      </c>
      <c r="AH654" s="12">
        <v>0</v>
      </c>
      <c r="AI654" s="12">
        <v>0</v>
      </c>
      <c r="AJ654" s="12">
        <v>0</v>
      </c>
      <c r="AK654" s="12">
        <v>0</v>
      </c>
      <c r="AL654" s="12">
        <v>19</v>
      </c>
      <c r="AM654" s="12">
        <v>78000</v>
      </c>
      <c r="AN654" s="12">
        <v>0</v>
      </c>
      <c r="AO654" s="12">
        <v>0</v>
      </c>
      <c r="AP654" s="12">
        <v>1</v>
      </c>
      <c r="AQ654" s="12">
        <v>0</v>
      </c>
      <c r="AR654" s="12">
        <v>18</v>
      </c>
      <c r="AS654" s="12">
        <v>78000</v>
      </c>
      <c r="AT654" s="13"/>
      <c r="AU654" s="13"/>
      <c r="AV654" s="13"/>
      <c r="AW654" s="13"/>
      <c r="AX654" s="12">
        <v>0</v>
      </c>
      <c r="AY654" s="12">
        <v>0</v>
      </c>
      <c r="AZ654" s="12">
        <v>3</v>
      </c>
      <c r="BA654" s="12">
        <v>0</v>
      </c>
      <c r="BB654" s="12">
        <v>15</v>
      </c>
      <c r="BC654" s="12">
        <v>78000</v>
      </c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</row>
    <row r="655" spans="1:91" x14ac:dyDescent="0.3">
      <c r="A655" s="11" t="s">
        <v>62</v>
      </c>
      <c r="B655" s="11" t="s">
        <v>712</v>
      </c>
      <c r="C655" s="11" t="s">
        <v>713</v>
      </c>
      <c r="D655" s="11" t="s">
        <v>659</v>
      </c>
      <c r="E655" s="11" t="s">
        <v>651</v>
      </c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>
        <v>0</v>
      </c>
      <c r="U655" s="12">
        <v>0</v>
      </c>
      <c r="V655" s="12"/>
      <c r="W655" s="12"/>
      <c r="X655" s="12"/>
      <c r="Y655" s="12"/>
      <c r="Z655" s="12">
        <v>0</v>
      </c>
      <c r="AA655" s="12">
        <v>0</v>
      </c>
      <c r="AB655" s="12"/>
      <c r="AC655" s="12"/>
      <c r="AD655" s="12"/>
      <c r="AE655" s="12"/>
      <c r="AF655" s="12">
        <v>0</v>
      </c>
      <c r="AG655" s="12">
        <v>0</v>
      </c>
      <c r="AH655" s="12"/>
      <c r="AI655" s="12"/>
      <c r="AJ655" s="12"/>
      <c r="AK655" s="12"/>
      <c r="AL655" s="12">
        <v>0</v>
      </c>
      <c r="AM655" s="12">
        <v>0</v>
      </c>
      <c r="AN655" s="12"/>
      <c r="AO655" s="12"/>
      <c r="AP655" s="12"/>
      <c r="AQ655" s="12"/>
      <c r="AR655" s="12">
        <v>0</v>
      </c>
      <c r="AS655" s="12">
        <v>0</v>
      </c>
      <c r="AT655" s="13"/>
      <c r="AU655" s="13"/>
      <c r="AV655" s="13"/>
      <c r="AW655" s="13"/>
      <c r="AX655" s="12"/>
      <c r="AY655" s="12"/>
      <c r="AZ655" s="12"/>
      <c r="BA655" s="12"/>
      <c r="BB655" s="12">
        <v>0</v>
      </c>
      <c r="BC655" s="12">
        <v>0</v>
      </c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</row>
    <row r="656" spans="1:91" x14ac:dyDescent="0.3">
      <c r="A656" s="15" t="s">
        <v>62</v>
      </c>
      <c r="B656" s="15" t="s">
        <v>66</v>
      </c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>
        <v>1</v>
      </c>
      <c r="O656" s="15">
        <v>6000</v>
      </c>
      <c r="P656" s="15">
        <v>0</v>
      </c>
      <c r="Q656" s="15">
        <v>0</v>
      </c>
      <c r="R656" s="15">
        <v>0</v>
      </c>
      <c r="S656" s="15">
        <v>0</v>
      </c>
      <c r="T656" s="15">
        <v>19</v>
      </c>
      <c r="U656" s="15">
        <v>78000</v>
      </c>
      <c r="V656" s="15">
        <v>0</v>
      </c>
      <c r="W656" s="15">
        <v>0</v>
      </c>
      <c r="X656" s="15">
        <v>0</v>
      </c>
      <c r="Y656" s="15">
        <v>0</v>
      </c>
      <c r="Z656" s="15">
        <v>19</v>
      </c>
      <c r="AA656" s="15">
        <v>78000</v>
      </c>
      <c r="AB656" s="15">
        <v>0</v>
      </c>
      <c r="AC656" s="15">
        <v>0</v>
      </c>
      <c r="AD656" s="15">
        <v>0</v>
      </c>
      <c r="AE656" s="15">
        <v>0</v>
      </c>
      <c r="AF656" s="15">
        <v>19</v>
      </c>
      <c r="AG656" s="15">
        <v>78000</v>
      </c>
      <c r="AH656" s="15">
        <v>0</v>
      </c>
      <c r="AI656" s="15">
        <v>0</v>
      </c>
      <c r="AJ656" s="15">
        <v>0</v>
      </c>
      <c r="AK656" s="15">
        <v>0</v>
      </c>
      <c r="AL656" s="15">
        <v>19</v>
      </c>
      <c r="AM656" s="15">
        <v>78000</v>
      </c>
      <c r="AN656" s="15">
        <v>0</v>
      </c>
      <c r="AO656" s="15">
        <v>0</v>
      </c>
      <c r="AP656" s="15">
        <v>1</v>
      </c>
      <c r="AQ656" s="15">
        <v>0</v>
      </c>
      <c r="AR656" s="15">
        <v>18</v>
      </c>
      <c r="AS656" s="15">
        <v>78000</v>
      </c>
      <c r="AT656" s="16">
        <v>15</v>
      </c>
      <c r="AU656" s="16">
        <v>78000</v>
      </c>
      <c r="AV656" s="16">
        <v>0</v>
      </c>
      <c r="AW656" s="16">
        <v>0</v>
      </c>
      <c r="AX656" s="15">
        <v>0</v>
      </c>
      <c r="AY656" s="15">
        <v>0</v>
      </c>
      <c r="AZ656" s="15">
        <v>3</v>
      </c>
      <c r="BA656" s="15">
        <v>0</v>
      </c>
      <c r="BB656" s="15">
        <v>15</v>
      </c>
      <c r="BC656" s="15">
        <v>78000</v>
      </c>
      <c r="BD656" s="16"/>
      <c r="BE656" s="16"/>
      <c r="BF656" s="16"/>
      <c r="BG656" s="16"/>
      <c r="BH656" s="17">
        <f>+BB656+BD656-BF656</f>
        <v>15</v>
      </c>
      <c r="BI656" s="16"/>
      <c r="BJ656" s="16"/>
      <c r="BK656" s="16"/>
      <c r="BL656" s="16"/>
      <c r="BM656" s="16"/>
      <c r="BN656" s="17">
        <f>+BH656+BJ656-BL656</f>
        <v>15</v>
      </c>
      <c r="BO656" s="16"/>
      <c r="BP656" s="16"/>
      <c r="BQ656" s="16"/>
      <c r="BR656" s="16"/>
      <c r="BS656" s="16"/>
      <c r="BT656" s="17">
        <f>+BN656+BP656-BR656</f>
        <v>15</v>
      </c>
      <c r="BU656" s="16"/>
      <c r="BV656" s="16"/>
      <c r="BW656" s="16"/>
      <c r="BX656" s="16"/>
      <c r="BY656" s="16"/>
      <c r="BZ656" s="17">
        <f>+BT656+BV656-BX656</f>
        <v>15</v>
      </c>
      <c r="CA656" s="16"/>
      <c r="CB656" s="16"/>
      <c r="CC656" s="16"/>
      <c r="CD656" s="16"/>
      <c r="CE656" s="16"/>
      <c r="CF656" s="17">
        <f>+BZ656+CB656-CD656</f>
        <v>15</v>
      </c>
      <c r="CG656" s="16"/>
      <c r="CH656" s="16"/>
      <c r="CI656" s="16"/>
      <c r="CJ656" s="16">
        <v>15</v>
      </c>
      <c r="CK656" s="16"/>
      <c r="CL656" s="17">
        <f>+CF656+CH656-CJ656</f>
        <v>0</v>
      </c>
      <c r="CM656" s="16"/>
    </row>
    <row r="657" spans="1:91" x14ac:dyDescent="0.3">
      <c r="A657" s="11" t="s">
        <v>62</v>
      </c>
      <c r="B657" s="11" t="s">
        <v>714</v>
      </c>
      <c r="C657" s="11" t="s">
        <v>715</v>
      </c>
      <c r="D657" s="11"/>
      <c r="E657" s="11" t="s">
        <v>597</v>
      </c>
      <c r="F657" s="12"/>
      <c r="G657" s="12"/>
      <c r="H657" s="12"/>
      <c r="I657" s="12"/>
      <c r="J657" s="12"/>
      <c r="K657" s="12"/>
      <c r="L657" s="12"/>
      <c r="M657" s="12"/>
      <c r="N657" s="12">
        <v>0</v>
      </c>
      <c r="O657" s="12">
        <v>0</v>
      </c>
      <c r="P657" s="12">
        <v>0</v>
      </c>
      <c r="Q657" s="12">
        <v>0</v>
      </c>
      <c r="R657" s="12">
        <v>0</v>
      </c>
      <c r="S657" s="12">
        <v>0</v>
      </c>
      <c r="T657" s="12">
        <v>30</v>
      </c>
      <c r="U657" s="12">
        <v>0</v>
      </c>
      <c r="V657" s="12">
        <v>0</v>
      </c>
      <c r="W657" s="12">
        <v>0</v>
      </c>
      <c r="X657" s="12">
        <v>0</v>
      </c>
      <c r="Y657" s="12">
        <v>0</v>
      </c>
      <c r="Z657" s="12">
        <v>30</v>
      </c>
      <c r="AA657" s="12">
        <v>0</v>
      </c>
      <c r="AB657" s="12">
        <v>0</v>
      </c>
      <c r="AC657" s="12">
        <v>0</v>
      </c>
      <c r="AD657" s="12">
        <v>0</v>
      </c>
      <c r="AE657" s="12">
        <v>0</v>
      </c>
      <c r="AF657" s="12">
        <v>30</v>
      </c>
      <c r="AG657" s="12">
        <v>0</v>
      </c>
      <c r="AH657" s="12">
        <v>0</v>
      </c>
      <c r="AI657" s="12">
        <v>0</v>
      </c>
      <c r="AJ657" s="12">
        <v>0</v>
      </c>
      <c r="AK657" s="12">
        <v>0</v>
      </c>
      <c r="AL657" s="12">
        <v>30</v>
      </c>
      <c r="AM657" s="12">
        <v>0</v>
      </c>
      <c r="AN657" s="12">
        <v>100</v>
      </c>
      <c r="AO657" s="12">
        <v>0</v>
      </c>
      <c r="AP657" s="12">
        <v>30</v>
      </c>
      <c r="AQ657" s="12">
        <v>0</v>
      </c>
      <c r="AR657" s="12">
        <v>100</v>
      </c>
      <c r="AS657" s="12">
        <v>0</v>
      </c>
      <c r="AT657" s="13"/>
      <c r="AU657" s="13"/>
      <c r="AV657" s="13"/>
      <c r="AW657" s="13"/>
      <c r="AX657" s="12">
        <v>0</v>
      </c>
      <c r="AY657" s="12">
        <v>0</v>
      </c>
      <c r="AZ657" s="12">
        <v>0</v>
      </c>
      <c r="BA657" s="12">
        <v>0</v>
      </c>
      <c r="BB657" s="12">
        <v>100</v>
      </c>
      <c r="BC657" s="12">
        <v>0</v>
      </c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</row>
    <row r="658" spans="1:91" x14ac:dyDescent="0.3">
      <c r="A658" s="11" t="s">
        <v>62</v>
      </c>
      <c r="B658" s="11" t="s">
        <v>714</v>
      </c>
      <c r="C658" s="11" t="s">
        <v>715</v>
      </c>
      <c r="D658" s="11"/>
      <c r="E658" s="11" t="s">
        <v>597</v>
      </c>
      <c r="F658" s="12"/>
      <c r="G658" s="12"/>
      <c r="H658" s="12"/>
      <c r="I658" s="12"/>
      <c r="J658" s="12"/>
      <c r="K658" s="12"/>
      <c r="L658" s="12"/>
      <c r="M658" s="12"/>
      <c r="N658" s="12">
        <v>0</v>
      </c>
      <c r="O658" s="12">
        <v>0</v>
      </c>
      <c r="P658" s="12">
        <v>0</v>
      </c>
      <c r="Q658" s="12">
        <v>0</v>
      </c>
      <c r="R658" s="12">
        <v>0</v>
      </c>
      <c r="S658" s="12">
        <v>0</v>
      </c>
      <c r="T658" s="12">
        <v>0</v>
      </c>
      <c r="U658" s="12">
        <v>0</v>
      </c>
      <c r="V658" s="12">
        <v>0</v>
      </c>
      <c r="W658" s="12">
        <v>0</v>
      </c>
      <c r="X658" s="12">
        <v>0</v>
      </c>
      <c r="Y658" s="12">
        <v>0</v>
      </c>
      <c r="Z658" s="12">
        <v>0</v>
      </c>
      <c r="AA658" s="12">
        <v>0</v>
      </c>
      <c r="AB658" s="12">
        <v>0</v>
      </c>
      <c r="AC658" s="12">
        <v>0</v>
      </c>
      <c r="AD658" s="12">
        <v>0</v>
      </c>
      <c r="AE658" s="12">
        <v>0</v>
      </c>
      <c r="AF658" s="12">
        <v>0</v>
      </c>
      <c r="AG658" s="12">
        <v>0</v>
      </c>
      <c r="AH658" s="12">
        <v>0</v>
      </c>
      <c r="AI658" s="12">
        <v>0</v>
      </c>
      <c r="AJ658" s="12">
        <v>0</v>
      </c>
      <c r="AK658" s="12">
        <v>0</v>
      </c>
      <c r="AL658" s="12">
        <v>0</v>
      </c>
      <c r="AM658" s="12">
        <v>0</v>
      </c>
      <c r="AN658" s="12">
        <v>0</v>
      </c>
      <c r="AO658" s="12">
        <v>0</v>
      </c>
      <c r="AP658" s="12">
        <v>0</v>
      </c>
      <c r="AQ658" s="12">
        <v>0</v>
      </c>
      <c r="AR658" s="12">
        <v>0</v>
      </c>
      <c r="AS658" s="12">
        <v>0</v>
      </c>
      <c r="AT658" s="13"/>
      <c r="AU658" s="13"/>
      <c r="AV658" s="13"/>
      <c r="AW658" s="13"/>
      <c r="AX658" s="12">
        <v>0</v>
      </c>
      <c r="AY658" s="12">
        <v>0</v>
      </c>
      <c r="AZ658" s="12">
        <v>0</v>
      </c>
      <c r="BA658" s="12">
        <v>0</v>
      </c>
      <c r="BB658" s="12">
        <v>0</v>
      </c>
      <c r="BC658" s="12">
        <v>0</v>
      </c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</row>
    <row r="659" spans="1:91" x14ac:dyDescent="0.3">
      <c r="A659" s="15" t="s">
        <v>62</v>
      </c>
      <c r="B659" s="15" t="s">
        <v>66</v>
      </c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>
        <v>0</v>
      </c>
      <c r="O659" s="15">
        <v>0</v>
      </c>
      <c r="P659" s="15">
        <v>0</v>
      </c>
      <c r="Q659" s="15">
        <v>0</v>
      </c>
      <c r="R659" s="15">
        <v>0</v>
      </c>
      <c r="S659" s="15">
        <v>0</v>
      </c>
      <c r="T659" s="15">
        <v>30</v>
      </c>
      <c r="U659" s="15">
        <v>0</v>
      </c>
      <c r="V659" s="15">
        <v>0</v>
      </c>
      <c r="W659" s="15">
        <v>0</v>
      </c>
      <c r="X659" s="15">
        <v>0</v>
      </c>
      <c r="Y659" s="15">
        <v>0</v>
      </c>
      <c r="Z659" s="15">
        <v>30</v>
      </c>
      <c r="AA659" s="15">
        <v>0</v>
      </c>
      <c r="AB659" s="15">
        <v>0</v>
      </c>
      <c r="AC659" s="15">
        <v>0</v>
      </c>
      <c r="AD659" s="15">
        <v>0</v>
      </c>
      <c r="AE659" s="15">
        <v>0</v>
      </c>
      <c r="AF659" s="15">
        <v>30</v>
      </c>
      <c r="AG659" s="15">
        <v>0</v>
      </c>
      <c r="AH659" s="15">
        <v>0</v>
      </c>
      <c r="AI659" s="15">
        <v>0</v>
      </c>
      <c r="AJ659" s="15">
        <v>0</v>
      </c>
      <c r="AK659" s="15">
        <v>0</v>
      </c>
      <c r="AL659" s="15">
        <v>30</v>
      </c>
      <c r="AM659" s="15">
        <v>0</v>
      </c>
      <c r="AN659" s="15">
        <v>100</v>
      </c>
      <c r="AO659" s="15">
        <v>0</v>
      </c>
      <c r="AP659" s="15">
        <v>30</v>
      </c>
      <c r="AQ659" s="15">
        <v>0</v>
      </c>
      <c r="AR659" s="15">
        <v>100</v>
      </c>
      <c r="AS659" s="15">
        <v>0</v>
      </c>
      <c r="AT659" s="16">
        <v>100</v>
      </c>
      <c r="AU659" s="16">
        <v>0</v>
      </c>
      <c r="AV659" s="16">
        <v>0</v>
      </c>
      <c r="AW659" s="16">
        <v>0</v>
      </c>
      <c r="AX659" s="15">
        <v>0</v>
      </c>
      <c r="AY659" s="15">
        <v>0</v>
      </c>
      <c r="AZ659" s="15">
        <v>0</v>
      </c>
      <c r="BA659" s="15">
        <v>0</v>
      </c>
      <c r="BB659" s="15">
        <v>100</v>
      </c>
      <c r="BC659" s="15">
        <v>0</v>
      </c>
      <c r="BD659" s="16"/>
      <c r="BE659" s="16"/>
      <c r="BF659" s="16"/>
      <c r="BG659" s="16"/>
      <c r="BH659" s="17">
        <f>+BB659+BD659-BF659</f>
        <v>100</v>
      </c>
      <c r="BI659" s="16"/>
      <c r="BJ659" s="16">
        <v>100</v>
      </c>
      <c r="BK659" s="16"/>
      <c r="BL659" s="16"/>
      <c r="BM659" s="16"/>
      <c r="BN659" s="17">
        <f>+BH659+BJ659-BL659</f>
        <v>200</v>
      </c>
      <c r="BO659" s="16"/>
      <c r="BP659" s="16"/>
      <c r="BQ659" s="16"/>
      <c r="BR659" s="16">
        <v>50</v>
      </c>
      <c r="BS659" s="16"/>
      <c r="BT659" s="17">
        <f>+BN659+BP659-BR659</f>
        <v>150</v>
      </c>
      <c r="BU659" s="16"/>
      <c r="BV659" s="16"/>
      <c r="BW659" s="16"/>
      <c r="BX659" s="16">
        <v>30</v>
      </c>
      <c r="BY659" s="16"/>
      <c r="BZ659" s="17">
        <f>+BT659+BV659-BX659</f>
        <v>120</v>
      </c>
      <c r="CA659" s="16"/>
      <c r="CB659" s="16">
        <v>50</v>
      </c>
      <c r="CC659" s="16"/>
      <c r="CD659" s="16"/>
      <c r="CE659" s="16"/>
      <c r="CF659" s="17">
        <f>+BZ659+CB659-CD659</f>
        <v>170</v>
      </c>
      <c r="CG659" s="16"/>
      <c r="CH659" s="16"/>
      <c r="CI659" s="16"/>
      <c r="CJ659" s="16">
        <v>100</v>
      </c>
      <c r="CK659" s="16"/>
      <c r="CL659" s="17">
        <f>+CF659+CH659-CJ659</f>
        <v>70</v>
      </c>
      <c r="CM659" s="16"/>
    </row>
    <row r="660" spans="1:91" x14ac:dyDescent="0.3">
      <c r="A660" s="11" t="s">
        <v>62</v>
      </c>
      <c r="B660" s="11" t="s">
        <v>716</v>
      </c>
      <c r="C660" s="11" t="s">
        <v>717</v>
      </c>
      <c r="D660" s="11" t="s">
        <v>659</v>
      </c>
      <c r="E660" s="11" t="s">
        <v>718</v>
      </c>
      <c r="F660" s="12"/>
      <c r="G660" s="12"/>
      <c r="H660" s="12"/>
      <c r="I660" s="12"/>
      <c r="J660" s="12"/>
      <c r="K660" s="12"/>
      <c r="L660" s="12"/>
      <c r="M660" s="12"/>
      <c r="N660" s="12">
        <v>0</v>
      </c>
      <c r="O660" s="12">
        <v>0</v>
      </c>
      <c r="P660" s="12">
        <v>0</v>
      </c>
      <c r="Q660" s="12">
        <v>0</v>
      </c>
      <c r="R660" s="12">
        <v>0</v>
      </c>
      <c r="S660" s="12">
        <v>0</v>
      </c>
      <c r="T660" s="12">
        <v>3</v>
      </c>
      <c r="U660" s="12">
        <v>27000</v>
      </c>
      <c r="V660" s="12">
        <v>0</v>
      </c>
      <c r="W660" s="12">
        <v>0</v>
      </c>
      <c r="X660" s="12">
        <v>0</v>
      </c>
      <c r="Y660" s="12">
        <v>0</v>
      </c>
      <c r="Z660" s="12">
        <v>3</v>
      </c>
      <c r="AA660" s="12">
        <v>27000</v>
      </c>
      <c r="AB660" s="12">
        <v>0</v>
      </c>
      <c r="AC660" s="12">
        <v>0</v>
      </c>
      <c r="AD660" s="12">
        <v>0</v>
      </c>
      <c r="AE660" s="12">
        <v>0</v>
      </c>
      <c r="AF660" s="12">
        <v>3</v>
      </c>
      <c r="AG660" s="12">
        <v>27000</v>
      </c>
      <c r="AH660" s="12">
        <v>0</v>
      </c>
      <c r="AI660" s="12">
        <v>0</v>
      </c>
      <c r="AJ660" s="12">
        <v>0</v>
      </c>
      <c r="AK660" s="12">
        <v>0</v>
      </c>
      <c r="AL660" s="12">
        <v>3</v>
      </c>
      <c r="AM660" s="12">
        <v>27000</v>
      </c>
      <c r="AN660" s="12">
        <v>0</v>
      </c>
      <c r="AO660" s="12">
        <v>0</v>
      </c>
      <c r="AP660" s="12">
        <v>1</v>
      </c>
      <c r="AQ660" s="12">
        <v>9000</v>
      </c>
      <c r="AR660" s="12">
        <v>2</v>
      </c>
      <c r="AS660" s="12">
        <v>18000</v>
      </c>
      <c r="AT660" s="13"/>
      <c r="AU660" s="13"/>
      <c r="AV660" s="13"/>
      <c r="AW660" s="13"/>
      <c r="AX660" s="12">
        <v>0</v>
      </c>
      <c r="AY660" s="12">
        <v>0</v>
      </c>
      <c r="AZ660" s="12">
        <v>0</v>
      </c>
      <c r="BA660" s="12">
        <v>0</v>
      </c>
      <c r="BB660" s="12">
        <v>2</v>
      </c>
      <c r="BC660" s="12">
        <v>18000</v>
      </c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</row>
    <row r="661" spans="1:91" x14ac:dyDescent="0.3">
      <c r="A661" s="11" t="s">
        <v>62</v>
      </c>
      <c r="B661" s="11" t="s">
        <v>716</v>
      </c>
      <c r="C661" s="11" t="s">
        <v>717</v>
      </c>
      <c r="D661" s="11" t="s">
        <v>659</v>
      </c>
      <c r="E661" s="11" t="s">
        <v>718</v>
      </c>
      <c r="F661" s="12"/>
      <c r="G661" s="12"/>
      <c r="H661" s="12"/>
      <c r="I661" s="12"/>
      <c r="J661" s="12"/>
      <c r="K661" s="12"/>
      <c r="L661" s="12"/>
      <c r="M661" s="12"/>
      <c r="N661" s="12">
        <v>0</v>
      </c>
      <c r="O661" s="12">
        <v>0</v>
      </c>
      <c r="P661" s="12">
        <v>0</v>
      </c>
      <c r="Q661" s="12">
        <v>0</v>
      </c>
      <c r="R661" s="12">
        <v>0</v>
      </c>
      <c r="S661" s="12">
        <v>0</v>
      </c>
      <c r="T661" s="12">
        <v>0</v>
      </c>
      <c r="U661" s="12">
        <v>0</v>
      </c>
      <c r="V661" s="12">
        <v>0</v>
      </c>
      <c r="W661" s="12">
        <v>0</v>
      </c>
      <c r="X661" s="12">
        <v>0</v>
      </c>
      <c r="Y661" s="12">
        <v>0</v>
      </c>
      <c r="Z661" s="12">
        <v>0</v>
      </c>
      <c r="AA661" s="12">
        <v>0</v>
      </c>
      <c r="AB661" s="12">
        <v>0</v>
      </c>
      <c r="AC661" s="12">
        <v>0</v>
      </c>
      <c r="AD661" s="12">
        <v>0</v>
      </c>
      <c r="AE661" s="12">
        <v>0</v>
      </c>
      <c r="AF661" s="12">
        <v>0</v>
      </c>
      <c r="AG661" s="12">
        <v>0</v>
      </c>
      <c r="AH661" s="12">
        <v>0</v>
      </c>
      <c r="AI661" s="12">
        <v>0</v>
      </c>
      <c r="AJ661" s="12">
        <v>0</v>
      </c>
      <c r="AK661" s="12">
        <v>0</v>
      </c>
      <c r="AL661" s="12">
        <v>0</v>
      </c>
      <c r="AM661" s="12">
        <v>0</v>
      </c>
      <c r="AN661" s="12">
        <v>0</v>
      </c>
      <c r="AO661" s="12">
        <v>0</v>
      </c>
      <c r="AP661" s="12">
        <v>0</v>
      </c>
      <c r="AQ661" s="12">
        <v>0</v>
      </c>
      <c r="AR661" s="12">
        <v>0</v>
      </c>
      <c r="AS661" s="12">
        <v>0</v>
      </c>
      <c r="AT661" s="13"/>
      <c r="AU661" s="13"/>
      <c r="AV661" s="13"/>
      <c r="AW661" s="13"/>
      <c r="AX661" s="12">
        <v>0</v>
      </c>
      <c r="AY661" s="12">
        <v>0</v>
      </c>
      <c r="AZ661" s="12">
        <v>0</v>
      </c>
      <c r="BA661" s="12">
        <v>0</v>
      </c>
      <c r="BB661" s="12">
        <v>0</v>
      </c>
      <c r="BC661" s="12">
        <v>0</v>
      </c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</row>
    <row r="662" spans="1:91" x14ac:dyDescent="0.3">
      <c r="A662" s="15" t="s">
        <v>62</v>
      </c>
      <c r="B662" s="15" t="s">
        <v>66</v>
      </c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>
        <v>0</v>
      </c>
      <c r="O662" s="15">
        <v>0</v>
      </c>
      <c r="P662" s="15">
        <v>0</v>
      </c>
      <c r="Q662" s="15">
        <v>0</v>
      </c>
      <c r="R662" s="15">
        <v>0</v>
      </c>
      <c r="S662" s="15">
        <v>0</v>
      </c>
      <c r="T662" s="15">
        <v>3</v>
      </c>
      <c r="U662" s="15">
        <v>27000</v>
      </c>
      <c r="V662" s="15">
        <v>0</v>
      </c>
      <c r="W662" s="15">
        <v>0</v>
      </c>
      <c r="X662" s="15">
        <v>0</v>
      </c>
      <c r="Y662" s="15">
        <v>0</v>
      </c>
      <c r="Z662" s="15">
        <v>3</v>
      </c>
      <c r="AA662" s="15">
        <v>27000</v>
      </c>
      <c r="AB662" s="15">
        <v>0</v>
      </c>
      <c r="AC662" s="15">
        <v>0</v>
      </c>
      <c r="AD662" s="15">
        <v>0</v>
      </c>
      <c r="AE662" s="15">
        <v>0</v>
      </c>
      <c r="AF662" s="15">
        <v>3</v>
      </c>
      <c r="AG662" s="15">
        <v>27000</v>
      </c>
      <c r="AH662" s="15">
        <v>0</v>
      </c>
      <c r="AI662" s="15">
        <v>0</v>
      </c>
      <c r="AJ662" s="15">
        <v>0</v>
      </c>
      <c r="AK662" s="15">
        <v>0</v>
      </c>
      <c r="AL662" s="15">
        <v>3</v>
      </c>
      <c r="AM662" s="15">
        <v>27000</v>
      </c>
      <c r="AN662" s="15">
        <v>0</v>
      </c>
      <c r="AO662" s="15">
        <v>0</v>
      </c>
      <c r="AP662" s="15">
        <v>1</v>
      </c>
      <c r="AQ662" s="15">
        <v>9000</v>
      </c>
      <c r="AR662" s="15">
        <v>2</v>
      </c>
      <c r="AS662" s="15">
        <v>18000</v>
      </c>
      <c r="AT662" s="16">
        <v>2</v>
      </c>
      <c r="AU662" s="16">
        <v>18000</v>
      </c>
      <c r="AV662" s="16">
        <v>0</v>
      </c>
      <c r="AW662" s="16">
        <v>0</v>
      </c>
      <c r="AX662" s="15">
        <v>0</v>
      </c>
      <c r="AY662" s="15">
        <v>0</v>
      </c>
      <c r="AZ662" s="15">
        <v>0</v>
      </c>
      <c r="BA662" s="15">
        <v>0</v>
      </c>
      <c r="BB662" s="15">
        <v>2</v>
      </c>
      <c r="BC662" s="15">
        <v>18000</v>
      </c>
      <c r="BD662" s="16"/>
      <c r="BE662" s="16"/>
      <c r="BF662" s="16"/>
      <c r="BG662" s="16"/>
      <c r="BH662" s="17">
        <f>+BB662+BD662-BF662</f>
        <v>2</v>
      </c>
      <c r="BI662" s="16"/>
      <c r="BJ662" s="16"/>
      <c r="BK662" s="16"/>
      <c r="BL662" s="16"/>
      <c r="BM662" s="16"/>
      <c r="BN662" s="17">
        <f>+BH662+BJ662-BL662</f>
        <v>2</v>
      </c>
      <c r="BO662" s="16"/>
      <c r="BP662" s="16"/>
      <c r="BQ662" s="16"/>
      <c r="BR662" s="16"/>
      <c r="BS662" s="16"/>
      <c r="BT662" s="17">
        <f>+BN662+BP662-BR662</f>
        <v>2</v>
      </c>
      <c r="BU662" s="16"/>
      <c r="BV662" s="16"/>
      <c r="BW662" s="16"/>
      <c r="BX662" s="16"/>
      <c r="BY662" s="16"/>
      <c r="BZ662" s="17">
        <f>+BT662+BV662-BX662</f>
        <v>2</v>
      </c>
      <c r="CA662" s="16"/>
      <c r="CB662" s="16"/>
      <c r="CC662" s="16"/>
      <c r="CD662" s="16"/>
      <c r="CE662" s="16"/>
      <c r="CF662" s="17">
        <f>+BZ662+CB662-CD662</f>
        <v>2</v>
      </c>
      <c r="CG662" s="16"/>
      <c r="CH662" s="16"/>
      <c r="CI662" s="16"/>
      <c r="CJ662" s="16"/>
      <c r="CK662" s="16"/>
      <c r="CL662" s="17">
        <f>+CF662+CH662-CJ662</f>
        <v>2</v>
      </c>
      <c r="CM662" s="16"/>
    </row>
    <row r="663" spans="1:91" x14ac:dyDescent="0.3">
      <c r="A663" s="11" t="s">
        <v>62</v>
      </c>
      <c r="B663" s="11" t="s">
        <v>719</v>
      </c>
      <c r="C663" s="11" t="s">
        <v>720</v>
      </c>
      <c r="D663" s="11" t="s">
        <v>721</v>
      </c>
      <c r="E663" s="11" t="s">
        <v>718</v>
      </c>
      <c r="F663" s="12"/>
      <c r="G663" s="12"/>
      <c r="H663" s="12"/>
      <c r="I663" s="12"/>
      <c r="J663" s="12"/>
      <c r="K663" s="12"/>
      <c r="L663" s="12"/>
      <c r="M663" s="12" t="s">
        <v>722</v>
      </c>
      <c r="N663" s="12">
        <v>0</v>
      </c>
      <c r="O663" s="12">
        <v>0</v>
      </c>
      <c r="P663" s="12">
        <v>0</v>
      </c>
      <c r="Q663" s="12">
        <v>0</v>
      </c>
      <c r="R663" s="12">
        <v>0</v>
      </c>
      <c r="S663" s="12">
        <v>0</v>
      </c>
      <c r="T663" s="12">
        <v>0</v>
      </c>
      <c r="U663" s="12">
        <v>0</v>
      </c>
      <c r="V663" s="12">
        <v>0</v>
      </c>
      <c r="W663" s="12">
        <v>0</v>
      </c>
      <c r="X663" s="12">
        <v>0</v>
      </c>
      <c r="Y663" s="12">
        <v>0</v>
      </c>
      <c r="Z663" s="12">
        <v>0</v>
      </c>
      <c r="AA663" s="12">
        <v>0</v>
      </c>
      <c r="AB663" s="12">
        <v>10</v>
      </c>
      <c r="AC663" s="12">
        <v>0</v>
      </c>
      <c r="AD663" s="12">
        <v>0</v>
      </c>
      <c r="AE663" s="12">
        <v>0</v>
      </c>
      <c r="AF663" s="12">
        <v>10</v>
      </c>
      <c r="AG663" s="12">
        <v>0</v>
      </c>
      <c r="AH663" s="12">
        <v>0</v>
      </c>
      <c r="AI663" s="12">
        <v>0</v>
      </c>
      <c r="AJ663" s="12">
        <v>0</v>
      </c>
      <c r="AK663" s="12">
        <v>0</v>
      </c>
      <c r="AL663" s="12">
        <v>10</v>
      </c>
      <c r="AM663" s="12">
        <v>0</v>
      </c>
      <c r="AN663" s="12">
        <v>0</v>
      </c>
      <c r="AO663" s="12">
        <v>0</v>
      </c>
      <c r="AP663" s="12">
        <v>0</v>
      </c>
      <c r="AQ663" s="12">
        <v>0</v>
      </c>
      <c r="AR663" s="12">
        <v>10</v>
      </c>
      <c r="AS663" s="12">
        <v>0</v>
      </c>
      <c r="AT663" s="13"/>
      <c r="AU663" s="13"/>
      <c r="AV663" s="13"/>
      <c r="AW663" s="13"/>
      <c r="AX663" s="12">
        <v>0</v>
      </c>
      <c r="AY663" s="12">
        <v>0</v>
      </c>
      <c r="AZ663" s="12">
        <v>0</v>
      </c>
      <c r="BA663" s="12">
        <v>0</v>
      </c>
      <c r="BB663" s="12">
        <v>10</v>
      </c>
      <c r="BC663" s="12">
        <v>0</v>
      </c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</row>
    <row r="664" spans="1:91" x14ac:dyDescent="0.3">
      <c r="A664" s="15" t="s">
        <v>62</v>
      </c>
      <c r="B664" s="15" t="s">
        <v>66</v>
      </c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>
        <v>0</v>
      </c>
      <c r="O664" s="15">
        <v>0</v>
      </c>
      <c r="P664" s="15">
        <v>0</v>
      </c>
      <c r="Q664" s="15">
        <v>0</v>
      </c>
      <c r="R664" s="15">
        <v>0</v>
      </c>
      <c r="S664" s="15">
        <v>0</v>
      </c>
      <c r="T664" s="15">
        <v>1</v>
      </c>
      <c r="U664" s="15">
        <v>0</v>
      </c>
      <c r="V664" s="15">
        <v>0</v>
      </c>
      <c r="W664" s="15">
        <v>0</v>
      </c>
      <c r="X664" s="15">
        <v>0</v>
      </c>
      <c r="Y664" s="15">
        <v>0</v>
      </c>
      <c r="Z664" s="15">
        <v>1</v>
      </c>
      <c r="AA664" s="15">
        <v>0</v>
      </c>
      <c r="AB664" s="15">
        <v>0</v>
      </c>
      <c r="AC664" s="15">
        <v>0</v>
      </c>
      <c r="AD664" s="15">
        <v>0</v>
      </c>
      <c r="AE664" s="15">
        <v>0</v>
      </c>
      <c r="AF664" s="15">
        <v>11</v>
      </c>
      <c r="AG664" s="15">
        <v>0</v>
      </c>
      <c r="AH664" s="15">
        <v>0</v>
      </c>
      <c r="AI664" s="15">
        <v>0</v>
      </c>
      <c r="AJ664" s="15">
        <v>0</v>
      </c>
      <c r="AK664" s="15">
        <v>0</v>
      </c>
      <c r="AL664" s="15">
        <v>11</v>
      </c>
      <c r="AM664" s="15">
        <v>0</v>
      </c>
      <c r="AN664" s="15">
        <v>0</v>
      </c>
      <c r="AO664" s="15">
        <v>0</v>
      </c>
      <c r="AP664" s="15">
        <v>0</v>
      </c>
      <c r="AQ664" s="15">
        <v>0</v>
      </c>
      <c r="AR664" s="15">
        <v>11</v>
      </c>
      <c r="AS664" s="15">
        <v>0</v>
      </c>
      <c r="AT664" s="16">
        <v>10</v>
      </c>
      <c r="AU664" s="16">
        <v>0</v>
      </c>
      <c r="AV664" s="16">
        <v>0</v>
      </c>
      <c r="AW664" s="16">
        <v>0</v>
      </c>
      <c r="AX664" s="15">
        <v>0</v>
      </c>
      <c r="AY664" s="15">
        <v>0</v>
      </c>
      <c r="AZ664" s="15">
        <v>1</v>
      </c>
      <c r="BA664" s="15">
        <v>0</v>
      </c>
      <c r="BB664" s="15">
        <v>10</v>
      </c>
      <c r="BC664" s="15">
        <v>0</v>
      </c>
      <c r="BD664" s="16"/>
      <c r="BE664" s="16"/>
      <c r="BF664" s="16"/>
      <c r="BG664" s="16"/>
      <c r="BH664" s="17">
        <f>+BB664+BD664-BF664</f>
        <v>10</v>
      </c>
      <c r="BI664" s="16"/>
      <c r="BJ664" s="16"/>
      <c r="BK664" s="16"/>
      <c r="BL664" s="16"/>
      <c r="BM664" s="16"/>
      <c r="BN664" s="17">
        <f>+BH664+BJ664-BL664</f>
        <v>10</v>
      </c>
      <c r="BO664" s="16"/>
      <c r="BP664" s="16"/>
      <c r="BQ664" s="16"/>
      <c r="BR664" s="16"/>
      <c r="BS664" s="16"/>
      <c r="BT664" s="17">
        <f>+BN664+BP664-BR664</f>
        <v>10</v>
      </c>
      <c r="BU664" s="16"/>
      <c r="BV664" s="16"/>
      <c r="BW664" s="16"/>
      <c r="BX664" s="16"/>
      <c r="BY664" s="16"/>
      <c r="BZ664" s="17">
        <f>+BT664+BV664-BX664</f>
        <v>10</v>
      </c>
      <c r="CA664" s="16"/>
      <c r="CB664" s="16"/>
      <c r="CC664" s="16"/>
      <c r="CD664" s="16"/>
      <c r="CE664" s="16"/>
      <c r="CF664" s="17">
        <f>+BZ664+CB664-CD664</f>
        <v>10</v>
      </c>
      <c r="CG664" s="16"/>
      <c r="CH664" s="16"/>
      <c r="CI664" s="16"/>
      <c r="CJ664" s="16"/>
      <c r="CK664" s="16"/>
      <c r="CL664" s="17">
        <f>+CF664+CH664-CJ664</f>
        <v>10</v>
      </c>
      <c r="CM664" s="16"/>
    </row>
    <row r="665" spans="1:91" x14ac:dyDescent="0.3">
      <c r="A665" s="11" t="s">
        <v>62</v>
      </c>
      <c r="B665" s="11" t="s">
        <v>723</v>
      </c>
      <c r="C665" s="11" t="s">
        <v>724</v>
      </c>
      <c r="D665" s="11"/>
      <c r="E665" s="11" t="s">
        <v>159</v>
      </c>
      <c r="F665" s="21">
        <v>45016</v>
      </c>
      <c r="G665" s="12"/>
      <c r="H665" s="12">
        <v>35000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3"/>
      <c r="AU665" s="13"/>
      <c r="AV665" s="13"/>
      <c r="AW665" s="13"/>
      <c r="AX665" s="12"/>
      <c r="AY665" s="12"/>
      <c r="AZ665" s="12"/>
      <c r="BA665" s="12"/>
      <c r="BB665" s="12"/>
      <c r="BC665" s="12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</row>
    <row r="666" spans="1:91" x14ac:dyDescent="0.3">
      <c r="A666" s="15" t="s">
        <v>62</v>
      </c>
      <c r="B666" s="15" t="s">
        <v>66</v>
      </c>
      <c r="C666" s="15"/>
      <c r="D666" s="15"/>
      <c r="E666" s="15"/>
      <c r="F666" s="22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6">
        <v>100</v>
      </c>
      <c r="AU666" s="16"/>
      <c r="AV666" s="16"/>
      <c r="AW666" s="16"/>
      <c r="AX666" s="15"/>
      <c r="AY666" s="15"/>
      <c r="AZ666" s="15"/>
      <c r="BA666" s="15"/>
      <c r="BB666" s="15">
        <v>100</v>
      </c>
      <c r="BC666" s="15"/>
      <c r="BD666" s="16"/>
      <c r="BE666" s="16"/>
      <c r="BF666" s="16"/>
      <c r="BG666" s="16"/>
      <c r="BH666" s="17">
        <f>+BB666+BD666-BF666</f>
        <v>100</v>
      </c>
      <c r="BI666" s="16"/>
      <c r="BJ666" s="16">
        <v>100</v>
      </c>
      <c r="BK666" s="16"/>
      <c r="BL666" s="16"/>
      <c r="BM666" s="16"/>
      <c r="BN666" s="17">
        <f>+BH666+BJ666-BL666</f>
        <v>200</v>
      </c>
      <c r="BO666" s="16"/>
      <c r="BP666" s="16"/>
      <c r="BQ666" s="16"/>
      <c r="BR666" s="16">
        <v>50</v>
      </c>
      <c r="BS666" s="16"/>
      <c r="BT666" s="17">
        <f>+BN666+BP666-BR666</f>
        <v>150</v>
      </c>
      <c r="BU666" s="16"/>
      <c r="BV666" s="16"/>
      <c r="BW666" s="16"/>
      <c r="BX666" s="16"/>
      <c r="BY666" s="16"/>
      <c r="BZ666" s="17">
        <f>+BT666+BV666-BX666</f>
        <v>150</v>
      </c>
      <c r="CA666" s="16"/>
      <c r="CB666" s="16">
        <v>50</v>
      </c>
      <c r="CC666" s="16"/>
      <c r="CD666" s="16"/>
      <c r="CE666" s="16"/>
      <c r="CF666" s="17">
        <f>+BZ666+CB666-CD666</f>
        <v>200</v>
      </c>
      <c r="CG666" s="16"/>
      <c r="CH666" s="16"/>
      <c r="CI666" s="16"/>
      <c r="CJ666" s="16"/>
      <c r="CK666" s="16"/>
      <c r="CL666" s="17">
        <f>+CF666+CH666-CJ666</f>
        <v>200</v>
      </c>
      <c r="CM666" s="16"/>
    </row>
    <row r="667" spans="1:91" x14ac:dyDescent="0.3">
      <c r="A667" s="11" t="s">
        <v>62</v>
      </c>
      <c r="B667" s="11" t="s">
        <v>725</v>
      </c>
      <c r="C667" s="11" t="s">
        <v>726</v>
      </c>
      <c r="D667" s="11" t="s">
        <v>727</v>
      </c>
      <c r="E667" s="11" t="s">
        <v>578</v>
      </c>
      <c r="F667" s="12"/>
      <c r="G667" s="12"/>
      <c r="H667" s="12"/>
      <c r="I667" s="12"/>
      <c r="J667" s="12"/>
      <c r="K667" s="12"/>
      <c r="L667" s="12"/>
      <c r="M667" s="12"/>
      <c r="N667" s="12">
        <v>210</v>
      </c>
      <c r="O667" s="12">
        <v>210000</v>
      </c>
      <c r="P667" s="12">
        <v>0</v>
      </c>
      <c r="Q667" s="12">
        <v>308000</v>
      </c>
      <c r="R667" s="12">
        <v>0</v>
      </c>
      <c r="S667" s="12">
        <v>0</v>
      </c>
      <c r="T667" s="12">
        <v>380</v>
      </c>
      <c r="U667" s="12">
        <v>616000</v>
      </c>
      <c r="V667" s="12">
        <v>0</v>
      </c>
      <c r="W667" s="12">
        <v>308000</v>
      </c>
      <c r="X667" s="12">
        <v>0</v>
      </c>
      <c r="Y667" s="12">
        <v>0</v>
      </c>
      <c r="Z667" s="12">
        <v>380</v>
      </c>
      <c r="AA667" s="12">
        <v>924000</v>
      </c>
      <c r="AB667" s="12">
        <v>0</v>
      </c>
      <c r="AC667" s="12">
        <v>308000</v>
      </c>
      <c r="AD667" s="12">
        <v>0</v>
      </c>
      <c r="AE667" s="12">
        <v>0</v>
      </c>
      <c r="AF667" s="12">
        <v>380</v>
      </c>
      <c r="AG667" s="12">
        <v>1232000</v>
      </c>
      <c r="AH667" s="12">
        <v>0</v>
      </c>
      <c r="AI667" s="12">
        <v>308000</v>
      </c>
      <c r="AJ667" s="12">
        <v>0</v>
      </c>
      <c r="AK667" s="12">
        <v>0</v>
      </c>
      <c r="AL667" s="12">
        <v>380</v>
      </c>
      <c r="AM667" s="12">
        <v>1540000</v>
      </c>
      <c r="AN667" s="12">
        <v>0</v>
      </c>
      <c r="AO667" s="12">
        <v>308000</v>
      </c>
      <c r="AP667" s="12">
        <v>80</v>
      </c>
      <c r="AQ667" s="12">
        <v>0</v>
      </c>
      <c r="AR667" s="12">
        <v>300</v>
      </c>
      <c r="AS667" s="12">
        <v>1848000</v>
      </c>
      <c r="AT667" s="13"/>
      <c r="AU667" s="13"/>
      <c r="AV667" s="13"/>
      <c r="AW667" s="13"/>
      <c r="AX667" s="12">
        <v>0</v>
      </c>
      <c r="AY667" s="12">
        <v>0</v>
      </c>
      <c r="AZ667" s="12">
        <v>0</v>
      </c>
      <c r="BA667" s="12">
        <v>0</v>
      </c>
      <c r="BB667" s="12">
        <v>300</v>
      </c>
      <c r="BC667" s="12">
        <v>1848000</v>
      </c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</row>
    <row r="668" spans="1:91" x14ac:dyDescent="0.3">
      <c r="A668" s="11" t="s">
        <v>62</v>
      </c>
      <c r="B668" s="11" t="s">
        <v>725</v>
      </c>
      <c r="C668" s="11" t="s">
        <v>726</v>
      </c>
      <c r="D668" s="11" t="s">
        <v>727</v>
      </c>
      <c r="E668" s="11" t="s">
        <v>578</v>
      </c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>
        <v>0</v>
      </c>
      <c r="U668" s="12">
        <v>0</v>
      </c>
      <c r="V668" s="12"/>
      <c r="W668" s="12"/>
      <c r="X668" s="12"/>
      <c r="Y668" s="12"/>
      <c r="Z668" s="12">
        <v>0</v>
      </c>
      <c r="AA668" s="12">
        <v>0</v>
      </c>
      <c r="AB668" s="12"/>
      <c r="AC668" s="12"/>
      <c r="AD668" s="12"/>
      <c r="AE668" s="12"/>
      <c r="AF668" s="12">
        <v>0</v>
      </c>
      <c r="AG668" s="12">
        <v>0</v>
      </c>
      <c r="AH668" s="12"/>
      <c r="AI668" s="12"/>
      <c r="AJ668" s="12"/>
      <c r="AK668" s="12"/>
      <c r="AL668" s="12">
        <v>0</v>
      </c>
      <c r="AM668" s="12">
        <v>0</v>
      </c>
      <c r="AN668" s="12"/>
      <c r="AO668" s="12"/>
      <c r="AP668" s="12"/>
      <c r="AQ668" s="12"/>
      <c r="AR668" s="12">
        <v>0</v>
      </c>
      <c r="AS668" s="12">
        <v>0</v>
      </c>
      <c r="AT668" s="13"/>
      <c r="AU668" s="13"/>
      <c r="AV668" s="13"/>
      <c r="AW668" s="13"/>
      <c r="AX668" s="12"/>
      <c r="AY668" s="12"/>
      <c r="AZ668" s="12"/>
      <c r="BA668" s="12"/>
      <c r="BB668" s="12">
        <v>0</v>
      </c>
      <c r="BC668" s="12">
        <v>0</v>
      </c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</row>
    <row r="669" spans="1:91" x14ac:dyDescent="0.3">
      <c r="A669" s="15" t="s">
        <v>62</v>
      </c>
      <c r="B669" s="15" t="s">
        <v>66</v>
      </c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>
        <v>210</v>
      </c>
      <c r="O669" s="15">
        <v>210000</v>
      </c>
      <c r="P669" s="15">
        <v>0</v>
      </c>
      <c r="Q669" s="15">
        <v>308000</v>
      </c>
      <c r="R669" s="15">
        <v>0</v>
      </c>
      <c r="S669" s="15">
        <v>0</v>
      </c>
      <c r="T669" s="15">
        <v>380</v>
      </c>
      <c r="U669" s="15">
        <v>616000</v>
      </c>
      <c r="V669" s="15">
        <v>0</v>
      </c>
      <c r="W669" s="15">
        <v>308000</v>
      </c>
      <c r="X669" s="15">
        <v>0</v>
      </c>
      <c r="Y669" s="15">
        <v>0</v>
      </c>
      <c r="Z669" s="15">
        <v>380</v>
      </c>
      <c r="AA669" s="15">
        <v>924000</v>
      </c>
      <c r="AB669" s="15">
        <v>0</v>
      </c>
      <c r="AC669" s="15">
        <v>308000</v>
      </c>
      <c r="AD669" s="15">
        <v>0</v>
      </c>
      <c r="AE669" s="15">
        <v>0</v>
      </c>
      <c r="AF669" s="15">
        <v>380</v>
      </c>
      <c r="AG669" s="15">
        <v>1232000</v>
      </c>
      <c r="AH669" s="15">
        <v>0</v>
      </c>
      <c r="AI669" s="15">
        <v>308000</v>
      </c>
      <c r="AJ669" s="15">
        <v>0</v>
      </c>
      <c r="AK669" s="15">
        <v>0</v>
      </c>
      <c r="AL669" s="15">
        <v>380</v>
      </c>
      <c r="AM669" s="15">
        <v>1540000</v>
      </c>
      <c r="AN669" s="15">
        <v>0</v>
      </c>
      <c r="AO669" s="15">
        <v>308000</v>
      </c>
      <c r="AP669" s="15">
        <v>80</v>
      </c>
      <c r="AQ669" s="15">
        <v>0</v>
      </c>
      <c r="AR669" s="15">
        <v>300</v>
      </c>
      <c r="AS669" s="15">
        <v>1848000</v>
      </c>
      <c r="AT669" s="16">
        <v>300</v>
      </c>
      <c r="AU669" s="16">
        <v>1848000</v>
      </c>
      <c r="AV669" s="16">
        <v>0</v>
      </c>
      <c r="AW669" s="16">
        <v>0</v>
      </c>
      <c r="AX669" s="15">
        <v>0</v>
      </c>
      <c r="AY669" s="15">
        <v>0</v>
      </c>
      <c r="AZ669" s="15">
        <v>0</v>
      </c>
      <c r="BA669" s="15">
        <v>0</v>
      </c>
      <c r="BB669" s="15">
        <v>300</v>
      </c>
      <c r="BC669" s="15">
        <v>1848000</v>
      </c>
      <c r="BD669" s="16"/>
      <c r="BE669" s="16"/>
      <c r="BF669" s="16">
        <v>50</v>
      </c>
      <c r="BG669" s="16"/>
      <c r="BH669" s="17">
        <f>+BB669+BD669-BF669</f>
        <v>250</v>
      </c>
      <c r="BI669" s="16"/>
      <c r="BJ669" s="16"/>
      <c r="BK669" s="16"/>
      <c r="BL669" s="16"/>
      <c r="BM669" s="16"/>
      <c r="BN669" s="17">
        <f>+BH669+BJ669-BL669</f>
        <v>250</v>
      </c>
      <c r="BO669" s="16"/>
      <c r="BP669" s="16"/>
      <c r="BQ669" s="16"/>
      <c r="BR669" s="16">
        <v>50</v>
      </c>
      <c r="BS669" s="16"/>
      <c r="BT669" s="17">
        <f>+BN669+BP669-BR669</f>
        <v>200</v>
      </c>
      <c r="BU669" s="16"/>
      <c r="BV669" s="16"/>
      <c r="BW669" s="16"/>
      <c r="BX669" s="16"/>
      <c r="BY669" s="16"/>
      <c r="BZ669" s="17">
        <f>+BT669+BV669-BX669</f>
        <v>200</v>
      </c>
      <c r="CA669" s="16"/>
      <c r="CB669" s="16"/>
      <c r="CC669" s="16"/>
      <c r="CD669" s="16">
        <v>100</v>
      </c>
      <c r="CE669" s="16"/>
      <c r="CF669" s="17">
        <f>+BZ669+CB669-CD669</f>
        <v>100</v>
      </c>
      <c r="CG669" s="16"/>
      <c r="CH669" s="16"/>
      <c r="CI669" s="16"/>
      <c r="CJ669" s="16">
        <v>100</v>
      </c>
      <c r="CK669" s="16"/>
      <c r="CL669" s="17">
        <f>+CF669+CH669-CJ669</f>
        <v>0</v>
      </c>
      <c r="CM669" s="16"/>
    </row>
    <row r="670" spans="1:91" x14ac:dyDescent="0.3">
      <c r="A670" s="11" t="s">
        <v>62</v>
      </c>
      <c r="B670" s="11" t="s">
        <v>728</v>
      </c>
      <c r="C670" s="11" t="s">
        <v>729</v>
      </c>
      <c r="D670" s="11"/>
      <c r="E670" s="11" t="s">
        <v>578</v>
      </c>
      <c r="F670" s="12"/>
      <c r="G670" s="12"/>
      <c r="H670" s="12"/>
      <c r="I670" s="12"/>
      <c r="J670" s="12"/>
      <c r="K670" s="12"/>
      <c r="L670" s="12"/>
      <c r="M670" s="12"/>
      <c r="N670" s="12">
        <v>967</v>
      </c>
      <c r="O670" s="12">
        <v>2417500</v>
      </c>
      <c r="P670" s="12">
        <v>0</v>
      </c>
      <c r="Q670" s="12">
        <v>0</v>
      </c>
      <c r="R670" s="12">
        <v>0</v>
      </c>
      <c r="S670" s="12">
        <v>0</v>
      </c>
      <c r="T670" s="12">
        <v>485</v>
      </c>
      <c r="U670" s="12">
        <v>1318300</v>
      </c>
      <c r="V670" s="12">
        <v>0</v>
      </c>
      <c r="W670" s="12">
        <v>0</v>
      </c>
      <c r="X670" s="12">
        <v>15</v>
      </c>
      <c r="Y670" s="12">
        <v>0</v>
      </c>
      <c r="Z670" s="12">
        <v>470</v>
      </c>
      <c r="AA670" s="12">
        <v>1318300</v>
      </c>
      <c r="AB670" s="12">
        <v>0</v>
      </c>
      <c r="AC670" s="12">
        <v>0</v>
      </c>
      <c r="AD670" s="12">
        <v>0</v>
      </c>
      <c r="AE670" s="12">
        <v>0</v>
      </c>
      <c r="AF670" s="12">
        <v>470</v>
      </c>
      <c r="AG670" s="12">
        <v>1318300</v>
      </c>
      <c r="AH670" s="12">
        <v>0</v>
      </c>
      <c r="AI670" s="12">
        <v>0</v>
      </c>
      <c r="AJ670" s="12">
        <v>70</v>
      </c>
      <c r="AK670" s="12">
        <v>0</v>
      </c>
      <c r="AL670" s="12">
        <v>400</v>
      </c>
      <c r="AM670" s="12">
        <v>1318300</v>
      </c>
      <c r="AN670" s="12">
        <v>0</v>
      </c>
      <c r="AO670" s="12">
        <v>0</v>
      </c>
      <c r="AP670" s="12">
        <v>100</v>
      </c>
      <c r="AQ670" s="12">
        <v>0</v>
      </c>
      <c r="AR670" s="12">
        <v>300</v>
      </c>
      <c r="AS670" s="12">
        <v>1318300</v>
      </c>
      <c r="AT670" s="13"/>
      <c r="AU670" s="13"/>
      <c r="AV670" s="13"/>
      <c r="AW670" s="13"/>
      <c r="AX670" s="12">
        <v>0</v>
      </c>
      <c r="AY670" s="12">
        <v>0</v>
      </c>
      <c r="AZ670" s="12">
        <v>0</v>
      </c>
      <c r="BA670" s="12">
        <v>0</v>
      </c>
      <c r="BB670" s="12">
        <v>300</v>
      </c>
      <c r="BC670" s="12">
        <v>1318300</v>
      </c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</row>
    <row r="671" spans="1:91" x14ac:dyDescent="0.3">
      <c r="A671" s="11" t="s">
        <v>62</v>
      </c>
      <c r="B671" s="11" t="s">
        <v>728</v>
      </c>
      <c r="C671" s="11" t="s">
        <v>729</v>
      </c>
      <c r="D671" s="11"/>
      <c r="E671" s="11" t="s">
        <v>578</v>
      </c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>
        <v>0</v>
      </c>
      <c r="U671" s="12">
        <v>0</v>
      </c>
      <c r="V671" s="12"/>
      <c r="W671" s="12"/>
      <c r="X671" s="12"/>
      <c r="Y671" s="12"/>
      <c r="Z671" s="12">
        <v>0</v>
      </c>
      <c r="AA671" s="12">
        <v>0</v>
      </c>
      <c r="AB671" s="12"/>
      <c r="AC671" s="12"/>
      <c r="AD671" s="12"/>
      <c r="AE671" s="12"/>
      <c r="AF671" s="12">
        <v>0</v>
      </c>
      <c r="AG671" s="12">
        <v>0</v>
      </c>
      <c r="AH671" s="12"/>
      <c r="AI671" s="12"/>
      <c r="AJ671" s="12"/>
      <c r="AK671" s="12"/>
      <c r="AL671" s="12">
        <v>0</v>
      </c>
      <c r="AM671" s="12">
        <v>0</v>
      </c>
      <c r="AN671" s="12"/>
      <c r="AO671" s="12"/>
      <c r="AP671" s="12"/>
      <c r="AQ671" s="12"/>
      <c r="AR671" s="12">
        <v>0</v>
      </c>
      <c r="AS671" s="12">
        <v>0</v>
      </c>
      <c r="AT671" s="13"/>
      <c r="AU671" s="13"/>
      <c r="AV671" s="13"/>
      <c r="AW671" s="13"/>
      <c r="AX671" s="12"/>
      <c r="AY671" s="12"/>
      <c r="AZ671" s="12"/>
      <c r="BA671" s="12"/>
      <c r="BB671" s="12"/>
      <c r="BC671" s="12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</row>
    <row r="672" spans="1:91" x14ac:dyDescent="0.3">
      <c r="A672" s="15" t="s">
        <v>62</v>
      </c>
      <c r="B672" s="15" t="s">
        <v>66</v>
      </c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>
        <v>967</v>
      </c>
      <c r="O672" s="15">
        <v>2417500</v>
      </c>
      <c r="P672" s="15">
        <v>0</v>
      </c>
      <c r="Q672" s="15">
        <v>0</v>
      </c>
      <c r="R672" s="15">
        <v>0</v>
      </c>
      <c r="S672" s="15">
        <v>0</v>
      </c>
      <c r="T672" s="15">
        <v>485</v>
      </c>
      <c r="U672" s="15">
        <v>1318300</v>
      </c>
      <c r="V672" s="15">
        <v>0</v>
      </c>
      <c r="W672" s="15">
        <v>0</v>
      </c>
      <c r="X672" s="15">
        <v>15</v>
      </c>
      <c r="Y672" s="15">
        <v>0</v>
      </c>
      <c r="Z672" s="15">
        <v>470</v>
      </c>
      <c r="AA672" s="15">
        <v>1318300</v>
      </c>
      <c r="AB672" s="15">
        <v>0</v>
      </c>
      <c r="AC672" s="15">
        <v>0</v>
      </c>
      <c r="AD672" s="15">
        <v>0</v>
      </c>
      <c r="AE672" s="15">
        <v>0</v>
      </c>
      <c r="AF672" s="15">
        <v>470</v>
      </c>
      <c r="AG672" s="15">
        <v>1318300</v>
      </c>
      <c r="AH672" s="15">
        <v>0</v>
      </c>
      <c r="AI672" s="15">
        <v>0</v>
      </c>
      <c r="AJ672" s="15">
        <v>70</v>
      </c>
      <c r="AK672" s="15">
        <v>0</v>
      </c>
      <c r="AL672" s="15">
        <v>400</v>
      </c>
      <c r="AM672" s="15">
        <v>1318300</v>
      </c>
      <c r="AN672" s="15">
        <v>0</v>
      </c>
      <c r="AO672" s="15">
        <v>0</v>
      </c>
      <c r="AP672" s="15">
        <v>100</v>
      </c>
      <c r="AQ672" s="15">
        <v>0</v>
      </c>
      <c r="AR672" s="15">
        <v>300</v>
      </c>
      <c r="AS672" s="15">
        <v>1318300</v>
      </c>
      <c r="AT672" s="16">
        <v>300</v>
      </c>
      <c r="AU672" s="16">
        <v>1318300</v>
      </c>
      <c r="AV672" s="16">
        <v>0</v>
      </c>
      <c r="AW672" s="16">
        <v>0</v>
      </c>
      <c r="AX672" s="15">
        <v>0</v>
      </c>
      <c r="AY672" s="15">
        <v>0</v>
      </c>
      <c r="AZ672" s="15">
        <v>0</v>
      </c>
      <c r="BA672" s="15">
        <v>0</v>
      </c>
      <c r="BB672" s="15">
        <v>300</v>
      </c>
      <c r="BC672" s="15">
        <v>1318300</v>
      </c>
      <c r="BD672" s="16"/>
      <c r="BE672" s="16"/>
      <c r="BF672" s="16"/>
      <c r="BG672" s="16"/>
      <c r="BH672" s="17">
        <f>+BB672+BD672-BF672</f>
        <v>300</v>
      </c>
      <c r="BI672" s="16"/>
      <c r="BJ672" s="16"/>
      <c r="BK672" s="16"/>
      <c r="BL672" s="16"/>
      <c r="BM672" s="16"/>
      <c r="BN672" s="17">
        <f>+BH672+BJ672-BL672</f>
        <v>300</v>
      </c>
      <c r="BO672" s="16"/>
      <c r="BP672" s="16"/>
      <c r="BQ672" s="16"/>
      <c r="BR672" s="16"/>
      <c r="BS672" s="16"/>
      <c r="BT672" s="17">
        <f>+BN672+BP672-BR672</f>
        <v>300</v>
      </c>
      <c r="BU672" s="16"/>
      <c r="BV672" s="16"/>
      <c r="BW672" s="16"/>
      <c r="BX672" s="16"/>
      <c r="BY672" s="16"/>
      <c r="BZ672" s="17">
        <f>+BT672+BV672-BX672</f>
        <v>300</v>
      </c>
      <c r="CA672" s="16"/>
      <c r="CB672" s="16"/>
      <c r="CC672" s="16"/>
      <c r="CD672" s="16"/>
      <c r="CE672" s="16"/>
      <c r="CF672" s="17">
        <f>+BZ672+CB672-CD672</f>
        <v>300</v>
      </c>
      <c r="CG672" s="16"/>
      <c r="CH672" s="16"/>
      <c r="CI672" s="16"/>
      <c r="CJ672" s="16"/>
      <c r="CK672" s="16"/>
      <c r="CL672" s="17">
        <f>+CF672+CH672-CJ672</f>
        <v>300</v>
      </c>
      <c r="CM672" s="16"/>
    </row>
    <row r="673" spans="1:91" x14ac:dyDescent="0.3">
      <c r="A673" s="11" t="s">
        <v>62</v>
      </c>
      <c r="B673" s="11" t="s">
        <v>730</v>
      </c>
      <c r="C673" s="11" t="s">
        <v>731</v>
      </c>
      <c r="D673" s="11"/>
      <c r="E673" s="11" t="s">
        <v>578</v>
      </c>
      <c r="F673" s="12"/>
      <c r="G673" s="12"/>
      <c r="H673" s="12"/>
      <c r="I673" s="12"/>
      <c r="J673" s="12"/>
      <c r="K673" s="12"/>
      <c r="L673" s="12"/>
      <c r="M673" s="12"/>
      <c r="N673" s="12">
        <v>143</v>
      </c>
      <c r="O673" s="12">
        <v>333198</v>
      </c>
      <c r="P673" s="12">
        <v>0</v>
      </c>
      <c r="Q673" s="12">
        <v>0</v>
      </c>
      <c r="R673" s="12">
        <v>0</v>
      </c>
      <c r="S673" s="12">
        <v>0</v>
      </c>
      <c r="T673" s="12">
        <v>52</v>
      </c>
      <c r="U673" s="12">
        <v>97868</v>
      </c>
      <c r="V673" s="12">
        <v>0</v>
      </c>
      <c r="W673" s="12">
        <v>0</v>
      </c>
      <c r="X673" s="12">
        <v>0</v>
      </c>
      <c r="Y673" s="12">
        <v>0</v>
      </c>
      <c r="Z673" s="12">
        <v>52</v>
      </c>
      <c r="AA673" s="12">
        <v>97868</v>
      </c>
      <c r="AB673" s="12">
        <v>0</v>
      </c>
      <c r="AC673" s="12">
        <v>0</v>
      </c>
      <c r="AD673" s="12">
        <v>0</v>
      </c>
      <c r="AE673" s="12">
        <v>0</v>
      </c>
      <c r="AF673" s="12">
        <v>52</v>
      </c>
      <c r="AG673" s="12">
        <v>97868</v>
      </c>
      <c r="AH673" s="12">
        <v>0</v>
      </c>
      <c r="AI673" s="12">
        <v>0</v>
      </c>
      <c r="AJ673" s="12">
        <v>0</v>
      </c>
      <c r="AK673" s="12">
        <v>0</v>
      </c>
      <c r="AL673" s="12">
        <v>52</v>
      </c>
      <c r="AM673" s="12">
        <v>97868</v>
      </c>
      <c r="AN673" s="12">
        <v>100</v>
      </c>
      <c r="AO673" s="12">
        <v>0</v>
      </c>
      <c r="AP673" s="12">
        <v>30</v>
      </c>
      <c r="AQ673" s="12">
        <v>0</v>
      </c>
      <c r="AR673" s="12">
        <v>122</v>
      </c>
      <c r="AS673" s="12">
        <v>97868</v>
      </c>
      <c r="AT673" s="13"/>
      <c r="AU673" s="13"/>
      <c r="AV673" s="13"/>
      <c r="AW673" s="13"/>
      <c r="AX673" s="12">
        <v>0</v>
      </c>
      <c r="AY673" s="12">
        <v>0</v>
      </c>
      <c r="AZ673" s="12">
        <v>0</v>
      </c>
      <c r="BA673" s="12">
        <v>0</v>
      </c>
      <c r="BB673" s="12">
        <v>122</v>
      </c>
      <c r="BC673" s="12">
        <v>97868</v>
      </c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</row>
    <row r="674" spans="1:91" x14ac:dyDescent="0.3">
      <c r="A674" s="15" t="s">
        <v>62</v>
      </c>
      <c r="B674" s="15" t="s">
        <v>66</v>
      </c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>
        <v>143</v>
      </c>
      <c r="O674" s="15">
        <v>333198</v>
      </c>
      <c r="P674" s="15">
        <v>0</v>
      </c>
      <c r="Q674" s="15">
        <v>0</v>
      </c>
      <c r="R674" s="15">
        <v>0</v>
      </c>
      <c r="S674" s="15">
        <v>0</v>
      </c>
      <c r="T674" s="15">
        <v>52</v>
      </c>
      <c r="U674" s="15">
        <v>97868</v>
      </c>
      <c r="V674" s="15">
        <v>0</v>
      </c>
      <c r="W674" s="15">
        <v>0</v>
      </c>
      <c r="X674" s="15">
        <v>0</v>
      </c>
      <c r="Y674" s="15">
        <v>0</v>
      </c>
      <c r="Z674" s="15">
        <v>52</v>
      </c>
      <c r="AA674" s="15">
        <v>97868</v>
      </c>
      <c r="AB674" s="15">
        <v>0</v>
      </c>
      <c r="AC674" s="15">
        <v>0</v>
      </c>
      <c r="AD674" s="15">
        <v>0</v>
      </c>
      <c r="AE674" s="15">
        <v>0</v>
      </c>
      <c r="AF674" s="15">
        <v>52</v>
      </c>
      <c r="AG674" s="15">
        <v>97868</v>
      </c>
      <c r="AH674" s="15">
        <v>0</v>
      </c>
      <c r="AI674" s="15">
        <v>0</v>
      </c>
      <c r="AJ674" s="15">
        <v>0</v>
      </c>
      <c r="AK674" s="15">
        <v>0</v>
      </c>
      <c r="AL674" s="15">
        <v>52</v>
      </c>
      <c r="AM674" s="15">
        <v>97868</v>
      </c>
      <c r="AN674" s="15">
        <v>100</v>
      </c>
      <c r="AO674" s="15">
        <v>0</v>
      </c>
      <c r="AP674" s="15">
        <v>30</v>
      </c>
      <c r="AQ674" s="15">
        <v>0</v>
      </c>
      <c r="AR674" s="15">
        <v>122</v>
      </c>
      <c r="AS674" s="15">
        <v>97868</v>
      </c>
      <c r="AT674" s="16">
        <v>122</v>
      </c>
      <c r="AU674" s="16">
        <v>97868</v>
      </c>
      <c r="AV674" s="16">
        <v>0</v>
      </c>
      <c r="AW674" s="16">
        <v>0</v>
      </c>
      <c r="AX674" s="15">
        <v>0</v>
      </c>
      <c r="AY674" s="15">
        <v>0</v>
      </c>
      <c r="AZ674" s="15">
        <v>0</v>
      </c>
      <c r="BA674" s="15">
        <v>0</v>
      </c>
      <c r="BB674" s="15">
        <v>122</v>
      </c>
      <c r="BC674" s="15">
        <v>97868</v>
      </c>
      <c r="BD674" s="16"/>
      <c r="BE674" s="16"/>
      <c r="BF674" s="16"/>
      <c r="BG674" s="16"/>
      <c r="BH674" s="17">
        <f>+BB674+BD674-BF674</f>
        <v>122</v>
      </c>
      <c r="BI674" s="16"/>
      <c r="BJ674" s="16"/>
      <c r="BK674" s="16"/>
      <c r="BL674" s="16"/>
      <c r="BM674" s="16"/>
      <c r="BN674" s="17">
        <f>+BH674+BJ674-BL674</f>
        <v>122</v>
      </c>
      <c r="BO674" s="16"/>
      <c r="BP674" s="16"/>
      <c r="BQ674" s="16"/>
      <c r="BR674" s="16"/>
      <c r="BS674" s="16"/>
      <c r="BT674" s="17">
        <f>+BN674+BP674-BR674</f>
        <v>122</v>
      </c>
      <c r="BU674" s="16"/>
      <c r="BV674" s="16"/>
      <c r="BW674" s="16"/>
      <c r="BX674" s="16">
        <v>50</v>
      </c>
      <c r="BY674" s="16"/>
      <c r="BZ674" s="17">
        <f>+BT674+BV674-BX674</f>
        <v>72</v>
      </c>
      <c r="CA674" s="16"/>
      <c r="CB674" s="16"/>
      <c r="CC674" s="16"/>
      <c r="CD674" s="16"/>
      <c r="CE674" s="16"/>
      <c r="CF674" s="17">
        <f>+BZ674+CB674-CD674</f>
        <v>72</v>
      </c>
      <c r="CG674" s="16"/>
      <c r="CH674" s="16"/>
      <c r="CI674" s="16"/>
      <c r="CJ674" s="16"/>
      <c r="CK674" s="16"/>
      <c r="CL674" s="17">
        <f>+CF674+CH674-CJ674</f>
        <v>72</v>
      </c>
      <c r="CM674" s="16"/>
    </row>
    <row r="675" spans="1:91" x14ac:dyDescent="0.3">
      <c r="A675" s="11" t="s">
        <v>62</v>
      </c>
      <c r="B675" s="11" t="s">
        <v>732</v>
      </c>
      <c r="C675" s="11" t="s">
        <v>733</v>
      </c>
      <c r="D675" s="11"/>
      <c r="E675" s="11" t="s">
        <v>597</v>
      </c>
      <c r="F675" s="12"/>
      <c r="G675" s="12"/>
      <c r="H675" s="12"/>
      <c r="I675" s="12"/>
      <c r="J675" s="12"/>
      <c r="K675" s="12"/>
      <c r="L675" s="12"/>
      <c r="M675" s="12"/>
      <c r="N675" s="12">
        <v>50</v>
      </c>
      <c r="O675" s="12">
        <v>144820</v>
      </c>
      <c r="P675" s="12">
        <v>0</v>
      </c>
      <c r="Q675" s="12">
        <v>0</v>
      </c>
      <c r="R675" s="12">
        <v>0</v>
      </c>
      <c r="S675" s="12">
        <v>0</v>
      </c>
      <c r="T675" s="12">
        <v>200</v>
      </c>
      <c r="U675" s="12">
        <v>500000</v>
      </c>
      <c r="V675" s="12">
        <v>0</v>
      </c>
      <c r="W675" s="12">
        <v>0</v>
      </c>
      <c r="X675" s="12">
        <v>0</v>
      </c>
      <c r="Y675" s="12">
        <v>0</v>
      </c>
      <c r="Z675" s="12">
        <v>200</v>
      </c>
      <c r="AA675" s="12">
        <v>500000</v>
      </c>
      <c r="AB675" s="12">
        <v>0</v>
      </c>
      <c r="AC675" s="12">
        <v>0</v>
      </c>
      <c r="AD675" s="12">
        <v>0</v>
      </c>
      <c r="AE675" s="12">
        <v>0</v>
      </c>
      <c r="AF675" s="12">
        <v>200</v>
      </c>
      <c r="AG675" s="12">
        <v>500000</v>
      </c>
      <c r="AH675" s="12">
        <v>0</v>
      </c>
      <c r="AI675" s="12">
        <v>0</v>
      </c>
      <c r="AJ675" s="12">
        <v>0</v>
      </c>
      <c r="AK675" s="12">
        <v>0</v>
      </c>
      <c r="AL675" s="12">
        <v>200</v>
      </c>
      <c r="AM675" s="12">
        <v>500000</v>
      </c>
      <c r="AN675" s="12">
        <v>0</v>
      </c>
      <c r="AO675" s="12">
        <v>0</v>
      </c>
      <c r="AP675" s="12">
        <v>50</v>
      </c>
      <c r="AQ675" s="12">
        <v>0</v>
      </c>
      <c r="AR675" s="12">
        <v>150</v>
      </c>
      <c r="AS675" s="12">
        <v>500000</v>
      </c>
      <c r="AT675" s="13"/>
      <c r="AU675" s="13"/>
      <c r="AV675" s="13"/>
      <c r="AW675" s="13"/>
      <c r="AX675" s="12">
        <v>0</v>
      </c>
      <c r="AY675" s="12">
        <v>0</v>
      </c>
      <c r="AZ675" s="12">
        <v>0</v>
      </c>
      <c r="BA675" s="12">
        <v>0</v>
      </c>
      <c r="BB675" s="12">
        <v>150</v>
      </c>
      <c r="BC675" s="12">
        <v>500000</v>
      </c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</row>
    <row r="676" spans="1:91" x14ac:dyDescent="0.3">
      <c r="A676" s="11" t="s">
        <v>62</v>
      </c>
      <c r="B676" s="11" t="s">
        <v>732</v>
      </c>
      <c r="C676" s="11" t="s">
        <v>733</v>
      </c>
      <c r="D676" s="11"/>
      <c r="E676" s="11" t="s">
        <v>597</v>
      </c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>
        <v>0</v>
      </c>
      <c r="U676" s="12">
        <v>0</v>
      </c>
      <c r="V676" s="12"/>
      <c r="W676" s="12"/>
      <c r="X676" s="12"/>
      <c r="Y676" s="12"/>
      <c r="Z676" s="12">
        <v>0</v>
      </c>
      <c r="AA676" s="12">
        <v>0</v>
      </c>
      <c r="AB676" s="12"/>
      <c r="AC676" s="12"/>
      <c r="AD676" s="12"/>
      <c r="AE676" s="12"/>
      <c r="AF676" s="12">
        <v>0</v>
      </c>
      <c r="AG676" s="12">
        <v>0</v>
      </c>
      <c r="AH676" s="12"/>
      <c r="AI676" s="12"/>
      <c r="AJ676" s="12"/>
      <c r="AK676" s="12"/>
      <c r="AL676" s="12">
        <v>0</v>
      </c>
      <c r="AM676" s="12">
        <v>0</v>
      </c>
      <c r="AN676" s="12"/>
      <c r="AO676" s="12"/>
      <c r="AP676" s="12"/>
      <c r="AQ676" s="12"/>
      <c r="AR676" s="12">
        <v>0</v>
      </c>
      <c r="AS676" s="12">
        <v>0</v>
      </c>
      <c r="AT676" s="13"/>
      <c r="AU676" s="13"/>
      <c r="AV676" s="13"/>
      <c r="AW676" s="13"/>
      <c r="AX676" s="12"/>
      <c r="AY676" s="12"/>
      <c r="AZ676" s="12"/>
      <c r="BA676" s="12"/>
      <c r="BB676" s="12">
        <v>0</v>
      </c>
      <c r="BC676" s="12">
        <v>0</v>
      </c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</row>
    <row r="677" spans="1:91" x14ac:dyDescent="0.3">
      <c r="A677" s="11" t="s">
        <v>62</v>
      </c>
      <c r="B677" s="11" t="s">
        <v>732</v>
      </c>
      <c r="C677" s="11" t="s">
        <v>733</v>
      </c>
      <c r="D677" s="11"/>
      <c r="E677" s="11" t="s">
        <v>597</v>
      </c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>
        <v>0</v>
      </c>
      <c r="U677" s="12">
        <v>0</v>
      </c>
      <c r="V677" s="12"/>
      <c r="W677" s="12"/>
      <c r="X677" s="12"/>
      <c r="Y677" s="12"/>
      <c r="Z677" s="12">
        <v>0</v>
      </c>
      <c r="AA677" s="12">
        <v>0</v>
      </c>
      <c r="AB677" s="12"/>
      <c r="AC677" s="12"/>
      <c r="AD677" s="12"/>
      <c r="AE677" s="12"/>
      <c r="AF677" s="12">
        <v>0</v>
      </c>
      <c r="AG677" s="12">
        <v>0</v>
      </c>
      <c r="AH677" s="12"/>
      <c r="AI677" s="12"/>
      <c r="AJ677" s="12"/>
      <c r="AK677" s="12"/>
      <c r="AL677" s="12">
        <v>0</v>
      </c>
      <c r="AM677" s="12">
        <v>0</v>
      </c>
      <c r="AN677" s="12"/>
      <c r="AO677" s="12"/>
      <c r="AP677" s="12"/>
      <c r="AQ677" s="12"/>
      <c r="AR677" s="12">
        <v>0</v>
      </c>
      <c r="AS677" s="12">
        <v>0</v>
      </c>
      <c r="AT677" s="13"/>
      <c r="AU677" s="13"/>
      <c r="AV677" s="13"/>
      <c r="AW677" s="13"/>
      <c r="AX677" s="12"/>
      <c r="AY677" s="12"/>
      <c r="AZ677" s="12"/>
      <c r="BA677" s="12"/>
      <c r="BB677" s="12">
        <v>0</v>
      </c>
      <c r="BC677" s="12">
        <v>0</v>
      </c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</row>
    <row r="678" spans="1:91" x14ac:dyDescent="0.3">
      <c r="A678" s="11" t="s">
        <v>62</v>
      </c>
      <c r="B678" s="11" t="s">
        <v>732</v>
      </c>
      <c r="C678" s="11" t="s">
        <v>733</v>
      </c>
      <c r="D678" s="11"/>
      <c r="E678" s="11" t="s">
        <v>597</v>
      </c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>
        <v>0</v>
      </c>
      <c r="U678" s="12">
        <v>0</v>
      </c>
      <c r="V678" s="12"/>
      <c r="W678" s="12"/>
      <c r="X678" s="12"/>
      <c r="Y678" s="12"/>
      <c r="Z678" s="12">
        <v>0</v>
      </c>
      <c r="AA678" s="12">
        <v>0</v>
      </c>
      <c r="AB678" s="12"/>
      <c r="AC678" s="12"/>
      <c r="AD678" s="12"/>
      <c r="AE678" s="12"/>
      <c r="AF678" s="12">
        <v>0</v>
      </c>
      <c r="AG678" s="12">
        <v>0</v>
      </c>
      <c r="AH678" s="12"/>
      <c r="AI678" s="12"/>
      <c r="AJ678" s="12"/>
      <c r="AK678" s="12"/>
      <c r="AL678" s="12">
        <v>0</v>
      </c>
      <c r="AM678" s="12">
        <v>0</v>
      </c>
      <c r="AN678" s="12"/>
      <c r="AO678" s="12"/>
      <c r="AP678" s="12"/>
      <c r="AQ678" s="12"/>
      <c r="AR678" s="12">
        <v>0</v>
      </c>
      <c r="AS678" s="12">
        <v>0</v>
      </c>
      <c r="AT678" s="13"/>
      <c r="AU678" s="13"/>
      <c r="AV678" s="13"/>
      <c r="AW678" s="13"/>
      <c r="AX678" s="12"/>
      <c r="AY678" s="12"/>
      <c r="AZ678" s="12"/>
      <c r="BA678" s="12"/>
      <c r="BB678" s="12">
        <v>0</v>
      </c>
      <c r="BC678" s="12">
        <v>0</v>
      </c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</row>
    <row r="679" spans="1:91" x14ac:dyDescent="0.3">
      <c r="A679" s="15" t="s">
        <v>62</v>
      </c>
      <c r="B679" s="15" t="s">
        <v>66</v>
      </c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>
        <v>50</v>
      </c>
      <c r="O679" s="15">
        <v>144820</v>
      </c>
      <c r="P679" s="15">
        <v>0</v>
      </c>
      <c r="Q679" s="15">
        <v>0</v>
      </c>
      <c r="R679" s="15">
        <v>0</v>
      </c>
      <c r="S679" s="15">
        <v>0</v>
      </c>
      <c r="T679" s="15">
        <v>200</v>
      </c>
      <c r="U679" s="15">
        <v>500000</v>
      </c>
      <c r="V679" s="15">
        <v>0</v>
      </c>
      <c r="W679" s="15">
        <v>0</v>
      </c>
      <c r="X679" s="15">
        <v>0</v>
      </c>
      <c r="Y679" s="15">
        <v>0</v>
      </c>
      <c r="Z679" s="15">
        <v>200</v>
      </c>
      <c r="AA679" s="15">
        <v>500000</v>
      </c>
      <c r="AB679" s="15">
        <v>0</v>
      </c>
      <c r="AC679" s="15">
        <v>0</v>
      </c>
      <c r="AD679" s="15">
        <v>0</v>
      </c>
      <c r="AE679" s="15">
        <v>0</v>
      </c>
      <c r="AF679" s="15">
        <v>200</v>
      </c>
      <c r="AG679" s="15">
        <v>500000</v>
      </c>
      <c r="AH679" s="15">
        <v>0</v>
      </c>
      <c r="AI679" s="15">
        <v>0</v>
      </c>
      <c r="AJ679" s="15">
        <v>0</v>
      </c>
      <c r="AK679" s="15">
        <v>0</v>
      </c>
      <c r="AL679" s="15">
        <v>200</v>
      </c>
      <c r="AM679" s="15">
        <v>500000</v>
      </c>
      <c r="AN679" s="15">
        <v>0</v>
      </c>
      <c r="AO679" s="15">
        <v>0</v>
      </c>
      <c r="AP679" s="15">
        <v>50</v>
      </c>
      <c r="AQ679" s="15">
        <v>0</v>
      </c>
      <c r="AR679" s="15">
        <v>150</v>
      </c>
      <c r="AS679" s="15">
        <v>500000</v>
      </c>
      <c r="AT679" s="16">
        <v>150</v>
      </c>
      <c r="AU679" s="16">
        <v>500000</v>
      </c>
      <c r="AV679" s="16">
        <v>0</v>
      </c>
      <c r="AW679" s="16">
        <v>0</v>
      </c>
      <c r="AX679" s="15">
        <v>0</v>
      </c>
      <c r="AY679" s="15">
        <v>0</v>
      </c>
      <c r="AZ679" s="15">
        <v>0</v>
      </c>
      <c r="BA679" s="15">
        <v>0</v>
      </c>
      <c r="BB679" s="15">
        <v>150</v>
      </c>
      <c r="BC679" s="15">
        <v>500000</v>
      </c>
      <c r="BD679" s="16"/>
      <c r="BE679" s="16"/>
      <c r="BF679" s="16"/>
      <c r="BG679" s="16"/>
      <c r="BH679" s="17">
        <f>+BB679+BD679-BF679</f>
        <v>150</v>
      </c>
      <c r="BI679" s="16"/>
      <c r="BJ679" s="16"/>
      <c r="BK679" s="16"/>
      <c r="BL679" s="16"/>
      <c r="BM679" s="16"/>
      <c r="BN679" s="17">
        <f>+BH679+BJ679-BL679</f>
        <v>150</v>
      </c>
      <c r="BO679" s="16"/>
      <c r="BP679" s="16"/>
      <c r="BQ679" s="16"/>
      <c r="BR679" s="16"/>
      <c r="BS679" s="16"/>
      <c r="BT679" s="17">
        <f>+BN679+BP679-BR679</f>
        <v>150</v>
      </c>
      <c r="BU679" s="16"/>
      <c r="BV679" s="16"/>
      <c r="BW679" s="16"/>
      <c r="BX679" s="16">
        <v>30</v>
      </c>
      <c r="BY679" s="16"/>
      <c r="BZ679" s="17">
        <f>+BT679+BV679-BX679</f>
        <v>120</v>
      </c>
      <c r="CA679" s="16"/>
      <c r="CB679" s="16"/>
      <c r="CC679" s="16"/>
      <c r="CD679" s="16"/>
      <c r="CE679" s="16"/>
      <c r="CF679" s="17">
        <f>+BZ679+CB679-CD679</f>
        <v>120</v>
      </c>
      <c r="CG679" s="16"/>
      <c r="CH679" s="16"/>
      <c r="CI679" s="16"/>
      <c r="CJ679" s="16"/>
      <c r="CK679" s="16"/>
      <c r="CL679" s="17">
        <f>+CF679+CH679-CJ679</f>
        <v>120</v>
      </c>
      <c r="CM679" s="16"/>
    </row>
    <row r="680" spans="1:91" x14ac:dyDescent="0.3">
      <c r="A680" s="11" t="s">
        <v>62</v>
      </c>
      <c r="B680" s="11" t="s">
        <v>734</v>
      </c>
      <c r="C680" s="11" t="s">
        <v>735</v>
      </c>
      <c r="D680" s="11"/>
      <c r="E680" s="11" t="s">
        <v>736</v>
      </c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3"/>
      <c r="AU680" s="13"/>
      <c r="AV680" s="13"/>
      <c r="AW680" s="13"/>
      <c r="AX680" s="12"/>
      <c r="AY680" s="12"/>
      <c r="AZ680" s="12"/>
      <c r="BA680" s="12"/>
      <c r="BB680" s="12"/>
      <c r="BC680" s="12"/>
      <c r="BD680" s="13"/>
      <c r="BE680" s="13"/>
      <c r="BF680" s="13"/>
      <c r="BG680" s="13"/>
      <c r="BH680" s="23"/>
      <c r="BI680" s="13"/>
      <c r="BJ680" s="13"/>
      <c r="BK680" s="13"/>
      <c r="BL680" s="13"/>
      <c r="BM680" s="13"/>
      <c r="BN680" s="23"/>
      <c r="BO680" s="13"/>
      <c r="BP680" s="13"/>
      <c r="BQ680" s="13"/>
      <c r="BR680" s="13"/>
      <c r="BS680" s="13"/>
      <c r="BT680" s="23"/>
      <c r="BU680" s="13"/>
      <c r="BV680" s="13"/>
      <c r="BW680" s="13"/>
      <c r="BX680" s="13"/>
      <c r="BY680" s="13"/>
      <c r="BZ680" s="23"/>
      <c r="CA680" s="13"/>
      <c r="CB680" s="13"/>
      <c r="CC680" s="13"/>
      <c r="CD680" s="13"/>
      <c r="CE680" s="13"/>
      <c r="CF680" s="23"/>
      <c r="CG680" s="13"/>
      <c r="CH680" s="13"/>
      <c r="CI680" s="13"/>
      <c r="CJ680" s="13"/>
      <c r="CK680" s="13"/>
      <c r="CL680" s="23"/>
      <c r="CM680" s="13"/>
    </row>
    <row r="681" spans="1:91" x14ac:dyDescent="0.3">
      <c r="A681" s="15"/>
      <c r="B681" s="15" t="s">
        <v>66</v>
      </c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6"/>
      <c r="AU681" s="16"/>
      <c r="AV681" s="16"/>
      <c r="AW681" s="16"/>
      <c r="AX681" s="15"/>
      <c r="AY681" s="15"/>
      <c r="AZ681" s="15"/>
      <c r="BA681" s="15"/>
      <c r="BB681" s="15"/>
      <c r="BC681" s="15"/>
      <c r="BD681" s="16"/>
      <c r="BE681" s="16"/>
      <c r="BF681" s="16"/>
      <c r="BG681" s="16"/>
      <c r="BH681" s="17"/>
      <c r="BI681" s="16"/>
      <c r="BJ681" s="16"/>
      <c r="BK681" s="16"/>
      <c r="BL681" s="16"/>
      <c r="BM681" s="16"/>
      <c r="BN681" s="17"/>
      <c r="BO681" s="16"/>
      <c r="BP681" s="16"/>
      <c r="BQ681" s="16"/>
      <c r="BR681" s="16"/>
      <c r="BS681" s="16"/>
      <c r="BT681" s="17"/>
      <c r="BU681" s="16"/>
      <c r="BV681" s="16"/>
      <c r="BW681" s="16"/>
      <c r="BX681" s="16"/>
      <c r="BY681" s="16"/>
      <c r="BZ681" s="17"/>
      <c r="CA681" s="16"/>
      <c r="CB681" s="16"/>
      <c r="CC681" s="16"/>
      <c r="CD681" s="16"/>
      <c r="CE681" s="16"/>
      <c r="CF681" s="17"/>
      <c r="CG681" s="16"/>
      <c r="CH681" s="16">
        <v>25</v>
      </c>
      <c r="CI681" s="16"/>
      <c r="CJ681" s="16">
        <v>0</v>
      </c>
      <c r="CK681" s="16"/>
      <c r="CL681" s="17">
        <f>+CF681+CH681-CJ681</f>
        <v>25</v>
      </c>
      <c r="CM681" s="16"/>
    </row>
    <row r="682" spans="1:91" x14ac:dyDescent="0.3">
      <c r="A682" s="11" t="s">
        <v>62</v>
      </c>
      <c r="B682" s="11" t="s">
        <v>737</v>
      </c>
      <c r="C682" s="11" t="s">
        <v>738</v>
      </c>
      <c r="D682" s="11"/>
      <c r="E682" s="11" t="s">
        <v>597</v>
      </c>
      <c r="F682" s="12"/>
      <c r="G682" s="12"/>
      <c r="H682" s="12"/>
      <c r="I682" s="12"/>
      <c r="J682" s="12"/>
      <c r="K682" s="12"/>
      <c r="L682" s="12"/>
      <c r="M682" s="12"/>
      <c r="N682" s="12">
        <v>0</v>
      </c>
      <c r="O682" s="12">
        <v>0</v>
      </c>
      <c r="P682" s="12">
        <v>0</v>
      </c>
      <c r="Q682" s="12">
        <v>0</v>
      </c>
      <c r="R682" s="12">
        <v>0</v>
      </c>
      <c r="S682" s="12">
        <v>0</v>
      </c>
      <c r="T682" s="12">
        <v>4</v>
      </c>
      <c r="U682" s="12">
        <v>0</v>
      </c>
      <c r="V682" s="12">
        <v>0</v>
      </c>
      <c r="W682" s="12">
        <v>0</v>
      </c>
      <c r="X682" s="12">
        <v>0</v>
      </c>
      <c r="Y682" s="12">
        <v>0</v>
      </c>
      <c r="Z682" s="12">
        <v>4</v>
      </c>
      <c r="AA682" s="12">
        <v>0</v>
      </c>
      <c r="AB682" s="12">
        <v>0</v>
      </c>
      <c r="AC682" s="12">
        <v>0</v>
      </c>
      <c r="AD682" s="12">
        <v>0</v>
      </c>
      <c r="AE682" s="12">
        <v>0</v>
      </c>
      <c r="AF682" s="12">
        <v>4</v>
      </c>
      <c r="AG682" s="12">
        <v>0</v>
      </c>
      <c r="AH682" s="12">
        <v>0</v>
      </c>
      <c r="AI682" s="12">
        <v>0</v>
      </c>
      <c r="AJ682" s="12">
        <v>0</v>
      </c>
      <c r="AK682" s="12">
        <v>0</v>
      </c>
      <c r="AL682" s="12">
        <v>4</v>
      </c>
      <c r="AM682" s="12">
        <v>0</v>
      </c>
      <c r="AN682" s="12">
        <v>0</v>
      </c>
      <c r="AO682" s="12">
        <v>0</v>
      </c>
      <c r="AP682" s="12">
        <v>4</v>
      </c>
      <c r="AQ682" s="12">
        <v>0</v>
      </c>
      <c r="AR682" s="12">
        <v>0</v>
      </c>
      <c r="AS682" s="12">
        <v>0</v>
      </c>
      <c r="AT682" s="13"/>
      <c r="AU682" s="13"/>
      <c r="AV682" s="13"/>
      <c r="AW682" s="13"/>
      <c r="AX682" s="12">
        <v>0</v>
      </c>
      <c r="AY682" s="12">
        <v>0</v>
      </c>
      <c r="AZ682" s="12">
        <v>0</v>
      </c>
      <c r="BA682" s="12">
        <v>0</v>
      </c>
      <c r="BB682" s="12">
        <v>0</v>
      </c>
      <c r="BC682" s="12">
        <v>0</v>
      </c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</row>
    <row r="683" spans="1:91" x14ac:dyDescent="0.3">
      <c r="A683" s="11" t="s">
        <v>62</v>
      </c>
      <c r="B683" s="11" t="s">
        <v>737</v>
      </c>
      <c r="C683" s="11" t="s">
        <v>738</v>
      </c>
      <c r="D683" s="11"/>
      <c r="E683" s="11" t="s">
        <v>597</v>
      </c>
      <c r="F683" s="12"/>
      <c r="G683" s="12"/>
      <c r="H683" s="12"/>
      <c r="I683" s="12"/>
      <c r="J683" s="12"/>
      <c r="K683" s="12"/>
      <c r="L683" s="12"/>
      <c r="M683" s="12"/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  <c r="AR683" s="12">
        <v>0</v>
      </c>
      <c r="AS683" s="12">
        <v>0</v>
      </c>
      <c r="AT683" s="13"/>
      <c r="AU683" s="13"/>
      <c r="AV683" s="13"/>
      <c r="AW683" s="13"/>
      <c r="AX683" s="12"/>
      <c r="AY683" s="12"/>
      <c r="AZ683" s="12"/>
      <c r="BA683" s="12"/>
      <c r="BB683" s="12"/>
      <c r="BC683" s="12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</row>
    <row r="684" spans="1:91" x14ac:dyDescent="0.3">
      <c r="A684" s="15" t="s">
        <v>62</v>
      </c>
      <c r="B684" s="15" t="s">
        <v>66</v>
      </c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>
        <v>0</v>
      </c>
      <c r="O684" s="15">
        <v>0</v>
      </c>
      <c r="P684" s="15">
        <v>0</v>
      </c>
      <c r="Q684" s="15">
        <v>0</v>
      </c>
      <c r="R684" s="15">
        <v>0</v>
      </c>
      <c r="S684" s="15">
        <v>0</v>
      </c>
      <c r="T684" s="15">
        <v>4</v>
      </c>
      <c r="U684" s="15">
        <v>0</v>
      </c>
      <c r="V684" s="15">
        <v>0</v>
      </c>
      <c r="W684" s="15">
        <v>0</v>
      </c>
      <c r="X684" s="15">
        <v>0</v>
      </c>
      <c r="Y684" s="15">
        <v>0</v>
      </c>
      <c r="Z684" s="15">
        <v>4</v>
      </c>
      <c r="AA684" s="15">
        <v>0</v>
      </c>
      <c r="AB684" s="15">
        <v>0</v>
      </c>
      <c r="AC684" s="15">
        <v>0</v>
      </c>
      <c r="AD684" s="15">
        <v>0</v>
      </c>
      <c r="AE684" s="15">
        <v>0</v>
      </c>
      <c r="AF684" s="15">
        <v>4</v>
      </c>
      <c r="AG684" s="15">
        <v>0</v>
      </c>
      <c r="AH684" s="15">
        <v>0</v>
      </c>
      <c r="AI684" s="15">
        <v>0</v>
      </c>
      <c r="AJ684" s="15">
        <v>0</v>
      </c>
      <c r="AK684" s="15">
        <v>0</v>
      </c>
      <c r="AL684" s="15">
        <v>4</v>
      </c>
      <c r="AM684" s="15">
        <v>0</v>
      </c>
      <c r="AN684" s="15">
        <v>0</v>
      </c>
      <c r="AO684" s="15">
        <v>0</v>
      </c>
      <c r="AP684" s="15">
        <v>4</v>
      </c>
      <c r="AQ684" s="15">
        <v>0</v>
      </c>
      <c r="AR684" s="15">
        <v>0</v>
      </c>
      <c r="AS684" s="15">
        <v>0</v>
      </c>
      <c r="AT684" s="16"/>
      <c r="AU684" s="16"/>
      <c r="AV684" s="16"/>
      <c r="AW684" s="16"/>
      <c r="AX684" s="15"/>
      <c r="AY684" s="15"/>
      <c r="AZ684" s="15"/>
      <c r="BA684" s="15"/>
      <c r="BB684" s="15"/>
      <c r="BC684" s="15"/>
      <c r="BD684" s="16"/>
      <c r="BE684" s="16"/>
      <c r="BF684" s="16"/>
      <c r="BG684" s="16"/>
      <c r="BH684" s="17"/>
      <c r="BI684" s="16"/>
      <c r="BJ684" s="16"/>
      <c r="BK684" s="16"/>
      <c r="BL684" s="16"/>
      <c r="BM684" s="16"/>
      <c r="BN684" s="17"/>
      <c r="BO684" s="16"/>
      <c r="BP684" s="16"/>
      <c r="BQ684" s="16"/>
      <c r="BR684" s="16"/>
      <c r="BS684" s="16"/>
      <c r="BT684" s="17"/>
      <c r="BU684" s="16"/>
      <c r="BV684" s="16"/>
      <c r="BW684" s="16"/>
      <c r="BX684" s="16"/>
      <c r="BY684" s="16"/>
      <c r="BZ684" s="17"/>
      <c r="CA684" s="16"/>
      <c r="CB684" s="16"/>
      <c r="CC684" s="16"/>
      <c r="CD684" s="16"/>
      <c r="CE684" s="16"/>
      <c r="CF684" s="17"/>
      <c r="CG684" s="16"/>
      <c r="CH684" s="16"/>
      <c r="CI684" s="16"/>
      <c r="CJ684" s="16"/>
      <c r="CK684" s="16"/>
      <c r="CL684" s="17"/>
      <c r="CM684" s="16"/>
    </row>
    <row r="685" spans="1:91" x14ac:dyDescent="0.3">
      <c r="A685" s="11" t="s">
        <v>62</v>
      </c>
      <c r="B685" s="11" t="s">
        <v>739</v>
      </c>
      <c r="C685" s="11" t="s">
        <v>740</v>
      </c>
      <c r="D685" s="11" t="s">
        <v>586</v>
      </c>
      <c r="E685" s="11" t="s">
        <v>597</v>
      </c>
      <c r="F685" s="12"/>
      <c r="G685" s="12"/>
      <c r="H685" s="12"/>
      <c r="I685" s="12"/>
      <c r="J685" s="12"/>
      <c r="K685" s="12"/>
      <c r="L685" s="12"/>
      <c r="M685" s="12"/>
      <c r="N685" s="12">
        <v>0</v>
      </c>
      <c r="O685" s="12">
        <v>0</v>
      </c>
      <c r="P685" s="12">
        <v>0</v>
      </c>
      <c r="Q685" s="12">
        <v>0</v>
      </c>
      <c r="R685" s="12">
        <v>0</v>
      </c>
      <c r="S685" s="12">
        <v>0</v>
      </c>
      <c r="T685" s="12">
        <v>1</v>
      </c>
      <c r="U685" s="12">
        <v>0</v>
      </c>
      <c r="V685" s="12">
        <v>0</v>
      </c>
      <c r="W685" s="12">
        <v>0</v>
      </c>
      <c r="X685" s="12">
        <v>0</v>
      </c>
      <c r="Y685" s="12">
        <v>0</v>
      </c>
      <c r="Z685" s="12">
        <v>1</v>
      </c>
      <c r="AA685" s="12">
        <v>0</v>
      </c>
      <c r="AB685" s="12">
        <v>0</v>
      </c>
      <c r="AC685" s="12">
        <v>0</v>
      </c>
      <c r="AD685" s="12">
        <v>0</v>
      </c>
      <c r="AE685" s="12">
        <v>0</v>
      </c>
      <c r="AF685" s="12">
        <v>1</v>
      </c>
      <c r="AG685" s="12">
        <v>0</v>
      </c>
      <c r="AH685" s="12">
        <v>0</v>
      </c>
      <c r="AI685" s="12">
        <v>0</v>
      </c>
      <c r="AJ685" s="12">
        <v>0</v>
      </c>
      <c r="AK685" s="12">
        <v>0</v>
      </c>
      <c r="AL685" s="12">
        <v>1</v>
      </c>
      <c r="AM685" s="12">
        <v>0</v>
      </c>
      <c r="AN685" s="12">
        <v>0</v>
      </c>
      <c r="AO685" s="12">
        <v>0</v>
      </c>
      <c r="AP685" s="12">
        <v>1</v>
      </c>
      <c r="AQ685" s="12">
        <v>0</v>
      </c>
      <c r="AR685" s="12">
        <v>0</v>
      </c>
      <c r="AS685" s="12">
        <v>0</v>
      </c>
      <c r="AT685" s="13"/>
      <c r="AU685" s="13"/>
      <c r="AV685" s="13"/>
      <c r="AW685" s="13"/>
      <c r="AX685" s="12">
        <v>0</v>
      </c>
      <c r="AY685" s="12">
        <v>0</v>
      </c>
      <c r="AZ685" s="12">
        <v>0</v>
      </c>
      <c r="BA685" s="12">
        <v>0</v>
      </c>
      <c r="BB685" s="12">
        <v>0</v>
      </c>
      <c r="BC685" s="12">
        <v>0</v>
      </c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</row>
    <row r="686" spans="1:91" x14ac:dyDescent="0.3">
      <c r="A686" s="11" t="s">
        <v>62</v>
      </c>
      <c r="B686" s="11" t="s">
        <v>739</v>
      </c>
      <c r="C686" s="11" t="s">
        <v>740</v>
      </c>
      <c r="D686" s="11" t="s">
        <v>586</v>
      </c>
      <c r="E686" s="11" t="s">
        <v>597</v>
      </c>
      <c r="F686" s="12"/>
      <c r="G686" s="12"/>
      <c r="H686" s="12"/>
      <c r="I686" s="12"/>
      <c r="J686" s="12"/>
      <c r="K686" s="12"/>
      <c r="L686" s="12"/>
      <c r="M686" s="12"/>
      <c r="N686" s="12">
        <v>0</v>
      </c>
      <c r="O686" s="12">
        <v>0</v>
      </c>
      <c r="P686" s="12">
        <v>0</v>
      </c>
      <c r="Q686" s="12">
        <v>0</v>
      </c>
      <c r="R686" s="12">
        <v>0</v>
      </c>
      <c r="S686" s="12">
        <v>0</v>
      </c>
      <c r="T686" s="12">
        <v>0</v>
      </c>
      <c r="U686" s="12">
        <v>0</v>
      </c>
      <c r="V686" s="12">
        <v>0</v>
      </c>
      <c r="W686" s="12">
        <v>0</v>
      </c>
      <c r="X686" s="12">
        <v>0</v>
      </c>
      <c r="Y686" s="12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  <c r="AG686" s="12">
        <v>0</v>
      </c>
      <c r="AH686" s="12">
        <v>0</v>
      </c>
      <c r="AI686" s="12">
        <v>0</v>
      </c>
      <c r="AJ686" s="12">
        <v>0</v>
      </c>
      <c r="AK686" s="12">
        <v>0</v>
      </c>
      <c r="AL686" s="12">
        <v>0</v>
      </c>
      <c r="AM686" s="12">
        <v>0</v>
      </c>
      <c r="AN686" s="12">
        <v>0</v>
      </c>
      <c r="AO686" s="12">
        <v>0</v>
      </c>
      <c r="AP686" s="12">
        <v>0</v>
      </c>
      <c r="AQ686" s="12">
        <v>0</v>
      </c>
      <c r="AR686" s="12">
        <v>0</v>
      </c>
      <c r="AS686" s="12">
        <v>0</v>
      </c>
      <c r="AT686" s="13">
        <v>0</v>
      </c>
      <c r="AU686" s="13">
        <v>0</v>
      </c>
      <c r="AV686" s="13">
        <v>0</v>
      </c>
      <c r="AW686" s="13">
        <v>0</v>
      </c>
      <c r="AX686" s="12">
        <v>0</v>
      </c>
      <c r="AY686" s="12">
        <v>0</v>
      </c>
      <c r="AZ686" s="12">
        <v>0</v>
      </c>
      <c r="BA686" s="12">
        <v>0</v>
      </c>
      <c r="BB686" s="12">
        <v>0</v>
      </c>
      <c r="BC686" s="12">
        <v>0</v>
      </c>
      <c r="BD686" s="13"/>
      <c r="BE686" s="13"/>
      <c r="BF686" s="13"/>
      <c r="BG686" s="13"/>
      <c r="BH686" s="23">
        <f>+BB686+BD686-BF686</f>
        <v>0</v>
      </c>
      <c r="BI686" s="13"/>
      <c r="BJ686" s="13"/>
      <c r="BK686" s="13"/>
      <c r="BL686" s="13"/>
      <c r="BM686" s="13"/>
      <c r="BN686" s="23">
        <f>+BH686+BJ686-BL686</f>
        <v>0</v>
      </c>
      <c r="BO686" s="13"/>
      <c r="BP686" s="13"/>
      <c r="BQ686" s="13"/>
      <c r="BR686" s="13"/>
      <c r="BS686" s="13"/>
      <c r="BT686" s="23">
        <f>+BN686+BP686-BR686</f>
        <v>0</v>
      </c>
      <c r="BU686" s="13"/>
      <c r="BV686" s="13"/>
      <c r="BW686" s="13"/>
      <c r="BX686" s="13"/>
      <c r="BY686" s="13"/>
      <c r="BZ686" s="23">
        <f>+BT686+BV686-BX686</f>
        <v>0</v>
      </c>
      <c r="CA686" s="13"/>
      <c r="CB686" s="13"/>
      <c r="CC686" s="13"/>
      <c r="CD686" s="13"/>
      <c r="CE686" s="13"/>
      <c r="CF686" s="23">
        <f>+BZ686+CB686-CD686</f>
        <v>0</v>
      </c>
      <c r="CG686" s="13"/>
      <c r="CH686" s="13"/>
      <c r="CI686" s="13"/>
      <c r="CJ686" s="13"/>
      <c r="CK686" s="13"/>
      <c r="CL686" s="23">
        <f>+CF686+CH686-CJ686</f>
        <v>0</v>
      </c>
      <c r="CM686" s="13"/>
    </row>
    <row r="687" spans="1:91" x14ac:dyDescent="0.3">
      <c r="A687" s="15" t="s">
        <v>62</v>
      </c>
      <c r="B687" s="15" t="s">
        <v>66</v>
      </c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>
        <v>0</v>
      </c>
      <c r="O687" s="15">
        <v>0</v>
      </c>
      <c r="P687" s="15">
        <v>0</v>
      </c>
      <c r="Q687" s="15">
        <v>0</v>
      </c>
      <c r="R687" s="15">
        <v>0</v>
      </c>
      <c r="S687" s="15">
        <v>0</v>
      </c>
      <c r="T687" s="15">
        <v>1</v>
      </c>
      <c r="U687" s="15">
        <v>0</v>
      </c>
      <c r="V687" s="15">
        <v>0</v>
      </c>
      <c r="W687" s="15">
        <v>0</v>
      </c>
      <c r="X687" s="15">
        <v>0</v>
      </c>
      <c r="Y687" s="15">
        <v>0</v>
      </c>
      <c r="Z687" s="15">
        <v>1</v>
      </c>
      <c r="AA687" s="15">
        <v>0</v>
      </c>
      <c r="AB687" s="15">
        <v>0</v>
      </c>
      <c r="AC687" s="15">
        <v>0</v>
      </c>
      <c r="AD687" s="15">
        <v>0</v>
      </c>
      <c r="AE687" s="15">
        <v>0</v>
      </c>
      <c r="AF687" s="15">
        <v>1</v>
      </c>
      <c r="AG687" s="15">
        <v>0</v>
      </c>
      <c r="AH687" s="15">
        <v>0</v>
      </c>
      <c r="AI687" s="15">
        <v>0</v>
      </c>
      <c r="AJ687" s="15">
        <v>0</v>
      </c>
      <c r="AK687" s="15">
        <v>0</v>
      </c>
      <c r="AL687" s="15">
        <v>1</v>
      </c>
      <c r="AM687" s="15">
        <v>0</v>
      </c>
      <c r="AN687" s="15">
        <v>0</v>
      </c>
      <c r="AO687" s="15">
        <v>0</v>
      </c>
      <c r="AP687" s="15">
        <v>1</v>
      </c>
      <c r="AQ687" s="15">
        <v>0</v>
      </c>
      <c r="AR687" s="15">
        <v>0</v>
      </c>
      <c r="AS687" s="15">
        <v>0</v>
      </c>
      <c r="AT687" s="16"/>
      <c r="AU687" s="16"/>
      <c r="AV687" s="16"/>
      <c r="AW687" s="16"/>
      <c r="AX687" s="15">
        <v>0</v>
      </c>
      <c r="AY687" s="15">
        <v>0</v>
      </c>
      <c r="AZ687" s="15">
        <v>0</v>
      </c>
      <c r="BA687" s="15">
        <v>0</v>
      </c>
      <c r="BB687" s="15">
        <v>0</v>
      </c>
      <c r="BC687" s="15">
        <v>0</v>
      </c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</row>
    <row r="688" spans="1:91" x14ac:dyDescent="0.3">
      <c r="A688" s="11" t="s">
        <v>62</v>
      </c>
      <c r="B688" s="11" t="s">
        <v>741</v>
      </c>
      <c r="C688" s="11" t="s">
        <v>742</v>
      </c>
      <c r="D688" s="11"/>
      <c r="E688" s="11" t="s">
        <v>597</v>
      </c>
      <c r="F688" s="12"/>
      <c r="G688" s="12"/>
      <c r="H688" s="12"/>
      <c r="I688" s="12"/>
      <c r="J688" s="12"/>
      <c r="K688" s="12"/>
      <c r="L688" s="12"/>
      <c r="M688" s="12"/>
      <c r="N688" s="12">
        <v>0</v>
      </c>
      <c r="O688" s="12">
        <v>0</v>
      </c>
      <c r="P688" s="12">
        <v>0</v>
      </c>
      <c r="Q688" s="12">
        <v>0</v>
      </c>
      <c r="R688" s="12">
        <v>25</v>
      </c>
      <c r="S688" s="12">
        <v>180000</v>
      </c>
      <c r="T688" s="12">
        <v>300</v>
      </c>
      <c r="U688" s="12">
        <v>-90000</v>
      </c>
      <c r="V688" s="12">
        <v>0</v>
      </c>
      <c r="W688" s="12">
        <v>0</v>
      </c>
      <c r="X688" s="12">
        <v>50</v>
      </c>
      <c r="Y688" s="12">
        <v>180000</v>
      </c>
      <c r="Z688" s="12">
        <v>250</v>
      </c>
      <c r="AA688" s="12">
        <v>-270000</v>
      </c>
      <c r="AB688" s="12">
        <v>0</v>
      </c>
      <c r="AC688" s="12">
        <v>0</v>
      </c>
      <c r="AD688" s="12">
        <v>50</v>
      </c>
      <c r="AE688" s="12">
        <v>180000</v>
      </c>
      <c r="AF688" s="12">
        <v>200</v>
      </c>
      <c r="AG688" s="12">
        <v>-450000</v>
      </c>
      <c r="AH688" s="12">
        <v>0</v>
      </c>
      <c r="AI688" s="12">
        <v>0</v>
      </c>
      <c r="AJ688" s="12">
        <v>50</v>
      </c>
      <c r="AK688" s="12">
        <v>180000</v>
      </c>
      <c r="AL688" s="12">
        <v>150</v>
      </c>
      <c r="AM688" s="12">
        <v>-630000</v>
      </c>
      <c r="AN688" s="12">
        <v>500</v>
      </c>
      <c r="AO688" s="12">
        <v>0</v>
      </c>
      <c r="AP688" s="12">
        <v>250</v>
      </c>
      <c r="AQ688" s="12">
        <v>180000</v>
      </c>
      <c r="AR688" s="12">
        <v>400</v>
      </c>
      <c r="AS688" s="12">
        <v>-810000</v>
      </c>
      <c r="AT688" s="13"/>
      <c r="AU688" s="13"/>
      <c r="AV688" s="13"/>
      <c r="AW688" s="13"/>
      <c r="AX688" s="12">
        <v>0</v>
      </c>
      <c r="AY688" s="12">
        <v>0</v>
      </c>
      <c r="AZ688" s="12">
        <v>0</v>
      </c>
      <c r="BA688" s="12">
        <v>0</v>
      </c>
      <c r="BB688" s="12">
        <v>0</v>
      </c>
      <c r="BC688" s="12">
        <v>0</v>
      </c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</row>
    <row r="689" spans="1:91" x14ac:dyDescent="0.3">
      <c r="A689" s="11" t="s">
        <v>62</v>
      </c>
      <c r="B689" s="11" t="s">
        <v>741</v>
      </c>
      <c r="C689" s="11" t="s">
        <v>742</v>
      </c>
      <c r="D689" s="11"/>
      <c r="E689" s="11" t="s">
        <v>597</v>
      </c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>
        <v>0</v>
      </c>
      <c r="U689" s="12">
        <v>900000</v>
      </c>
      <c r="V689" s="12"/>
      <c r="W689" s="12"/>
      <c r="X689" s="12"/>
      <c r="Y689" s="12"/>
      <c r="Z689" s="12">
        <v>0</v>
      </c>
      <c r="AA689" s="12">
        <v>900000</v>
      </c>
      <c r="AB689" s="12"/>
      <c r="AC689" s="12"/>
      <c r="AD689" s="12"/>
      <c r="AE689" s="12"/>
      <c r="AF689" s="12">
        <v>0</v>
      </c>
      <c r="AG689" s="12">
        <v>900000</v>
      </c>
      <c r="AH689" s="12"/>
      <c r="AI689" s="12"/>
      <c r="AJ689" s="12"/>
      <c r="AK689" s="12"/>
      <c r="AL689" s="12">
        <v>0</v>
      </c>
      <c r="AM689" s="12">
        <v>900000</v>
      </c>
      <c r="AN689" s="12"/>
      <c r="AO689" s="12"/>
      <c r="AP689" s="12"/>
      <c r="AQ689" s="12"/>
      <c r="AR689" s="12">
        <v>0</v>
      </c>
      <c r="AS689" s="12">
        <v>900000</v>
      </c>
      <c r="AT689" s="13">
        <v>0</v>
      </c>
      <c r="AU689" s="13">
        <v>0</v>
      </c>
      <c r="AV689" s="13">
        <v>0</v>
      </c>
      <c r="AW689" s="13">
        <v>0</v>
      </c>
      <c r="AX689" s="12">
        <v>0</v>
      </c>
      <c r="AY689" s="12">
        <v>0</v>
      </c>
      <c r="AZ689" s="12">
        <v>0</v>
      </c>
      <c r="BA689" s="12">
        <v>0</v>
      </c>
      <c r="BB689" s="12">
        <v>0</v>
      </c>
      <c r="BC689" s="12">
        <v>0</v>
      </c>
      <c r="BD689" s="13"/>
      <c r="BE689" s="13"/>
      <c r="BF689" s="13"/>
      <c r="BG689" s="13"/>
      <c r="BH689" s="23">
        <f>+BB689+BD689-BF689</f>
        <v>0</v>
      </c>
      <c r="BI689" s="13"/>
      <c r="BJ689" s="13"/>
      <c r="BK689" s="13"/>
      <c r="BL689" s="13"/>
      <c r="BM689" s="13"/>
      <c r="BN689" s="23">
        <f>+BH689+BJ689-BL689</f>
        <v>0</v>
      </c>
      <c r="BO689" s="13"/>
      <c r="BP689" s="13"/>
      <c r="BQ689" s="13"/>
      <c r="BR689" s="13"/>
      <c r="BS689" s="13"/>
      <c r="BT689" s="23">
        <f>+BN689+BP689-BR689</f>
        <v>0</v>
      </c>
      <c r="BU689" s="13"/>
      <c r="BV689" s="13"/>
      <c r="BW689" s="13"/>
      <c r="BX689" s="13"/>
      <c r="BY689" s="13"/>
      <c r="BZ689" s="23">
        <f>+BT689+BV689-BX689</f>
        <v>0</v>
      </c>
      <c r="CA689" s="13"/>
      <c r="CB689" s="13"/>
      <c r="CC689" s="13"/>
      <c r="CD689" s="13"/>
      <c r="CE689" s="13"/>
      <c r="CF689" s="23">
        <f>+BZ689+CB689-CD689</f>
        <v>0</v>
      </c>
      <c r="CG689" s="13"/>
      <c r="CH689" s="13"/>
      <c r="CI689" s="13"/>
      <c r="CJ689" s="13"/>
      <c r="CK689" s="13"/>
      <c r="CL689" s="23">
        <f>+CF689+CH689-CJ689</f>
        <v>0</v>
      </c>
      <c r="CM689" s="13"/>
    </row>
    <row r="690" spans="1:91" x14ac:dyDescent="0.3">
      <c r="A690" s="15" t="s">
        <v>62</v>
      </c>
      <c r="B690" s="15" t="s">
        <v>66</v>
      </c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>
        <v>0</v>
      </c>
      <c r="O690" s="15">
        <v>0</v>
      </c>
      <c r="P690" s="15">
        <v>0</v>
      </c>
      <c r="Q690" s="15">
        <v>0</v>
      </c>
      <c r="R690" s="15">
        <v>25</v>
      </c>
      <c r="S690" s="15">
        <v>180000</v>
      </c>
      <c r="T690" s="15">
        <v>300</v>
      </c>
      <c r="U690" s="15">
        <v>810000</v>
      </c>
      <c r="V690" s="15">
        <v>0</v>
      </c>
      <c r="W690" s="15">
        <v>0</v>
      </c>
      <c r="X690" s="15">
        <v>50</v>
      </c>
      <c r="Y690" s="15">
        <v>180000</v>
      </c>
      <c r="Z690" s="15">
        <v>250</v>
      </c>
      <c r="AA690" s="15">
        <v>630000</v>
      </c>
      <c r="AB690" s="15">
        <v>0</v>
      </c>
      <c r="AC690" s="15">
        <v>0</v>
      </c>
      <c r="AD690" s="15">
        <v>50</v>
      </c>
      <c r="AE690" s="15">
        <v>180000</v>
      </c>
      <c r="AF690" s="15">
        <v>200</v>
      </c>
      <c r="AG690" s="15">
        <v>450000</v>
      </c>
      <c r="AH690" s="15">
        <v>0</v>
      </c>
      <c r="AI690" s="15">
        <v>0</v>
      </c>
      <c r="AJ690" s="15">
        <v>50</v>
      </c>
      <c r="AK690" s="15">
        <v>180000</v>
      </c>
      <c r="AL690" s="15">
        <v>150</v>
      </c>
      <c r="AM690" s="15">
        <v>270000</v>
      </c>
      <c r="AN690" s="15">
        <v>500</v>
      </c>
      <c r="AO690" s="15">
        <v>0</v>
      </c>
      <c r="AP690" s="15">
        <v>250</v>
      </c>
      <c r="AQ690" s="15">
        <v>180000</v>
      </c>
      <c r="AR690" s="15">
        <v>400</v>
      </c>
      <c r="AS690" s="15">
        <v>90000</v>
      </c>
      <c r="AT690" s="16">
        <v>400</v>
      </c>
      <c r="AU690" s="16">
        <v>-90000</v>
      </c>
      <c r="AV690" s="16">
        <v>0</v>
      </c>
      <c r="AW690" s="16">
        <v>0</v>
      </c>
      <c r="AX690" s="15">
        <v>0</v>
      </c>
      <c r="AY690" s="15">
        <v>0</v>
      </c>
      <c r="AZ690" s="15">
        <v>0</v>
      </c>
      <c r="BA690" s="15">
        <v>180000</v>
      </c>
      <c r="BB690" s="15">
        <v>400</v>
      </c>
      <c r="BC690" s="15">
        <v>-90000</v>
      </c>
      <c r="BD690" s="16"/>
      <c r="BE690" s="16"/>
      <c r="BF690" s="16">
        <v>100</v>
      </c>
      <c r="BG690" s="16"/>
      <c r="BH690" s="17">
        <f>+BB690+BD690-BF690</f>
        <v>300</v>
      </c>
      <c r="BI690" s="16"/>
      <c r="BJ690" s="16"/>
      <c r="BK690" s="16"/>
      <c r="BL690" s="16"/>
      <c r="BM690" s="16"/>
      <c r="BN690" s="17">
        <f>+BH690+BJ690-BL690</f>
        <v>300</v>
      </c>
      <c r="BO690" s="16"/>
      <c r="BP690" s="16"/>
      <c r="BQ690" s="16"/>
      <c r="BR690" s="16"/>
      <c r="BS690" s="16"/>
      <c r="BT690" s="17">
        <f>+BN690+BP690-BR690</f>
        <v>300</v>
      </c>
      <c r="BU690" s="16"/>
      <c r="BV690" s="16"/>
      <c r="BW690" s="16"/>
      <c r="BX690" s="16">
        <v>100</v>
      </c>
      <c r="BY690" s="16"/>
      <c r="BZ690" s="17">
        <f>+BT690+BV690-BX690</f>
        <v>200</v>
      </c>
      <c r="CA690" s="16"/>
      <c r="CB690" s="16"/>
      <c r="CC690" s="16"/>
      <c r="CD690" s="16"/>
      <c r="CE690" s="16"/>
      <c r="CF690" s="17">
        <f>+BZ690+CB690-CD690</f>
        <v>200</v>
      </c>
      <c r="CG690" s="16"/>
      <c r="CH690" s="16"/>
      <c r="CI690" s="16"/>
      <c r="CJ690" s="16">
        <v>150</v>
      </c>
      <c r="CK690" s="16"/>
      <c r="CL690" s="17">
        <f>+CF690+CH690-CJ690</f>
        <v>50</v>
      </c>
      <c r="CM690" s="16"/>
    </row>
    <row r="691" spans="1:91" x14ac:dyDescent="0.3">
      <c r="A691" s="11" t="s">
        <v>62</v>
      </c>
      <c r="B691" s="11" t="s">
        <v>743</v>
      </c>
      <c r="C691" s="11" t="s">
        <v>744</v>
      </c>
      <c r="D691" s="11"/>
      <c r="E691" s="11" t="s">
        <v>597</v>
      </c>
      <c r="F691" s="12"/>
      <c r="G691" s="12"/>
      <c r="H691" s="12"/>
      <c r="I691" s="12"/>
      <c r="J691" s="12"/>
      <c r="K691" s="12"/>
      <c r="L691" s="12"/>
      <c r="M691" s="12"/>
      <c r="N691" s="12">
        <v>0</v>
      </c>
      <c r="O691" s="12">
        <v>0</v>
      </c>
      <c r="P691" s="12">
        <v>0</v>
      </c>
      <c r="Q691" s="12">
        <v>0</v>
      </c>
      <c r="R691" s="12">
        <v>0</v>
      </c>
      <c r="S691" s="12">
        <v>0</v>
      </c>
      <c r="T691" s="12">
        <v>0</v>
      </c>
      <c r="U691" s="12">
        <v>0</v>
      </c>
      <c r="V691" s="12">
        <v>0</v>
      </c>
      <c r="W691" s="12">
        <v>0</v>
      </c>
      <c r="X691" s="12">
        <v>0</v>
      </c>
      <c r="Y691" s="12">
        <v>0</v>
      </c>
      <c r="Z691" s="12">
        <v>0</v>
      </c>
      <c r="AA691" s="12">
        <v>0</v>
      </c>
      <c r="AB691" s="12">
        <v>0</v>
      </c>
      <c r="AC691" s="12">
        <v>0</v>
      </c>
      <c r="AD691" s="12">
        <v>0</v>
      </c>
      <c r="AE691" s="12">
        <v>0</v>
      </c>
      <c r="AF691" s="12">
        <v>0</v>
      </c>
      <c r="AG691" s="12">
        <v>0</v>
      </c>
      <c r="AH691" s="12">
        <v>0</v>
      </c>
      <c r="AI691" s="12">
        <v>0</v>
      </c>
      <c r="AJ691" s="12">
        <v>0</v>
      </c>
      <c r="AK691" s="12">
        <v>0</v>
      </c>
      <c r="AL691" s="12">
        <v>0</v>
      </c>
      <c r="AM691" s="12">
        <v>0</v>
      </c>
      <c r="AN691" s="12">
        <v>500</v>
      </c>
      <c r="AO691" s="12">
        <v>0</v>
      </c>
      <c r="AP691" s="12">
        <v>0</v>
      </c>
      <c r="AQ691" s="12">
        <v>0</v>
      </c>
      <c r="AR691" s="12">
        <v>500</v>
      </c>
      <c r="AS691" s="12">
        <v>0</v>
      </c>
      <c r="AT691" s="13"/>
      <c r="AU691" s="13"/>
      <c r="AV691" s="13"/>
      <c r="AW691" s="13"/>
      <c r="AX691" s="12">
        <v>0</v>
      </c>
      <c r="AY691" s="12">
        <v>0</v>
      </c>
      <c r="AZ691" s="12">
        <v>0</v>
      </c>
      <c r="BA691" s="12">
        <v>0</v>
      </c>
      <c r="BB691" s="12">
        <v>500</v>
      </c>
      <c r="BC691" s="12">
        <v>0</v>
      </c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</row>
    <row r="692" spans="1:91" x14ac:dyDescent="0.3">
      <c r="A692" s="11" t="s">
        <v>62</v>
      </c>
      <c r="B692" s="11" t="s">
        <v>743</v>
      </c>
      <c r="C692" s="11" t="s">
        <v>744</v>
      </c>
      <c r="D692" s="11"/>
      <c r="E692" s="11" t="s">
        <v>597</v>
      </c>
      <c r="F692" s="12"/>
      <c r="G692" s="12"/>
      <c r="H692" s="12"/>
      <c r="I692" s="12"/>
      <c r="J692" s="12"/>
      <c r="K692" s="12"/>
      <c r="L692" s="12"/>
      <c r="M692" s="12"/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 s="13"/>
      <c r="AU692" s="13"/>
      <c r="AV692" s="13"/>
      <c r="AW692" s="13"/>
      <c r="AX692" s="12">
        <v>0</v>
      </c>
      <c r="AY692" s="12">
        <v>0</v>
      </c>
      <c r="AZ692" s="12">
        <v>0</v>
      </c>
      <c r="BA692" s="12">
        <v>0</v>
      </c>
      <c r="BB692" s="12">
        <v>0</v>
      </c>
      <c r="BC692" s="12">
        <v>0</v>
      </c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</row>
    <row r="693" spans="1:91" x14ac:dyDescent="0.3">
      <c r="A693" s="15" t="s">
        <v>62</v>
      </c>
      <c r="B693" s="15" t="s">
        <v>66</v>
      </c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>
        <v>0</v>
      </c>
      <c r="O693" s="15">
        <v>0</v>
      </c>
      <c r="P693" s="15">
        <v>0</v>
      </c>
      <c r="Q693" s="15">
        <v>0</v>
      </c>
      <c r="R693" s="15">
        <v>0</v>
      </c>
      <c r="S693" s="15">
        <v>0</v>
      </c>
      <c r="T693" s="15">
        <v>0</v>
      </c>
      <c r="U693" s="15">
        <v>0</v>
      </c>
      <c r="V693" s="15">
        <v>0</v>
      </c>
      <c r="W693" s="15">
        <v>0</v>
      </c>
      <c r="X693" s="15">
        <v>0</v>
      </c>
      <c r="Y693" s="15">
        <v>0</v>
      </c>
      <c r="Z693" s="15">
        <v>0</v>
      </c>
      <c r="AA693" s="15">
        <v>0</v>
      </c>
      <c r="AB693" s="15">
        <v>0</v>
      </c>
      <c r="AC693" s="15">
        <v>0</v>
      </c>
      <c r="AD693" s="15">
        <v>0</v>
      </c>
      <c r="AE693" s="15">
        <v>0</v>
      </c>
      <c r="AF693" s="15">
        <v>0</v>
      </c>
      <c r="AG693" s="15">
        <v>0</v>
      </c>
      <c r="AH693" s="15">
        <v>0</v>
      </c>
      <c r="AI693" s="15">
        <v>0</v>
      </c>
      <c r="AJ693" s="15">
        <v>0</v>
      </c>
      <c r="AK693" s="15">
        <v>0</v>
      </c>
      <c r="AL693" s="15">
        <v>0</v>
      </c>
      <c r="AM693" s="15">
        <v>0</v>
      </c>
      <c r="AN693" s="15">
        <v>500</v>
      </c>
      <c r="AO693" s="15">
        <v>0</v>
      </c>
      <c r="AP693" s="15">
        <v>0</v>
      </c>
      <c r="AQ693" s="15">
        <v>0</v>
      </c>
      <c r="AR693" s="15">
        <v>500</v>
      </c>
      <c r="AS693" s="15">
        <v>0</v>
      </c>
      <c r="AT693" s="16">
        <v>500</v>
      </c>
      <c r="AU693" s="16">
        <v>0</v>
      </c>
      <c r="AV693" s="16">
        <v>0</v>
      </c>
      <c r="AW693" s="16">
        <v>0</v>
      </c>
      <c r="AX693" s="15">
        <v>0</v>
      </c>
      <c r="AY693" s="15">
        <v>0</v>
      </c>
      <c r="AZ693" s="15">
        <v>0</v>
      </c>
      <c r="BA693" s="15">
        <v>0</v>
      </c>
      <c r="BB693" s="15">
        <v>500</v>
      </c>
      <c r="BC693" s="15">
        <v>0</v>
      </c>
      <c r="BD693" s="16"/>
      <c r="BE693" s="16"/>
      <c r="BF693" s="16">
        <v>50</v>
      </c>
      <c r="BG693" s="16"/>
      <c r="BH693" s="17">
        <f>+BB693+BD693-BF693</f>
        <v>450</v>
      </c>
      <c r="BI693" s="16"/>
      <c r="BJ693" s="16"/>
      <c r="BK693" s="16"/>
      <c r="BL693" s="16"/>
      <c r="BM693" s="16"/>
      <c r="BN693" s="17">
        <f>+BH693+BJ693-BL693</f>
        <v>450</v>
      </c>
      <c r="BO693" s="16"/>
      <c r="BP693" s="16"/>
      <c r="BQ693" s="16"/>
      <c r="BR693" s="16"/>
      <c r="BS693" s="16"/>
      <c r="BT693" s="17">
        <f>+BN693+BP693-BR693</f>
        <v>450</v>
      </c>
      <c r="BU693" s="16"/>
      <c r="BV693" s="16"/>
      <c r="BW693" s="16"/>
      <c r="BX693" s="16">
        <v>50</v>
      </c>
      <c r="BY693" s="16"/>
      <c r="BZ693" s="17">
        <f>+BT693+BV693-BX693</f>
        <v>400</v>
      </c>
      <c r="CA693" s="16"/>
      <c r="CB693" s="16"/>
      <c r="CC693" s="16"/>
      <c r="CD693" s="16"/>
      <c r="CE693" s="16"/>
      <c r="CF693" s="17">
        <f>+BZ693+CB693-CD693</f>
        <v>400</v>
      </c>
      <c r="CG693" s="16"/>
      <c r="CH693" s="16"/>
      <c r="CI693" s="16"/>
      <c r="CJ693" s="16"/>
      <c r="CK693" s="16"/>
      <c r="CL693" s="17">
        <f>+CF693+CH693-CJ693</f>
        <v>400</v>
      </c>
      <c r="CM693" s="16"/>
    </row>
    <row r="694" spans="1:91" x14ac:dyDescent="0.3">
      <c r="A694" s="11" t="s">
        <v>62</v>
      </c>
      <c r="B694" s="11" t="s">
        <v>745</v>
      </c>
      <c r="C694" s="11" t="s">
        <v>746</v>
      </c>
      <c r="D694" s="11"/>
      <c r="E694" s="11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3"/>
      <c r="AU694" s="13"/>
      <c r="AV694" s="13"/>
      <c r="AW694" s="13"/>
      <c r="AX694" s="12"/>
      <c r="AY694" s="12"/>
      <c r="AZ694" s="12"/>
      <c r="BA694" s="12"/>
      <c r="BB694" s="12"/>
      <c r="BC694" s="12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23"/>
      <c r="CM694" s="13"/>
    </row>
    <row r="695" spans="1:91" x14ac:dyDescent="0.3">
      <c r="A695" s="15" t="s">
        <v>62</v>
      </c>
      <c r="B695" s="15" t="s">
        <v>66</v>
      </c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6"/>
      <c r="AU695" s="16"/>
      <c r="AV695" s="16"/>
      <c r="AW695" s="16"/>
      <c r="AX695" s="15"/>
      <c r="AY695" s="15"/>
      <c r="AZ695" s="15"/>
      <c r="BA695" s="15"/>
      <c r="BB695" s="15"/>
      <c r="BC695" s="15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>
        <v>50</v>
      </c>
      <c r="BQ695" s="16"/>
      <c r="BR695" s="16"/>
      <c r="BS695" s="16"/>
      <c r="BT695" s="17">
        <f>+BN695+BP695-BR695</f>
        <v>50</v>
      </c>
      <c r="BU695" s="16"/>
      <c r="BV695" s="16"/>
      <c r="BW695" s="16"/>
      <c r="BX695" s="16"/>
      <c r="BY695" s="16"/>
      <c r="BZ695" s="17">
        <f>+BT695+BV695-BX695</f>
        <v>50</v>
      </c>
      <c r="CA695" s="16"/>
      <c r="CB695" s="16"/>
      <c r="CC695" s="16"/>
      <c r="CD695" s="16"/>
      <c r="CE695" s="16"/>
      <c r="CF695" s="17">
        <f>+BZ695+CB695-CD695</f>
        <v>50</v>
      </c>
      <c r="CG695" s="16"/>
      <c r="CH695" s="16"/>
      <c r="CI695" s="16"/>
      <c r="CJ695" s="16">
        <v>19</v>
      </c>
      <c r="CK695" s="16"/>
      <c r="CL695" s="17">
        <f>+CF695+CH695-CJ695</f>
        <v>31</v>
      </c>
      <c r="CM695" s="16"/>
    </row>
    <row r="696" spans="1:91" x14ac:dyDescent="0.3">
      <c r="A696" s="11" t="s">
        <v>62</v>
      </c>
      <c r="B696" s="11" t="s">
        <v>747</v>
      </c>
      <c r="C696" s="11" t="s">
        <v>748</v>
      </c>
      <c r="D696" s="11"/>
      <c r="E696" s="11" t="s">
        <v>597</v>
      </c>
      <c r="F696" s="21">
        <v>45260</v>
      </c>
      <c r="G696" s="12"/>
      <c r="H696" s="12">
        <v>3000</v>
      </c>
      <c r="I696" s="12"/>
      <c r="J696" s="12"/>
      <c r="K696" s="12"/>
      <c r="L696" s="12"/>
      <c r="M696" s="12"/>
      <c r="N696" s="12">
        <v>380</v>
      </c>
      <c r="O696" s="12">
        <v>974120</v>
      </c>
      <c r="P696" s="12">
        <v>0</v>
      </c>
      <c r="Q696" s="12">
        <v>0</v>
      </c>
      <c r="R696" s="12">
        <v>70</v>
      </c>
      <c r="S696" s="12">
        <v>277600</v>
      </c>
      <c r="T696" s="12">
        <v>250</v>
      </c>
      <c r="U696" s="12">
        <v>-676600</v>
      </c>
      <c r="V696" s="12">
        <v>0</v>
      </c>
      <c r="W696" s="12">
        <v>0</v>
      </c>
      <c r="X696" s="12">
        <v>150</v>
      </c>
      <c r="Y696" s="12">
        <v>277600</v>
      </c>
      <c r="Z696" s="12">
        <v>100</v>
      </c>
      <c r="AA696" s="12">
        <v>-954200</v>
      </c>
      <c r="AB696" s="12">
        <v>0</v>
      </c>
      <c r="AC696" s="12">
        <v>0</v>
      </c>
      <c r="AD696" s="12">
        <v>100</v>
      </c>
      <c r="AE696" s="12">
        <v>277600</v>
      </c>
      <c r="AF696" s="12">
        <v>0</v>
      </c>
      <c r="AG696" s="12">
        <v>-1231800</v>
      </c>
      <c r="AH696" s="12">
        <v>0</v>
      </c>
      <c r="AI696" s="12">
        <v>0</v>
      </c>
      <c r="AJ696" s="12">
        <v>0</v>
      </c>
      <c r="AK696" s="12">
        <v>277600</v>
      </c>
      <c r="AL696" s="12">
        <v>0</v>
      </c>
      <c r="AM696" s="12">
        <v>-1509400</v>
      </c>
      <c r="AN696" s="12">
        <v>500</v>
      </c>
      <c r="AO696" s="12">
        <v>0</v>
      </c>
      <c r="AP696" s="12">
        <v>200</v>
      </c>
      <c r="AQ696" s="12">
        <v>277600</v>
      </c>
      <c r="AR696" s="12">
        <v>300</v>
      </c>
      <c r="AS696" s="12">
        <v>-1787000</v>
      </c>
      <c r="AT696" s="13"/>
      <c r="AU696" s="13"/>
      <c r="AV696" s="13"/>
      <c r="AW696" s="13"/>
      <c r="AX696" s="12">
        <v>0</v>
      </c>
      <c r="AY696" s="12">
        <v>0</v>
      </c>
      <c r="AZ696" s="12">
        <v>0</v>
      </c>
      <c r="BA696" s="12">
        <v>277600</v>
      </c>
      <c r="BB696" s="12">
        <v>300</v>
      </c>
      <c r="BC696" s="12">
        <v>-2064600</v>
      </c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</row>
    <row r="697" spans="1:91" x14ac:dyDescent="0.3">
      <c r="A697" s="15" t="s">
        <v>62</v>
      </c>
      <c r="B697" s="15" t="s">
        <v>66</v>
      </c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>
        <v>380</v>
      </c>
      <c r="O697" s="15">
        <v>974120</v>
      </c>
      <c r="P697" s="15">
        <v>0</v>
      </c>
      <c r="Q697" s="15">
        <v>0</v>
      </c>
      <c r="R697" s="15">
        <v>70</v>
      </c>
      <c r="S697" s="15">
        <v>277600</v>
      </c>
      <c r="T697" s="15">
        <v>250</v>
      </c>
      <c r="U697" s="15">
        <v>-676600</v>
      </c>
      <c r="V697" s="15">
        <v>0</v>
      </c>
      <c r="W697" s="15">
        <v>0</v>
      </c>
      <c r="X697" s="15">
        <v>150</v>
      </c>
      <c r="Y697" s="15">
        <v>277600</v>
      </c>
      <c r="Z697" s="15">
        <v>100</v>
      </c>
      <c r="AA697" s="15">
        <v>-954200</v>
      </c>
      <c r="AB697" s="15">
        <v>0</v>
      </c>
      <c r="AC697" s="15">
        <v>0</v>
      </c>
      <c r="AD697" s="15">
        <v>100</v>
      </c>
      <c r="AE697" s="15">
        <v>277600</v>
      </c>
      <c r="AF697" s="15">
        <v>0</v>
      </c>
      <c r="AG697" s="15">
        <v>-1231800</v>
      </c>
      <c r="AH697" s="15">
        <v>0</v>
      </c>
      <c r="AI697" s="15">
        <v>0</v>
      </c>
      <c r="AJ697" s="15">
        <v>0</v>
      </c>
      <c r="AK697" s="15">
        <v>277600</v>
      </c>
      <c r="AL697" s="15">
        <v>0</v>
      </c>
      <c r="AM697" s="15">
        <v>-1509400</v>
      </c>
      <c r="AN697" s="15">
        <v>500</v>
      </c>
      <c r="AO697" s="15">
        <v>0</v>
      </c>
      <c r="AP697" s="15">
        <v>200</v>
      </c>
      <c r="AQ697" s="15">
        <v>277600</v>
      </c>
      <c r="AR697" s="15">
        <v>300</v>
      </c>
      <c r="AS697" s="15">
        <v>-1787000</v>
      </c>
      <c r="AT697" s="16">
        <v>300</v>
      </c>
      <c r="AU697" s="16">
        <v>-2064600</v>
      </c>
      <c r="AV697" s="16">
        <v>0</v>
      </c>
      <c r="AW697" s="16">
        <v>0</v>
      </c>
      <c r="AX697" s="15">
        <v>0</v>
      </c>
      <c r="AY697" s="15">
        <v>0</v>
      </c>
      <c r="AZ697" s="15">
        <v>0</v>
      </c>
      <c r="BA697" s="15">
        <v>277600</v>
      </c>
      <c r="BB697" s="15">
        <v>300</v>
      </c>
      <c r="BC697" s="15">
        <v>-2064600</v>
      </c>
      <c r="BD697" s="16"/>
      <c r="BE697" s="16"/>
      <c r="BF697" s="16">
        <v>150</v>
      </c>
      <c r="BG697" s="16"/>
      <c r="BH697" s="17">
        <f>+BB697+BD697-BF697</f>
        <v>150</v>
      </c>
      <c r="BI697" s="16"/>
      <c r="BJ697" s="16">
        <v>1000</v>
      </c>
      <c r="BK697" s="16"/>
      <c r="BL697" s="16">
        <v>150</v>
      </c>
      <c r="BM697" s="16"/>
      <c r="BN697" s="17">
        <f>+BH697+BJ697-BL697</f>
        <v>1000</v>
      </c>
      <c r="BO697" s="16"/>
      <c r="BP697" s="16"/>
      <c r="BQ697" s="16"/>
      <c r="BR697" s="16"/>
      <c r="BS697" s="16"/>
      <c r="BT697" s="17">
        <f>+BN697+BP697-BR697</f>
        <v>1000</v>
      </c>
      <c r="BU697" s="16"/>
      <c r="BV697" s="16"/>
      <c r="BW697" s="16"/>
      <c r="BX697" s="16">
        <v>100</v>
      </c>
      <c r="BY697" s="16"/>
      <c r="BZ697" s="17">
        <f>+BT697+BV697-BX697</f>
        <v>900</v>
      </c>
      <c r="CA697" s="16"/>
      <c r="CB697" s="16"/>
      <c r="CC697" s="16"/>
      <c r="CD697" s="16">
        <v>50</v>
      </c>
      <c r="CE697" s="16"/>
      <c r="CF697" s="17">
        <f>+BZ697+CB697-CD697</f>
        <v>850</v>
      </c>
      <c r="CG697" s="16"/>
      <c r="CH697" s="16"/>
      <c r="CI697" s="16"/>
      <c r="CJ697" s="16">
        <v>150</v>
      </c>
      <c r="CK697" s="16"/>
      <c r="CL697" s="17">
        <f>+CF697+CH697-CJ697</f>
        <v>700</v>
      </c>
      <c r="CM697" s="16"/>
    </row>
    <row r="698" spans="1:91" x14ac:dyDescent="0.3">
      <c r="A698" s="11" t="s">
        <v>62</v>
      </c>
      <c r="B698" s="11" t="s">
        <v>749</v>
      </c>
      <c r="C698" s="11" t="s">
        <v>750</v>
      </c>
      <c r="D698" s="11"/>
      <c r="E698" s="11" t="s">
        <v>578</v>
      </c>
      <c r="F698" s="12"/>
      <c r="G698" s="12"/>
      <c r="H698" s="12"/>
      <c r="I698" s="12"/>
      <c r="J698" s="12"/>
      <c r="K698" s="12"/>
      <c r="L698" s="12"/>
      <c r="M698" s="12"/>
      <c r="N698" s="12">
        <v>0</v>
      </c>
      <c r="O698" s="12">
        <v>0</v>
      </c>
      <c r="P698" s="12">
        <v>0</v>
      </c>
      <c r="Q698" s="12">
        <v>0</v>
      </c>
      <c r="R698" s="12">
        <v>0</v>
      </c>
      <c r="S698" s="12">
        <v>0</v>
      </c>
      <c r="T698" s="12">
        <v>630</v>
      </c>
      <c r="U698" s="12">
        <v>1075960</v>
      </c>
      <c r="V698" s="12">
        <v>0</v>
      </c>
      <c r="W698" s="12">
        <v>0</v>
      </c>
      <c r="X698" s="12">
        <v>0</v>
      </c>
      <c r="Y698" s="12">
        <v>0</v>
      </c>
      <c r="Z698" s="12">
        <v>630</v>
      </c>
      <c r="AA698" s="12">
        <v>1075960</v>
      </c>
      <c r="AB698" s="12">
        <v>0</v>
      </c>
      <c r="AC698" s="12">
        <v>0</v>
      </c>
      <c r="AD698" s="12">
        <v>0</v>
      </c>
      <c r="AE698" s="12">
        <v>0</v>
      </c>
      <c r="AF698" s="12">
        <v>630</v>
      </c>
      <c r="AG698" s="12">
        <v>1075960</v>
      </c>
      <c r="AH698" s="12">
        <v>0</v>
      </c>
      <c r="AI698" s="12">
        <v>0</v>
      </c>
      <c r="AJ698" s="12">
        <v>180</v>
      </c>
      <c r="AK698" s="12">
        <v>358600</v>
      </c>
      <c r="AL698" s="12">
        <v>450</v>
      </c>
      <c r="AM698" s="12">
        <v>717360</v>
      </c>
      <c r="AN698" s="12">
        <v>0</v>
      </c>
      <c r="AO698" s="12">
        <v>0</v>
      </c>
      <c r="AP698" s="12">
        <v>100</v>
      </c>
      <c r="AQ698" s="12">
        <v>358600</v>
      </c>
      <c r="AR698" s="12">
        <v>350</v>
      </c>
      <c r="AS698" s="12">
        <v>358760</v>
      </c>
      <c r="AT698" s="13"/>
      <c r="AU698" s="13"/>
      <c r="AV698" s="13"/>
      <c r="AW698" s="13"/>
      <c r="AX698" s="12">
        <v>0</v>
      </c>
      <c r="AY698" s="12">
        <v>0</v>
      </c>
      <c r="AZ698" s="12">
        <v>0</v>
      </c>
      <c r="BA698" s="12">
        <v>358600</v>
      </c>
      <c r="BB698" s="12">
        <v>350</v>
      </c>
      <c r="BC698" s="12">
        <v>160</v>
      </c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</row>
    <row r="699" spans="1:91" x14ac:dyDescent="0.3">
      <c r="A699" s="11" t="s">
        <v>62</v>
      </c>
      <c r="B699" s="11" t="s">
        <v>749</v>
      </c>
      <c r="C699" s="11" t="s">
        <v>750</v>
      </c>
      <c r="D699" s="11"/>
      <c r="E699" s="11" t="s">
        <v>578</v>
      </c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>
        <v>0</v>
      </c>
      <c r="U699" s="12">
        <v>0</v>
      </c>
      <c r="V699" s="12"/>
      <c r="W699" s="12"/>
      <c r="X699" s="12"/>
      <c r="Y699" s="12"/>
      <c r="Z699" s="12">
        <v>0</v>
      </c>
      <c r="AA699" s="12">
        <v>0</v>
      </c>
      <c r="AB699" s="12"/>
      <c r="AC699" s="12"/>
      <c r="AD699" s="12"/>
      <c r="AE699" s="12"/>
      <c r="AF699" s="12">
        <v>0</v>
      </c>
      <c r="AG699" s="12">
        <v>0</v>
      </c>
      <c r="AH699" s="12"/>
      <c r="AI699" s="12"/>
      <c r="AJ699" s="12"/>
      <c r="AK699" s="12"/>
      <c r="AL699" s="12">
        <v>0</v>
      </c>
      <c r="AM699" s="12">
        <v>0</v>
      </c>
      <c r="AN699" s="12"/>
      <c r="AO699" s="12"/>
      <c r="AP699" s="12"/>
      <c r="AQ699" s="12"/>
      <c r="AR699" s="12">
        <v>0</v>
      </c>
      <c r="AS699" s="12">
        <v>0</v>
      </c>
      <c r="AT699" s="13"/>
      <c r="AU699" s="13"/>
      <c r="AV699" s="13"/>
      <c r="AW699" s="13"/>
      <c r="AX699" s="12"/>
      <c r="AY699" s="12"/>
      <c r="AZ699" s="12"/>
      <c r="BA699" s="12"/>
      <c r="BB699" s="12">
        <v>0</v>
      </c>
      <c r="BC699" s="12">
        <v>0</v>
      </c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</row>
    <row r="700" spans="1:91" x14ac:dyDescent="0.3">
      <c r="A700" s="15" t="s">
        <v>62</v>
      </c>
      <c r="B700" s="15" t="s">
        <v>66</v>
      </c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>
        <v>0</v>
      </c>
      <c r="O700" s="15">
        <v>0</v>
      </c>
      <c r="P700" s="15">
        <v>0</v>
      </c>
      <c r="Q700" s="15">
        <v>0</v>
      </c>
      <c r="R700" s="15">
        <v>0</v>
      </c>
      <c r="S700" s="15">
        <v>0</v>
      </c>
      <c r="T700" s="15">
        <v>630</v>
      </c>
      <c r="U700" s="15">
        <v>1075960</v>
      </c>
      <c r="V700" s="15">
        <v>0</v>
      </c>
      <c r="W700" s="15">
        <v>0</v>
      </c>
      <c r="X700" s="15">
        <v>0</v>
      </c>
      <c r="Y700" s="15">
        <v>0</v>
      </c>
      <c r="Z700" s="15">
        <v>630</v>
      </c>
      <c r="AA700" s="15">
        <v>1075960</v>
      </c>
      <c r="AB700" s="15">
        <v>0</v>
      </c>
      <c r="AC700" s="15">
        <v>0</v>
      </c>
      <c r="AD700" s="15">
        <v>0</v>
      </c>
      <c r="AE700" s="15">
        <v>0</v>
      </c>
      <c r="AF700" s="15">
        <v>630</v>
      </c>
      <c r="AG700" s="15">
        <v>1075960</v>
      </c>
      <c r="AH700" s="15">
        <v>0</v>
      </c>
      <c r="AI700" s="15">
        <v>0</v>
      </c>
      <c r="AJ700" s="15">
        <v>180</v>
      </c>
      <c r="AK700" s="15">
        <v>358600</v>
      </c>
      <c r="AL700" s="15">
        <v>450</v>
      </c>
      <c r="AM700" s="15">
        <v>717360</v>
      </c>
      <c r="AN700" s="15">
        <v>0</v>
      </c>
      <c r="AO700" s="15">
        <v>0</v>
      </c>
      <c r="AP700" s="15">
        <v>100</v>
      </c>
      <c r="AQ700" s="15">
        <v>358600</v>
      </c>
      <c r="AR700" s="15">
        <v>350</v>
      </c>
      <c r="AS700" s="15">
        <v>358760</v>
      </c>
      <c r="AT700" s="16">
        <v>350</v>
      </c>
      <c r="AU700" s="16">
        <v>160</v>
      </c>
      <c r="AV700" s="16">
        <v>0</v>
      </c>
      <c r="AW700" s="16">
        <v>0</v>
      </c>
      <c r="AX700" s="15">
        <v>0</v>
      </c>
      <c r="AY700" s="15">
        <v>0</v>
      </c>
      <c r="AZ700" s="15">
        <v>0</v>
      </c>
      <c r="BA700" s="15">
        <v>358600</v>
      </c>
      <c r="BB700" s="15">
        <v>350</v>
      </c>
      <c r="BC700" s="15">
        <v>160</v>
      </c>
      <c r="BD700" s="16"/>
      <c r="BE700" s="16"/>
      <c r="BF700" s="16"/>
      <c r="BG700" s="16"/>
      <c r="BH700" s="17">
        <f>+BB700+BD700-BF700</f>
        <v>350</v>
      </c>
      <c r="BI700" s="16"/>
      <c r="BJ700" s="16"/>
      <c r="BK700" s="16"/>
      <c r="BL700" s="16"/>
      <c r="BM700" s="16"/>
      <c r="BN700" s="17">
        <f>+BH700+BJ700-BL700</f>
        <v>350</v>
      </c>
      <c r="BO700" s="16"/>
      <c r="BP700" s="16"/>
      <c r="BQ700" s="16"/>
      <c r="BR700" s="16">
        <v>50</v>
      </c>
      <c r="BS700" s="16"/>
      <c r="BT700" s="17">
        <f>+BN700+BP700-BR700</f>
        <v>300</v>
      </c>
      <c r="BU700" s="16"/>
      <c r="BV700" s="16"/>
      <c r="BW700" s="16"/>
      <c r="BX700" s="16">
        <v>100</v>
      </c>
      <c r="BY700" s="16"/>
      <c r="BZ700" s="17">
        <f>+BT700+BV700-BX700</f>
        <v>200</v>
      </c>
      <c r="CA700" s="16"/>
      <c r="CB700" s="16"/>
      <c r="CC700" s="16"/>
      <c r="CD700" s="16"/>
      <c r="CE700" s="16"/>
      <c r="CF700" s="17">
        <f>+BZ700+CB700-CD700</f>
        <v>200</v>
      </c>
      <c r="CG700" s="16"/>
      <c r="CH700" s="16"/>
      <c r="CI700" s="16"/>
      <c r="CJ700" s="16">
        <v>180</v>
      </c>
      <c r="CK700" s="16"/>
      <c r="CL700" s="17">
        <f>+CF700+CH700-CJ700</f>
        <v>20</v>
      </c>
      <c r="CM700" s="16"/>
    </row>
    <row r="701" spans="1:91" x14ac:dyDescent="0.3">
      <c r="A701" s="11" t="s">
        <v>62</v>
      </c>
      <c r="B701" s="11" t="s">
        <v>751</v>
      </c>
      <c r="C701" s="11" t="s">
        <v>752</v>
      </c>
      <c r="D701" s="11"/>
      <c r="E701" s="11" t="s">
        <v>597</v>
      </c>
      <c r="F701" s="12"/>
      <c r="G701" s="12"/>
      <c r="H701" s="12"/>
      <c r="I701" s="12"/>
      <c r="J701" s="12"/>
      <c r="K701" s="12"/>
      <c r="L701" s="12"/>
      <c r="M701" s="12"/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109</v>
      </c>
      <c r="U701" s="12">
        <v>950000</v>
      </c>
      <c r="V701" s="12">
        <v>0</v>
      </c>
      <c r="W701" s="12">
        <v>0</v>
      </c>
      <c r="X701" s="12">
        <v>0</v>
      </c>
      <c r="Y701" s="12">
        <v>0</v>
      </c>
      <c r="Z701" s="12">
        <v>109</v>
      </c>
      <c r="AA701" s="12">
        <v>950000</v>
      </c>
      <c r="AB701" s="12">
        <v>0</v>
      </c>
      <c r="AC701" s="12">
        <v>0</v>
      </c>
      <c r="AD701" s="12">
        <v>10</v>
      </c>
      <c r="AE701" s="12">
        <v>0</v>
      </c>
      <c r="AF701" s="12">
        <v>99</v>
      </c>
      <c r="AG701" s="12">
        <v>950000</v>
      </c>
      <c r="AH701" s="12">
        <v>0</v>
      </c>
      <c r="AI701" s="12">
        <v>0</v>
      </c>
      <c r="AJ701" s="12">
        <v>0</v>
      </c>
      <c r="AK701" s="12">
        <v>0</v>
      </c>
      <c r="AL701" s="12">
        <v>99</v>
      </c>
      <c r="AM701" s="12">
        <v>950000</v>
      </c>
      <c r="AN701" s="12">
        <v>0</v>
      </c>
      <c r="AO701" s="12">
        <v>0</v>
      </c>
      <c r="AP701" s="12">
        <v>19</v>
      </c>
      <c r="AQ701" s="12">
        <v>0</v>
      </c>
      <c r="AR701" s="12">
        <v>80</v>
      </c>
      <c r="AS701" s="12">
        <v>950000</v>
      </c>
      <c r="AT701" s="13"/>
      <c r="AU701" s="13"/>
      <c r="AV701" s="13"/>
      <c r="AW701" s="13"/>
      <c r="AX701" s="12">
        <v>0</v>
      </c>
      <c r="AY701" s="12">
        <v>0</v>
      </c>
      <c r="AZ701" s="12">
        <v>0</v>
      </c>
      <c r="BA701" s="12">
        <v>0</v>
      </c>
      <c r="BB701" s="12">
        <v>80</v>
      </c>
      <c r="BC701" s="12">
        <v>950000</v>
      </c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</row>
    <row r="702" spans="1:91" x14ac:dyDescent="0.3">
      <c r="A702" s="15" t="s">
        <v>62</v>
      </c>
      <c r="B702" s="15" t="s">
        <v>66</v>
      </c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>
        <v>0</v>
      </c>
      <c r="O702" s="15">
        <v>0</v>
      </c>
      <c r="P702" s="15">
        <v>0</v>
      </c>
      <c r="Q702" s="15">
        <v>0</v>
      </c>
      <c r="R702" s="15">
        <v>0</v>
      </c>
      <c r="S702" s="15">
        <v>0</v>
      </c>
      <c r="T702" s="15">
        <v>109</v>
      </c>
      <c r="U702" s="15">
        <v>950000</v>
      </c>
      <c r="V702" s="15">
        <v>0</v>
      </c>
      <c r="W702" s="15">
        <v>0</v>
      </c>
      <c r="X702" s="15">
        <v>0</v>
      </c>
      <c r="Y702" s="15">
        <v>0</v>
      </c>
      <c r="Z702" s="15">
        <v>109</v>
      </c>
      <c r="AA702" s="15">
        <v>950000</v>
      </c>
      <c r="AB702" s="15">
        <v>0</v>
      </c>
      <c r="AC702" s="15">
        <v>0</v>
      </c>
      <c r="AD702" s="15">
        <v>10</v>
      </c>
      <c r="AE702" s="15">
        <v>0</v>
      </c>
      <c r="AF702" s="15">
        <v>99</v>
      </c>
      <c r="AG702" s="15">
        <v>950000</v>
      </c>
      <c r="AH702" s="15">
        <v>0</v>
      </c>
      <c r="AI702" s="15">
        <v>0</v>
      </c>
      <c r="AJ702" s="15">
        <v>0</v>
      </c>
      <c r="AK702" s="15">
        <v>0</v>
      </c>
      <c r="AL702" s="15">
        <v>99</v>
      </c>
      <c r="AM702" s="15">
        <v>950000</v>
      </c>
      <c r="AN702" s="15">
        <v>0</v>
      </c>
      <c r="AO702" s="15">
        <v>0</v>
      </c>
      <c r="AP702" s="15">
        <v>19</v>
      </c>
      <c r="AQ702" s="15">
        <v>0</v>
      </c>
      <c r="AR702" s="15">
        <v>80</v>
      </c>
      <c r="AS702" s="15">
        <v>950000</v>
      </c>
      <c r="AT702" s="16">
        <v>80</v>
      </c>
      <c r="AU702" s="16">
        <v>950000</v>
      </c>
      <c r="AV702" s="16">
        <v>0</v>
      </c>
      <c r="AW702" s="16">
        <v>0</v>
      </c>
      <c r="AX702" s="15">
        <v>0</v>
      </c>
      <c r="AY702" s="15">
        <v>0</v>
      </c>
      <c r="AZ702" s="15">
        <v>0</v>
      </c>
      <c r="BA702" s="15">
        <v>0</v>
      </c>
      <c r="BB702" s="15">
        <v>80</v>
      </c>
      <c r="BC702" s="15">
        <v>950000</v>
      </c>
      <c r="BD702" s="16"/>
      <c r="BE702" s="16"/>
      <c r="BF702" s="16">
        <v>30</v>
      </c>
      <c r="BG702" s="16"/>
      <c r="BH702" s="17">
        <f>+BB702+BD702-BF702</f>
        <v>50</v>
      </c>
      <c r="BI702" s="16"/>
      <c r="BJ702" s="16"/>
      <c r="BK702" s="16"/>
      <c r="BL702" s="16"/>
      <c r="BM702" s="16"/>
      <c r="BN702" s="17">
        <f>+BH702+BJ702-BL702</f>
        <v>50</v>
      </c>
      <c r="BO702" s="16"/>
      <c r="BP702" s="16">
        <v>200</v>
      </c>
      <c r="BQ702" s="16"/>
      <c r="BR702" s="16"/>
      <c r="BS702" s="16"/>
      <c r="BT702" s="17">
        <f>+BN702+BP702-BR702</f>
        <v>250</v>
      </c>
      <c r="BU702" s="16"/>
      <c r="BV702" s="16"/>
      <c r="BW702" s="16"/>
      <c r="BX702" s="16">
        <v>20</v>
      </c>
      <c r="BY702" s="16"/>
      <c r="BZ702" s="17">
        <f>+BT702+BV702-BX702</f>
        <v>230</v>
      </c>
      <c r="CA702" s="16"/>
      <c r="CB702" s="16"/>
      <c r="CC702" s="16"/>
      <c r="CD702" s="16"/>
      <c r="CE702" s="16"/>
      <c r="CF702" s="17">
        <f>+BZ702+CB702-CD702</f>
        <v>230</v>
      </c>
      <c r="CG702" s="16"/>
      <c r="CH702" s="16"/>
      <c r="CI702" s="16"/>
      <c r="CJ702" s="16">
        <v>50</v>
      </c>
      <c r="CK702" s="16"/>
      <c r="CL702" s="17">
        <f>+CF702+CH702-CJ702</f>
        <v>180</v>
      </c>
      <c r="CM702" s="16"/>
    </row>
    <row r="703" spans="1:91" x14ac:dyDescent="0.3">
      <c r="A703" s="11" t="s">
        <v>62</v>
      </c>
      <c r="B703" s="11" t="s">
        <v>753</v>
      </c>
      <c r="C703" s="11" t="s">
        <v>754</v>
      </c>
      <c r="D703" s="11" t="s">
        <v>755</v>
      </c>
      <c r="E703" s="11" t="s">
        <v>597</v>
      </c>
      <c r="F703" s="12"/>
      <c r="G703" s="12"/>
      <c r="H703" s="12"/>
      <c r="I703" s="12"/>
      <c r="J703" s="12"/>
      <c r="K703" s="12"/>
      <c r="L703" s="12"/>
      <c r="M703" s="12"/>
      <c r="N703" s="12">
        <v>0</v>
      </c>
      <c r="O703" s="12">
        <v>0</v>
      </c>
      <c r="P703" s="12">
        <v>0</v>
      </c>
      <c r="Q703" s="12">
        <v>0</v>
      </c>
      <c r="R703" s="12">
        <v>0</v>
      </c>
      <c r="S703" s="12">
        <v>0</v>
      </c>
      <c r="T703" s="12">
        <v>1</v>
      </c>
      <c r="U703" s="12">
        <v>0</v>
      </c>
      <c r="V703" s="12">
        <v>0</v>
      </c>
      <c r="W703" s="12">
        <v>0</v>
      </c>
      <c r="X703" s="12">
        <v>0</v>
      </c>
      <c r="Y703" s="12">
        <v>0</v>
      </c>
      <c r="Z703" s="12">
        <v>1</v>
      </c>
      <c r="AA703" s="12">
        <v>0</v>
      </c>
      <c r="AB703" s="12">
        <v>0</v>
      </c>
      <c r="AC703" s="12">
        <v>0</v>
      </c>
      <c r="AD703" s="12">
        <v>0</v>
      </c>
      <c r="AE703" s="12">
        <v>0</v>
      </c>
      <c r="AF703" s="12">
        <v>1</v>
      </c>
      <c r="AG703" s="12">
        <v>0</v>
      </c>
      <c r="AH703" s="12">
        <v>0</v>
      </c>
      <c r="AI703" s="12">
        <v>0</v>
      </c>
      <c r="AJ703" s="12">
        <v>0</v>
      </c>
      <c r="AK703" s="12">
        <v>0</v>
      </c>
      <c r="AL703" s="12">
        <v>1</v>
      </c>
      <c r="AM703" s="12">
        <v>0</v>
      </c>
      <c r="AN703" s="12">
        <v>0</v>
      </c>
      <c r="AO703" s="12">
        <v>0</v>
      </c>
      <c r="AP703" s="12">
        <v>1</v>
      </c>
      <c r="AQ703" s="12">
        <v>0</v>
      </c>
      <c r="AR703" s="12">
        <v>0</v>
      </c>
      <c r="AS703" s="12">
        <v>0</v>
      </c>
      <c r="AT703" s="13"/>
      <c r="AU703" s="13"/>
      <c r="AV703" s="13"/>
      <c r="AW703" s="13"/>
      <c r="AX703" s="12">
        <v>0</v>
      </c>
      <c r="AY703" s="12">
        <v>0</v>
      </c>
      <c r="AZ703" s="12">
        <v>0</v>
      </c>
      <c r="BA703" s="12">
        <v>0</v>
      </c>
      <c r="BB703" s="12">
        <v>0</v>
      </c>
      <c r="BC703" s="12">
        <v>0</v>
      </c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</row>
    <row r="704" spans="1:91" x14ac:dyDescent="0.3">
      <c r="A704" s="15" t="s">
        <v>62</v>
      </c>
      <c r="B704" s="15" t="s">
        <v>66</v>
      </c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>
        <v>0</v>
      </c>
      <c r="O704" s="15">
        <v>0</v>
      </c>
      <c r="P704" s="15">
        <v>0</v>
      </c>
      <c r="Q704" s="15">
        <v>0</v>
      </c>
      <c r="R704" s="15">
        <v>0</v>
      </c>
      <c r="S704" s="15">
        <v>0</v>
      </c>
      <c r="T704" s="15">
        <v>1</v>
      </c>
      <c r="U704" s="15">
        <v>0</v>
      </c>
      <c r="V704" s="15">
        <v>0</v>
      </c>
      <c r="W704" s="15">
        <v>0</v>
      </c>
      <c r="X704" s="15">
        <v>0</v>
      </c>
      <c r="Y704" s="15">
        <v>0</v>
      </c>
      <c r="Z704" s="15">
        <v>1</v>
      </c>
      <c r="AA704" s="15">
        <v>0</v>
      </c>
      <c r="AB704" s="15">
        <v>0</v>
      </c>
      <c r="AC704" s="15">
        <v>0</v>
      </c>
      <c r="AD704" s="15">
        <v>0</v>
      </c>
      <c r="AE704" s="15">
        <v>0</v>
      </c>
      <c r="AF704" s="15">
        <v>1</v>
      </c>
      <c r="AG704" s="15">
        <v>0</v>
      </c>
      <c r="AH704" s="15">
        <v>0</v>
      </c>
      <c r="AI704" s="15">
        <v>0</v>
      </c>
      <c r="AJ704" s="15">
        <v>0</v>
      </c>
      <c r="AK704" s="15">
        <v>0</v>
      </c>
      <c r="AL704" s="15">
        <v>1</v>
      </c>
      <c r="AM704" s="15">
        <v>0</v>
      </c>
      <c r="AN704" s="15">
        <v>0</v>
      </c>
      <c r="AO704" s="15">
        <v>0</v>
      </c>
      <c r="AP704" s="15">
        <v>1</v>
      </c>
      <c r="AQ704" s="15">
        <v>0</v>
      </c>
      <c r="AR704" s="15">
        <v>0</v>
      </c>
      <c r="AS704" s="15">
        <v>0</v>
      </c>
      <c r="AT704" s="16">
        <v>0</v>
      </c>
      <c r="AU704" s="16">
        <v>0</v>
      </c>
      <c r="AV704" s="16">
        <v>0</v>
      </c>
      <c r="AW704" s="16">
        <v>0</v>
      </c>
      <c r="AX704" s="15">
        <v>0</v>
      </c>
      <c r="AY704" s="15">
        <v>0</v>
      </c>
      <c r="AZ704" s="15">
        <v>0</v>
      </c>
      <c r="BA704" s="15">
        <v>0</v>
      </c>
      <c r="BB704" s="15">
        <v>0</v>
      </c>
      <c r="BC704" s="15">
        <v>0</v>
      </c>
      <c r="BD704" s="16"/>
      <c r="BE704" s="16"/>
      <c r="BF704" s="16"/>
      <c r="BG704" s="16"/>
      <c r="BH704" s="17">
        <f>+BB704+BD704-BF704</f>
        <v>0</v>
      </c>
      <c r="BI704" s="16"/>
      <c r="BJ704" s="16"/>
      <c r="BK704" s="16"/>
      <c r="BL704" s="16"/>
      <c r="BM704" s="16"/>
      <c r="BN704" s="17">
        <f>+BH704+BJ704-BL704</f>
        <v>0</v>
      </c>
      <c r="BO704" s="16"/>
      <c r="BP704" s="16"/>
      <c r="BQ704" s="16"/>
      <c r="BR704" s="16"/>
      <c r="BS704" s="16"/>
      <c r="BT704" s="17">
        <f>+BN704+BP704-BR704</f>
        <v>0</v>
      </c>
      <c r="BU704" s="16"/>
      <c r="BV704" s="16"/>
      <c r="BW704" s="16"/>
      <c r="BX704" s="16"/>
      <c r="BY704" s="16"/>
      <c r="BZ704" s="17">
        <f>+BT704+BV704-BX704</f>
        <v>0</v>
      </c>
      <c r="CA704" s="16"/>
      <c r="CB704" s="16"/>
      <c r="CC704" s="16"/>
      <c r="CD704" s="16"/>
      <c r="CE704" s="16"/>
      <c r="CF704" s="17">
        <f>+BZ704+CB704-CD704</f>
        <v>0</v>
      </c>
      <c r="CG704" s="16"/>
      <c r="CH704" s="16"/>
      <c r="CI704" s="16"/>
      <c r="CJ704" s="16"/>
      <c r="CK704" s="16"/>
      <c r="CL704" s="17">
        <f>+CF704+CH704-CJ704</f>
        <v>0</v>
      </c>
      <c r="CM704" s="16"/>
    </row>
    <row r="705" spans="1:91" x14ac:dyDescent="0.3">
      <c r="A705" s="11" t="s">
        <v>62</v>
      </c>
      <c r="B705" s="11" t="s">
        <v>756</v>
      </c>
      <c r="C705" s="11" t="s">
        <v>757</v>
      </c>
      <c r="D705" s="11" t="s">
        <v>607</v>
      </c>
      <c r="E705" s="11" t="s">
        <v>597</v>
      </c>
      <c r="F705" s="12"/>
      <c r="G705" s="12"/>
      <c r="H705" s="12"/>
      <c r="I705" s="12"/>
      <c r="J705" s="12"/>
      <c r="K705" s="12"/>
      <c r="L705" s="12"/>
      <c r="M705" s="12"/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8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8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8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L705" s="12">
        <v>8</v>
      </c>
      <c r="AM705" s="12">
        <v>0</v>
      </c>
      <c r="AN705" s="12">
        <v>0</v>
      </c>
      <c r="AO705" s="12">
        <v>0</v>
      </c>
      <c r="AP705" s="12">
        <v>8</v>
      </c>
      <c r="AQ705" s="12">
        <v>0</v>
      </c>
      <c r="AR705" s="12">
        <v>0</v>
      </c>
      <c r="AS705" s="12">
        <v>0</v>
      </c>
      <c r="AT705" s="13"/>
      <c r="AU705" s="13"/>
      <c r="AV705" s="13"/>
      <c r="AW705" s="13"/>
      <c r="AX705" s="12">
        <v>0</v>
      </c>
      <c r="AY705" s="12">
        <v>0</v>
      </c>
      <c r="AZ705" s="12">
        <v>0</v>
      </c>
      <c r="BA705" s="12">
        <v>0</v>
      </c>
      <c r="BB705" s="12">
        <v>0</v>
      </c>
      <c r="BC705" s="12">
        <v>0</v>
      </c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</row>
    <row r="706" spans="1:91" x14ac:dyDescent="0.3">
      <c r="A706" s="15" t="s">
        <v>62</v>
      </c>
      <c r="B706" s="15" t="s">
        <v>66</v>
      </c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>
        <v>0</v>
      </c>
      <c r="O706" s="15">
        <v>0</v>
      </c>
      <c r="P706" s="15">
        <v>0</v>
      </c>
      <c r="Q706" s="15">
        <v>0</v>
      </c>
      <c r="R706" s="15">
        <v>0</v>
      </c>
      <c r="S706" s="15">
        <v>0</v>
      </c>
      <c r="T706" s="15">
        <v>8</v>
      </c>
      <c r="U706" s="15">
        <v>0</v>
      </c>
      <c r="V706" s="15">
        <v>0</v>
      </c>
      <c r="W706" s="15">
        <v>0</v>
      </c>
      <c r="X706" s="15">
        <v>0</v>
      </c>
      <c r="Y706" s="15">
        <v>0</v>
      </c>
      <c r="Z706" s="15">
        <v>8</v>
      </c>
      <c r="AA706" s="15">
        <v>0</v>
      </c>
      <c r="AB706" s="15">
        <v>0</v>
      </c>
      <c r="AC706" s="15">
        <v>0</v>
      </c>
      <c r="AD706" s="15">
        <v>0</v>
      </c>
      <c r="AE706" s="15">
        <v>0</v>
      </c>
      <c r="AF706" s="15">
        <v>8</v>
      </c>
      <c r="AG706" s="15">
        <v>0</v>
      </c>
      <c r="AH706" s="15">
        <v>0</v>
      </c>
      <c r="AI706" s="15">
        <v>0</v>
      </c>
      <c r="AJ706" s="15">
        <v>0</v>
      </c>
      <c r="AK706" s="15">
        <v>0</v>
      </c>
      <c r="AL706" s="15">
        <v>8</v>
      </c>
      <c r="AM706" s="15">
        <v>0</v>
      </c>
      <c r="AN706" s="15">
        <v>0</v>
      </c>
      <c r="AO706" s="15">
        <v>0</v>
      </c>
      <c r="AP706" s="15">
        <v>8</v>
      </c>
      <c r="AQ706" s="15">
        <v>0</v>
      </c>
      <c r="AR706" s="15">
        <v>0</v>
      </c>
      <c r="AS706" s="15">
        <v>0</v>
      </c>
      <c r="AT706" s="16">
        <v>0</v>
      </c>
      <c r="AU706" s="16">
        <v>0</v>
      </c>
      <c r="AV706" s="16">
        <v>0</v>
      </c>
      <c r="AW706" s="16">
        <v>0</v>
      </c>
      <c r="AX706" s="15">
        <v>0</v>
      </c>
      <c r="AY706" s="15">
        <v>0</v>
      </c>
      <c r="AZ706" s="15">
        <v>0</v>
      </c>
      <c r="BA706" s="15">
        <v>0</v>
      </c>
      <c r="BB706" s="15">
        <v>0</v>
      </c>
      <c r="BC706" s="15">
        <v>0</v>
      </c>
      <c r="BD706" s="16"/>
      <c r="BE706" s="16"/>
      <c r="BF706" s="16"/>
      <c r="BG706" s="16"/>
      <c r="BH706" s="17">
        <f>+BB706+BD706-BF706</f>
        <v>0</v>
      </c>
      <c r="BI706" s="16"/>
      <c r="BJ706" s="16"/>
      <c r="BK706" s="16"/>
      <c r="BL706" s="16"/>
      <c r="BM706" s="16"/>
      <c r="BN706" s="17">
        <f>+BH706+BJ706-BL706</f>
        <v>0</v>
      </c>
      <c r="BO706" s="16"/>
      <c r="BP706" s="16"/>
      <c r="BQ706" s="16"/>
      <c r="BR706" s="16"/>
      <c r="BS706" s="16"/>
      <c r="BT706" s="17">
        <f>+BN706+BP706-BR706</f>
        <v>0</v>
      </c>
      <c r="BU706" s="16"/>
      <c r="BV706" s="16"/>
      <c r="BW706" s="16"/>
      <c r="BX706" s="16"/>
      <c r="BY706" s="16"/>
      <c r="BZ706" s="17">
        <f>+BT706+BV706-BX706</f>
        <v>0</v>
      </c>
      <c r="CA706" s="16"/>
      <c r="CB706" s="16"/>
      <c r="CC706" s="16"/>
      <c r="CD706" s="16"/>
      <c r="CE706" s="16"/>
      <c r="CF706" s="17">
        <f>+BZ706+CB706-CD706</f>
        <v>0</v>
      </c>
      <c r="CG706" s="16"/>
      <c r="CH706" s="16"/>
      <c r="CI706" s="16"/>
      <c r="CJ706" s="16"/>
      <c r="CK706" s="16"/>
      <c r="CL706" s="17">
        <f>+CF706+CH706-CJ706</f>
        <v>0</v>
      </c>
      <c r="CM706" s="16"/>
    </row>
    <row r="707" spans="1:91" x14ac:dyDescent="0.3">
      <c r="A707" s="11" t="s">
        <v>62</v>
      </c>
      <c r="B707" s="11" t="s">
        <v>758</v>
      </c>
      <c r="C707" s="11" t="s">
        <v>759</v>
      </c>
      <c r="D707" s="11"/>
      <c r="E707" s="11" t="s">
        <v>578</v>
      </c>
      <c r="F707" s="12"/>
      <c r="G707" s="12"/>
      <c r="H707" s="12"/>
      <c r="I707" s="12"/>
      <c r="J707" s="12"/>
      <c r="K707" s="12"/>
      <c r="L707" s="12"/>
      <c r="M707" s="12"/>
      <c r="N707" s="12">
        <v>140</v>
      </c>
      <c r="O707" s="12">
        <v>210000</v>
      </c>
      <c r="P707" s="12">
        <v>0</v>
      </c>
      <c r="Q707" s="12">
        <v>0</v>
      </c>
      <c r="R707" s="12">
        <v>0</v>
      </c>
      <c r="S707" s="12">
        <v>0</v>
      </c>
      <c r="T707" s="12">
        <v>610</v>
      </c>
      <c r="U707" s="12">
        <v>117535</v>
      </c>
      <c r="V707" s="12">
        <v>0</v>
      </c>
      <c r="W707" s="12">
        <v>0</v>
      </c>
      <c r="X707" s="12">
        <v>0</v>
      </c>
      <c r="Y707" s="12">
        <v>0</v>
      </c>
      <c r="Z707" s="12">
        <v>610</v>
      </c>
      <c r="AA707" s="12">
        <v>117535</v>
      </c>
      <c r="AB707" s="12">
        <v>0</v>
      </c>
      <c r="AC707" s="12">
        <v>0</v>
      </c>
      <c r="AD707" s="12">
        <v>0</v>
      </c>
      <c r="AE707" s="12">
        <v>0</v>
      </c>
      <c r="AF707" s="12">
        <v>610</v>
      </c>
      <c r="AG707" s="12">
        <v>117535</v>
      </c>
      <c r="AH707" s="12">
        <v>0</v>
      </c>
      <c r="AI707" s="12">
        <v>0</v>
      </c>
      <c r="AJ707" s="12">
        <v>80</v>
      </c>
      <c r="AK707" s="12">
        <v>14700</v>
      </c>
      <c r="AL707" s="12">
        <v>530</v>
      </c>
      <c r="AM707" s="12">
        <v>102835</v>
      </c>
      <c r="AN707" s="12">
        <v>0</v>
      </c>
      <c r="AO707" s="12">
        <v>0</v>
      </c>
      <c r="AP707" s="12">
        <v>90</v>
      </c>
      <c r="AQ707" s="12">
        <v>14700</v>
      </c>
      <c r="AR707" s="12">
        <v>440</v>
      </c>
      <c r="AS707" s="12">
        <v>88135</v>
      </c>
      <c r="AT707" s="13"/>
      <c r="AU707" s="13"/>
      <c r="AV707" s="13"/>
      <c r="AW707" s="13"/>
      <c r="AX707" s="12">
        <v>0</v>
      </c>
      <c r="AY707" s="12">
        <v>0</v>
      </c>
      <c r="AZ707" s="12">
        <v>0</v>
      </c>
      <c r="BA707" s="12">
        <v>0</v>
      </c>
      <c r="BB707" s="12">
        <v>440</v>
      </c>
      <c r="BC707" s="12">
        <v>88135</v>
      </c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</row>
    <row r="708" spans="1:91" x14ac:dyDescent="0.3">
      <c r="A708" s="15" t="s">
        <v>62</v>
      </c>
      <c r="B708" s="15" t="s">
        <v>66</v>
      </c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>
        <v>140</v>
      </c>
      <c r="O708" s="15">
        <v>210000</v>
      </c>
      <c r="P708" s="15">
        <v>0</v>
      </c>
      <c r="Q708" s="15">
        <v>0</v>
      </c>
      <c r="R708" s="15">
        <v>0</v>
      </c>
      <c r="S708" s="15">
        <v>0</v>
      </c>
      <c r="T708" s="15">
        <v>610</v>
      </c>
      <c r="U708" s="15">
        <v>117535</v>
      </c>
      <c r="V708" s="15">
        <v>0</v>
      </c>
      <c r="W708" s="15">
        <v>0</v>
      </c>
      <c r="X708" s="15">
        <v>0</v>
      </c>
      <c r="Y708" s="15">
        <v>0</v>
      </c>
      <c r="Z708" s="15">
        <v>610</v>
      </c>
      <c r="AA708" s="15">
        <v>117535</v>
      </c>
      <c r="AB708" s="15">
        <v>0</v>
      </c>
      <c r="AC708" s="15">
        <v>0</v>
      </c>
      <c r="AD708" s="15">
        <v>0</v>
      </c>
      <c r="AE708" s="15">
        <v>0</v>
      </c>
      <c r="AF708" s="15">
        <v>610</v>
      </c>
      <c r="AG708" s="15">
        <v>117535</v>
      </c>
      <c r="AH708" s="15">
        <v>0</v>
      </c>
      <c r="AI708" s="15">
        <v>0</v>
      </c>
      <c r="AJ708" s="15">
        <v>80</v>
      </c>
      <c r="AK708" s="15">
        <v>14700</v>
      </c>
      <c r="AL708" s="15">
        <v>530</v>
      </c>
      <c r="AM708" s="15">
        <v>102835</v>
      </c>
      <c r="AN708" s="15">
        <v>0</v>
      </c>
      <c r="AO708" s="15">
        <v>0</v>
      </c>
      <c r="AP708" s="15">
        <v>90</v>
      </c>
      <c r="AQ708" s="15">
        <v>14700</v>
      </c>
      <c r="AR708" s="15">
        <v>440</v>
      </c>
      <c r="AS708" s="15">
        <v>88135</v>
      </c>
      <c r="AT708" s="16">
        <v>440</v>
      </c>
      <c r="AU708" s="16">
        <v>88135</v>
      </c>
      <c r="AV708" s="16">
        <v>0</v>
      </c>
      <c r="AW708" s="16">
        <v>0</v>
      </c>
      <c r="AX708" s="15">
        <v>0</v>
      </c>
      <c r="AY708" s="15">
        <v>0</v>
      </c>
      <c r="AZ708" s="15">
        <v>0</v>
      </c>
      <c r="BA708" s="15">
        <v>0</v>
      </c>
      <c r="BB708" s="15">
        <v>440</v>
      </c>
      <c r="BC708" s="15">
        <v>88135</v>
      </c>
      <c r="BD708" s="16"/>
      <c r="BE708" s="16"/>
      <c r="BF708" s="16"/>
      <c r="BG708" s="16"/>
      <c r="BH708" s="17">
        <f>+BB708+BD708-BF708</f>
        <v>440</v>
      </c>
      <c r="BI708" s="16"/>
      <c r="BJ708" s="16"/>
      <c r="BK708" s="16"/>
      <c r="BL708" s="16"/>
      <c r="BM708" s="16"/>
      <c r="BN708" s="17">
        <f>+BH708+BJ708-BL708</f>
        <v>440</v>
      </c>
      <c r="BO708" s="16"/>
      <c r="BP708" s="16"/>
      <c r="BQ708" s="16"/>
      <c r="BR708" s="16">
        <v>90</v>
      </c>
      <c r="BS708" s="16"/>
      <c r="BT708" s="17">
        <f>+BN708+BP708-BR708</f>
        <v>350</v>
      </c>
      <c r="BU708" s="16"/>
      <c r="BV708" s="16"/>
      <c r="BW708" s="16"/>
      <c r="BX708" s="16">
        <v>200</v>
      </c>
      <c r="BY708" s="16"/>
      <c r="BZ708" s="17">
        <f>+BT708+BV708-BX708</f>
        <v>150</v>
      </c>
      <c r="CA708" s="16"/>
      <c r="CB708" s="16">
        <v>200</v>
      </c>
      <c r="CC708" s="16"/>
      <c r="CD708" s="16"/>
      <c r="CE708" s="16"/>
      <c r="CF708" s="17">
        <f>+BZ708+CB708-CD708</f>
        <v>350</v>
      </c>
      <c r="CG708" s="16"/>
      <c r="CH708" s="16"/>
      <c r="CI708" s="16"/>
      <c r="CJ708" s="16"/>
      <c r="CK708" s="16"/>
      <c r="CL708" s="17">
        <f>+CF708+CH708-CJ708</f>
        <v>350</v>
      </c>
      <c r="CM708" s="16"/>
    </row>
    <row r="709" spans="1:91" x14ac:dyDescent="0.3">
      <c r="A709" s="11" t="s">
        <v>62</v>
      </c>
      <c r="B709" s="11" t="s">
        <v>760</v>
      </c>
      <c r="C709" s="11" t="s">
        <v>761</v>
      </c>
      <c r="D709" s="11"/>
      <c r="E709" s="11" t="s">
        <v>597</v>
      </c>
      <c r="F709" s="12"/>
      <c r="G709" s="12"/>
      <c r="H709" s="12"/>
      <c r="I709" s="12"/>
      <c r="J709" s="12"/>
      <c r="K709" s="12"/>
      <c r="L709" s="12"/>
      <c r="M709" s="12"/>
      <c r="N709" s="12">
        <v>400</v>
      </c>
      <c r="O709" s="12">
        <v>1965652</v>
      </c>
      <c r="P709" s="12">
        <v>0</v>
      </c>
      <c r="Q709" s="12">
        <v>0</v>
      </c>
      <c r="R709" s="12">
        <v>0</v>
      </c>
      <c r="S709" s="12">
        <v>0</v>
      </c>
      <c r="T709" s="12">
        <v>210</v>
      </c>
      <c r="U709" s="12">
        <v>1250000</v>
      </c>
      <c r="V709" s="12">
        <v>0</v>
      </c>
      <c r="W709" s="12">
        <v>0</v>
      </c>
      <c r="X709" s="12">
        <v>0</v>
      </c>
      <c r="Y709" s="12">
        <v>0</v>
      </c>
      <c r="Z709" s="12">
        <v>210</v>
      </c>
      <c r="AA709" s="12">
        <v>1250000</v>
      </c>
      <c r="AB709" s="12">
        <v>0</v>
      </c>
      <c r="AC709" s="12">
        <v>0</v>
      </c>
      <c r="AD709" s="12">
        <v>0</v>
      </c>
      <c r="AE709" s="12">
        <v>0</v>
      </c>
      <c r="AF709" s="12">
        <v>210</v>
      </c>
      <c r="AG709" s="12">
        <v>1250000</v>
      </c>
      <c r="AH709" s="12">
        <v>0</v>
      </c>
      <c r="AI709" s="12">
        <v>0</v>
      </c>
      <c r="AJ709" s="12">
        <v>0</v>
      </c>
      <c r="AK709" s="12">
        <v>0</v>
      </c>
      <c r="AL709" s="12">
        <v>210</v>
      </c>
      <c r="AM709" s="12">
        <v>1250000</v>
      </c>
      <c r="AN709" s="12">
        <v>500</v>
      </c>
      <c r="AO709" s="12">
        <v>0</v>
      </c>
      <c r="AP709" s="12">
        <v>260</v>
      </c>
      <c r="AQ709" s="12">
        <v>0</v>
      </c>
      <c r="AR709" s="12">
        <v>450</v>
      </c>
      <c r="AS709" s="12">
        <v>1250000</v>
      </c>
      <c r="AT709" s="13"/>
      <c r="AU709" s="13"/>
      <c r="AV709" s="13"/>
      <c r="AW709" s="13"/>
      <c r="AX709" s="12">
        <v>0</v>
      </c>
      <c r="AY709" s="12">
        <v>0</v>
      </c>
      <c r="AZ709" s="12">
        <v>0</v>
      </c>
      <c r="BA709" s="12">
        <v>0</v>
      </c>
      <c r="BB709" s="12">
        <v>450</v>
      </c>
      <c r="BC709" s="12">
        <v>1250000</v>
      </c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</row>
    <row r="710" spans="1:91" x14ac:dyDescent="0.3">
      <c r="A710" s="15" t="s">
        <v>62</v>
      </c>
      <c r="B710" s="15" t="s">
        <v>66</v>
      </c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>
        <v>400</v>
      </c>
      <c r="O710" s="15">
        <v>1965652</v>
      </c>
      <c r="P710" s="15">
        <v>0</v>
      </c>
      <c r="Q710" s="15">
        <v>0</v>
      </c>
      <c r="R710" s="15">
        <v>0</v>
      </c>
      <c r="S710" s="15">
        <v>0</v>
      </c>
      <c r="T710" s="15">
        <v>210</v>
      </c>
      <c r="U710" s="15">
        <v>1250000</v>
      </c>
      <c r="V710" s="15">
        <v>0</v>
      </c>
      <c r="W710" s="15">
        <v>0</v>
      </c>
      <c r="X710" s="15">
        <v>0</v>
      </c>
      <c r="Y710" s="15">
        <v>0</v>
      </c>
      <c r="Z710" s="15">
        <v>210</v>
      </c>
      <c r="AA710" s="15">
        <v>1250000</v>
      </c>
      <c r="AB710" s="15">
        <v>0</v>
      </c>
      <c r="AC710" s="15">
        <v>0</v>
      </c>
      <c r="AD710" s="15">
        <v>0</v>
      </c>
      <c r="AE710" s="15">
        <v>0</v>
      </c>
      <c r="AF710" s="15">
        <v>210</v>
      </c>
      <c r="AG710" s="15">
        <v>1250000</v>
      </c>
      <c r="AH710" s="15">
        <v>0</v>
      </c>
      <c r="AI710" s="15">
        <v>0</v>
      </c>
      <c r="AJ710" s="15">
        <v>0</v>
      </c>
      <c r="AK710" s="15">
        <v>0</v>
      </c>
      <c r="AL710" s="15">
        <v>210</v>
      </c>
      <c r="AM710" s="15">
        <v>1250000</v>
      </c>
      <c r="AN710" s="15">
        <v>500</v>
      </c>
      <c r="AO710" s="15">
        <v>0</v>
      </c>
      <c r="AP710" s="15">
        <v>260</v>
      </c>
      <c r="AQ710" s="15">
        <v>0</v>
      </c>
      <c r="AR710" s="15">
        <v>450</v>
      </c>
      <c r="AS710" s="15">
        <v>1250000</v>
      </c>
      <c r="AT710" s="16">
        <v>450</v>
      </c>
      <c r="AU710" s="16">
        <v>1250000</v>
      </c>
      <c r="AV710" s="16">
        <v>0</v>
      </c>
      <c r="AW710" s="16">
        <v>0</v>
      </c>
      <c r="AX710" s="15">
        <v>0</v>
      </c>
      <c r="AY710" s="15">
        <v>0</v>
      </c>
      <c r="AZ710" s="15">
        <v>0</v>
      </c>
      <c r="BA710" s="15">
        <v>0</v>
      </c>
      <c r="BB710" s="15">
        <v>450</v>
      </c>
      <c r="BC710" s="15">
        <v>1250000</v>
      </c>
      <c r="BD710" s="16"/>
      <c r="BE710" s="16"/>
      <c r="BF710" s="16"/>
      <c r="BG710" s="16"/>
      <c r="BH710" s="17">
        <f>+BB710+BD710-BF710</f>
        <v>450</v>
      </c>
      <c r="BI710" s="16"/>
      <c r="BJ710" s="16"/>
      <c r="BK710" s="16"/>
      <c r="BL710" s="16"/>
      <c r="BM710" s="16"/>
      <c r="BN710" s="17">
        <f>+BH710+BJ710-BL710</f>
        <v>450</v>
      </c>
      <c r="BO710" s="16"/>
      <c r="BP710" s="16"/>
      <c r="BQ710" s="16"/>
      <c r="BR710" s="16"/>
      <c r="BS710" s="16"/>
      <c r="BT710" s="17">
        <f>+BN710+BP710-BR710</f>
        <v>450</v>
      </c>
      <c r="BU710" s="16"/>
      <c r="BV710" s="16"/>
      <c r="BW710" s="16"/>
      <c r="BX710" s="16">
        <v>100</v>
      </c>
      <c r="BY710" s="16"/>
      <c r="BZ710" s="17">
        <f>+BT710+BV710-BX710</f>
        <v>350</v>
      </c>
      <c r="CA710" s="16"/>
      <c r="CB710" s="16">
        <v>500</v>
      </c>
      <c r="CC710" s="16"/>
      <c r="CD710" s="16"/>
      <c r="CE710" s="16"/>
      <c r="CF710" s="17">
        <f>+BZ710+CB710-CD710</f>
        <v>850</v>
      </c>
      <c r="CG710" s="16"/>
      <c r="CH710" s="16"/>
      <c r="CI710" s="16"/>
      <c r="CJ710" s="16"/>
      <c r="CK710" s="16"/>
      <c r="CL710" s="17">
        <f>+CF710+CH710-CJ710</f>
        <v>850</v>
      </c>
      <c r="CM710" s="16"/>
    </row>
    <row r="711" spans="1:91" x14ac:dyDescent="0.3">
      <c r="A711" s="11" t="s">
        <v>62</v>
      </c>
      <c r="B711" s="11" t="s">
        <v>762</v>
      </c>
      <c r="C711" s="11" t="s">
        <v>763</v>
      </c>
      <c r="D711" s="11" t="s">
        <v>764</v>
      </c>
      <c r="E711" s="11" t="s">
        <v>597</v>
      </c>
      <c r="F711" s="12"/>
      <c r="G711" s="12"/>
      <c r="H711" s="12"/>
      <c r="I711" s="12"/>
      <c r="J711" s="12"/>
      <c r="K711" s="12"/>
      <c r="L711" s="12"/>
      <c r="M711" s="12"/>
      <c r="N711" s="12">
        <v>0</v>
      </c>
      <c r="O711" s="12">
        <v>0</v>
      </c>
      <c r="P711" s="12">
        <v>0</v>
      </c>
      <c r="Q711" s="12">
        <v>0</v>
      </c>
      <c r="R711" s="12">
        <v>0</v>
      </c>
      <c r="S711" s="12">
        <v>0</v>
      </c>
      <c r="T711" s="12">
        <v>10</v>
      </c>
      <c r="U711" s="12">
        <v>0</v>
      </c>
      <c r="V711" s="12">
        <v>0</v>
      </c>
      <c r="W711" s="12">
        <v>0</v>
      </c>
      <c r="X711" s="12">
        <v>0</v>
      </c>
      <c r="Y711" s="12">
        <v>0</v>
      </c>
      <c r="Z711" s="12">
        <v>10</v>
      </c>
      <c r="AA711" s="12">
        <v>0</v>
      </c>
      <c r="AB711" s="12">
        <v>0</v>
      </c>
      <c r="AC711" s="12">
        <v>0</v>
      </c>
      <c r="AD711" s="12">
        <v>0</v>
      </c>
      <c r="AE711" s="12">
        <v>0</v>
      </c>
      <c r="AF711" s="12">
        <v>10</v>
      </c>
      <c r="AG711" s="12">
        <v>0</v>
      </c>
      <c r="AH711" s="12">
        <v>0</v>
      </c>
      <c r="AI711" s="12">
        <v>0</v>
      </c>
      <c r="AJ711" s="12">
        <v>0</v>
      </c>
      <c r="AK711" s="12">
        <v>0</v>
      </c>
      <c r="AL711" s="12">
        <v>10</v>
      </c>
      <c r="AM711" s="12">
        <v>0</v>
      </c>
      <c r="AN711" s="12">
        <v>0</v>
      </c>
      <c r="AO711" s="12">
        <v>0</v>
      </c>
      <c r="AP711" s="12">
        <v>10</v>
      </c>
      <c r="AQ711" s="12">
        <v>0</v>
      </c>
      <c r="AR711" s="12">
        <v>0</v>
      </c>
      <c r="AS711" s="12">
        <v>0</v>
      </c>
      <c r="AT711" s="13"/>
      <c r="AU711" s="13"/>
      <c r="AV711" s="13"/>
      <c r="AW711" s="13"/>
      <c r="AX711" s="12"/>
      <c r="AY711" s="12"/>
      <c r="AZ711" s="12"/>
      <c r="BA711" s="12"/>
      <c r="BB711" s="12"/>
      <c r="BC711" s="12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</row>
    <row r="712" spans="1:91" x14ac:dyDescent="0.3">
      <c r="A712" s="15" t="s">
        <v>62</v>
      </c>
      <c r="B712" s="15" t="s">
        <v>66</v>
      </c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>
        <v>0</v>
      </c>
      <c r="O712" s="15">
        <v>0</v>
      </c>
      <c r="P712" s="15">
        <v>0</v>
      </c>
      <c r="Q712" s="15">
        <v>0</v>
      </c>
      <c r="R712" s="15">
        <v>0</v>
      </c>
      <c r="S712" s="15">
        <v>0</v>
      </c>
      <c r="T712" s="15">
        <v>10</v>
      </c>
      <c r="U712" s="15">
        <v>0</v>
      </c>
      <c r="V712" s="15">
        <v>0</v>
      </c>
      <c r="W712" s="15">
        <v>0</v>
      </c>
      <c r="X712" s="15">
        <v>0</v>
      </c>
      <c r="Y712" s="15">
        <v>0</v>
      </c>
      <c r="Z712" s="15">
        <v>10</v>
      </c>
      <c r="AA712" s="15">
        <v>0</v>
      </c>
      <c r="AB712" s="15">
        <v>0</v>
      </c>
      <c r="AC712" s="15">
        <v>0</v>
      </c>
      <c r="AD712" s="15">
        <v>0</v>
      </c>
      <c r="AE712" s="15">
        <v>0</v>
      </c>
      <c r="AF712" s="15">
        <v>10</v>
      </c>
      <c r="AG712" s="15">
        <v>0</v>
      </c>
      <c r="AH712" s="15">
        <v>0</v>
      </c>
      <c r="AI712" s="15">
        <v>0</v>
      </c>
      <c r="AJ712" s="15">
        <v>0</v>
      </c>
      <c r="AK712" s="15">
        <v>0</v>
      </c>
      <c r="AL712" s="15">
        <v>10</v>
      </c>
      <c r="AM712" s="15">
        <v>0</v>
      </c>
      <c r="AN712" s="15">
        <v>0</v>
      </c>
      <c r="AO712" s="15">
        <v>0</v>
      </c>
      <c r="AP712" s="15">
        <v>10</v>
      </c>
      <c r="AQ712" s="15">
        <v>0</v>
      </c>
      <c r="AR712" s="15">
        <v>0</v>
      </c>
      <c r="AS712" s="15">
        <v>0</v>
      </c>
      <c r="AT712" s="16"/>
      <c r="AU712" s="16"/>
      <c r="AV712" s="16"/>
      <c r="AW712" s="16"/>
      <c r="AX712" s="15">
        <v>0</v>
      </c>
      <c r="AY712" s="15">
        <v>0</v>
      </c>
      <c r="AZ712" s="15">
        <v>0</v>
      </c>
      <c r="BA712" s="15">
        <v>0</v>
      </c>
      <c r="BB712" s="15">
        <v>0</v>
      </c>
      <c r="BC712" s="15">
        <v>0</v>
      </c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</row>
    <row r="713" spans="1:91" x14ac:dyDescent="0.3">
      <c r="A713" s="11" t="s">
        <v>62</v>
      </c>
      <c r="B713" s="11" t="s">
        <v>765</v>
      </c>
      <c r="C713" s="11" t="s">
        <v>763</v>
      </c>
      <c r="D713" s="11" t="s">
        <v>766</v>
      </c>
      <c r="E713" s="11" t="s">
        <v>597</v>
      </c>
      <c r="F713" s="12"/>
      <c r="G713" s="12"/>
      <c r="H713" s="12"/>
      <c r="I713" s="12"/>
      <c r="J713" s="12"/>
      <c r="K713" s="12"/>
      <c r="L713" s="12"/>
      <c r="M713" s="12"/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2</v>
      </c>
      <c r="U713" s="12">
        <v>0</v>
      </c>
      <c r="V713" s="12">
        <v>0</v>
      </c>
      <c r="W713" s="12">
        <v>0</v>
      </c>
      <c r="X713" s="12">
        <v>0</v>
      </c>
      <c r="Y713" s="12">
        <v>0</v>
      </c>
      <c r="Z713" s="12">
        <v>2</v>
      </c>
      <c r="AA713" s="12">
        <v>0</v>
      </c>
      <c r="AB713" s="12">
        <v>0</v>
      </c>
      <c r="AC713" s="12">
        <v>0</v>
      </c>
      <c r="AD713" s="12">
        <v>0</v>
      </c>
      <c r="AE713" s="12">
        <v>0</v>
      </c>
      <c r="AF713" s="12">
        <v>2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2</v>
      </c>
      <c r="AM713" s="12">
        <v>0</v>
      </c>
      <c r="AN713" s="12">
        <v>0</v>
      </c>
      <c r="AO713" s="12">
        <v>0</v>
      </c>
      <c r="AP713" s="12">
        <v>2</v>
      </c>
      <c r="AQ713" s="12">
        <v>0</v>
      </c>
      <c r="AR713" s="12">
        <v>0</v>
      </c>
      <c r="AS713" s="12">
        <v>0</v>
      </c>
      <c r="AT713" s="13">
        <v>0</v>
      </c>
      <c r="AU713" s="13">
        <v>0</v>
      </c>
      <c r="AV713" s="13">
        <v>0</v>
      </c>
      <c r="AW713" s="13">
        <v>0</v>
      </c>
      <c r="AX713" s="12">
        <v>0</v>
      </c>
      <c r="AY713" s="12">
        <v>0</v>
      </c>
      <c r="AZ713" s="12">
        <v>0</v>
      </c>
      <c r="BA713" s="12">
        <v>0</v>
      </c>
      <c r="BB713" s="12">
        <v>0</v>
      </c>
      <c r="BC713" s="12">
        <v>0</v>
      </c>
      <c r="BD713" s="13"/>
      <c r="BE713" s="13"/>
      <c r="BF713" s="13"/>
      <c r="BG713" s="13"/>
      <c r="BH713" s="23">
        <f>+BB713+BD713-BF713</f>
        <v>0</v>
      </c>
      <c r="BI713" s="13"/>
      <c r="BJ713" s="13"/>
      <c r="BK713" s="13"/>
      <c r="BL713" s="13"/>
      <c r="BM713" s="13"/>
      <c r="BN713" s="23">
        <f>+BH713+BJ713-BL713</f>
        <v>0</v>
      </c>
      <c r="BO713" s="13"/>
      <c r="BP713" s="13"/>
      <c r="BQ713" s="13"/>
      <c r="BR713" s="13"/>
      <c r="BS713" s="13"/>
      <c r="BT713" s="23">
        <f>+BN713+BP713-BR713</f>
        <v>0</v>
      </c>
      <c r="BU713" s="13"/>
      <c r="BV713" s="13"/>
      <c r="BW713" s="13"/>
      <c r="BX713" s="13"/>
      <c r="BY713" s="13"/>
      <c r="BZ713" s="23">
        <f>+BT713+BV713-BX713</f>
        <v>0</v>
      </c>
      <c r="CA713" s="13"/>
      <c r="CB713" s="13"/>
      <c r="CC713" s="13"/>
      <c r="CD713" s="13"/>
      <c r="CE713" s="13"/>
      <c r="CF713" s="23">
        <f>+BZ713+CB713-CD713</f>
        <v>0</v>
      </c>
      <c r="CG713" s="13"/>
      <c r="CH713" s="13"/>
      <c r="CI713" s="13"/>
      <c r="CJ713" s="13"/>
      <c r="CK713" s="13"/>
      <c r="CL713" s="23">
        <f>+CF713+CH713-CJ713</f>
        <v>0</v>
      </c>
      <c r="CM713" s="13"/>
    </row>
    <row r="714" spans="1:91" x14ac:dyDescent="0.3">
      <c r="A714" s="15" t="s">
        <v>62</v>
      </c>
      <c r="B714" s="15" t="s">
        <v>66</v>
      </c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>
        <v>0</v>
      </c>
      <c r="O714" s="15">
        <v>0</v>
      </c>
      <c r="P714" s="15">
        <v>0</v>
      </c>
      <c r="Q714" s="15">
        <v>0</v>
      </c>
      <c r="R714" s="15">
        <v>0</v>
      </c>
      <c r="S714" s="15">
        <v>0</v>
      </c>
      <c r="T714" s="15">
        <v>2</v>
      </c>
      <c r="U714" s="15">
        <v>0</v>
      </c>
      <c r="V714" s="15">
        <v>0</v>
      </c>
      <c r="W714" s="15">
        <v>0</v>
      </c>
      <c r="X714" s="15">
        <v>0</v>
      </c>
      <c r="Y714" s="15">
        <v>0</v>
      </c>
      <c r="Z714" s="15">
        <v>2</v>
      </c>
      <c r="AA714" s="15">
        <v>0</v>
      </c>
      <c r="AB714" s="15">
        <v>0</v>
      </c>
      <c r="AC714" s="15">
        <v>0</v>
      </c>
      <c r="AD714" s="15">
        <v>0</v>
      </c>
      <c r="AE714" s="15">
        <v>0</v>
      </c>
      <c r="AF714" s="15">
        <v>2</v>
      </c>
      <c r="AG714" s="15">
        <v>0</v>
      </c>
      <c r="AH714" s="15">
        <v>0</v>
      </c>
      <c r="AI714" s="15">
        <v>0</v>
      </c>
      <c r="AJ714" s="15">
        <v>0</v>
      </c>
      <c r="AK714" s="15">
        <v>0</v>
      </c>
      <c r="AL714" s="15">
        <v>2</v>
      </c>
      <c r="AM714" s="15">
        <v>0</v>
      </c>
      <c r="AN714" s="15">
        <v>0</v>
      </c>
      <c r="AO714" s="15">
        <v>0</v>
      </c>
      <c r="AP714" s="15">
        <v>2</v>
      </c>
      <c r="AQ714" s="15">
        <v>0</v>
      </c>
      <c r="AR714" s="15">
        <v>0</v>
      </c>
      <c r="AS714" s="15">
        <v>0</v>
      </c>
      <c r="AT714" s="16"/>
      <c r="AU714" s="16"/>
      <c r="AV714" s="16"/>
      <c r="AW714" s="16"/>
      <c r="AX714" s="15">
        <v>0</v>
      </c>
      <c r="AY714" s="15">
        <v>0</v>
      </c>
      <c r="AZ714" s="15">
        <v>0</v>
      </c>
      <c r="BA714" s="15">
        <v>0</v>
      </c>
      <c r="BB714" s="15">
        <v>0</v>
      </c>
      <c r="BC714" s="15">
        <v>0</v>
      </c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</row>
    <row r="715" spans="1:91" x14ac:dyDescent="0.3">
      <c r="A715" s="11" t="s">
        <v>62</v>
      </c>
      <c r="B715" s="11" t="s">
        <v>767</v>
      </c>
      <c r="C715" s="11" t="s">
        <v>768</v>
      </c>
      <c r="D715" s="11" t="s">
        <v>769</v>
      </c>
      <c r="E715" s="11" t="s">
        <v>770</v>
      </c>
      <c r="F715" s="12"/>
      <c r="G715" s="12"/>
      <c r="H715" s="12"/>
      <c r="I715" s="12"/>
      <c r="J715" s="12"/>
      <c r="K715" s="12"/>
      <c r="L715" s="12"/>
      <c r="M715" s="12"/>
      <c r="N715" s="12">
        <v>0</v>
      </c>
      <c r="O715" s="12">
        <v>0</v>
      </c>
      <c r="P715" s="12">
        <v>0</v>
      </c>
      <c r="Q715" s="12">
        <v>0</v>
      </c>
      <c r="R715" s="12">
        <v>0</v>
      </c>
      <c r="S715" s="12">
        <v>0</v>
      </c>
      <c r="T715" s="12">
        <v>0</v>
      </c>
      <c r="U715" s="12">
        <v>0</v>
      </c>
      <c r="V715" s="12">
        <v>0</v>
      </c>
      <c r="W715" s="12">
        <v>0</v>
      </c>
      <c r="X715" s="12">
        <v>0</v>
      </c>
      <c r="Y715" s="12">
        <v>0</v>
      </c>
      <c r="Z715" s="12">
        <v>0</v>
      </c>
      <c r="AA715" s="12">
        <v>0</v>
      </c>
      <c r="AB715" s="12">
        <v>0</v>
      </c>
      <c r="AC715" s="12">
        <v>0</v>
      </c>
      <c r="AD715" s="12">
        <v>0</v>
      </c>
      <c r="AE715" s="12">
        <v>0</v>
      </c>
      <c r="AF715" s="12">
        <v>0</v>
      </c>
      <c r="AG715" s="12">
        <v>0</v>
      </c>
      <c r="AH715" s="12">
        <v>0</v>
      </c>
      <c r="AI715" s="12">
        <v>0</v>
      </c>
      <c r="AJ715" s="12">
        <v>0</v>
      </c>
      <c r="AK715" s="12">
        <v>0</v>
      </c>
      <c r="AL715" s="12">
        <v>0</v>
      </c>
      <c r="AM715" s="12">
        <v>0</v>
      </c>
      <c r="AN715" s="12">
        <v>150</v>
      </c>
      <c r="AO715" s="12">
        <v>0</v>
      </c>
      <c r="AP715" s="12">
        <v>20</v>
      </c>
      <c r="AQ715" s="12">
        <v>0</v>
      </c>
      <c r="AR715" s="12">
        <v>130</v>
      </c>
      <c r="AS715" s="12">
        <v>0</v>
      </c>
      <c r="AT715" s="13">
        <v>0</v>
      </c>
      <c r="AU715" s="13">
        <v>0</v>
      </c>
      <c r="AV715" s="13">
        <v>0</v>
      </c>
      <c r="AW715" s="13">
        <v>0</v>
      </c>
      <c r="AX715" s="12">
        <v>0</v>
      </c>
      <c r="AY715" s="12">
        <v>0</v>
      </c>
      <c r="AZ715" s="12">
        <v>0</v>
      </c>
      <c r="BA715" s="12">
        <v>0</v>
      </c>
      <c r="BB715" s="12">
        <v>0</v>
      </c>
      <c r="BC715" s="12">
        <v>0</v>
      </c>
      <c r="BD715" s="13"/>
      <c r="BE715" s="13"/>
      <c r="BF715" s="13"/>
      <c r="BG715" s="13"/>
      <c r="BH715" s="23">
        <f>+BB715+BD715-BF715</f>
        <v>0</v>
      </c>
      <c r="BI715" s="13"/>
      <c r="BJ715" s="13"/>
      <c r="BK715" s="13"/>
      <c r="BL715" s="13"/>
      <c r="BM715" s="13"/>
      <c r="BN715" s="23">
        <f>+BH715+BJ715-BL715</f>
        <v>0</v>
      </c>
      <c r="BO715" s="13"/>
      <c r="BP715" s="13"/>
      <c r="BQ715" s="13"/>
      <c r="BR715" s="13"/>
      <c r="BS715" s="13"/>
      <c r="BT715" s="23">
        <f>+BN715+BP715-BR715</f>
        <v>0</v>
      </c>
      <c r="BU715" s="13"/>
      <c r="BV715" s="13"/>
      <c r="BW715" s="13"/>
      <c r="BX715" s="13"/>
      <c r="BY715" s="13"/>
      <c r="BZ715" s="23">
        <f>+BT715+BV715-BX715</f>
        <v>0</v>
      </c>
      <c r="CA715" s="13"/>
      <c r="CB715" s="13"/>
      <c r="CC715" s="13"/>
      <c r="CD715" s="13"/>
      <c r="CE715" s="13"/>
      <c r="CF715" s="23">
        <f>+BZ715+CB715-CD715</f>
        <v>0</v>
      </c>
      <c r="CG715" s="13"/>
      <c r="CH715" s="13"/>
      <c r="CI715" s="13"/>
      <c r="CJ715" s="13"/>
      <c r="CK715" s="13"/>
      <c r="CL715" s="23">
        <f>+CF715+CH715-CJ715</f>
        <v>0</v>
      </c>
      <c r="CM715" s="13"/>
    </row>
    <row r="716" spans="1:91" x14ac:dyDescent="0.3">
      <c r="A716" s="15" t="s">
        <v>62</v>
      </c>
      <c r="B716" s="15" t="s">
        <v>66</v>
      </c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>
        <v>0</v>
      </c>
      <c r="O716" s="15">
        <v>0</v>
      </c>
      <c r="P716" s="15">
        <v>0</v>
      </c>
      <c r="Q716" s="15">
        <v>0</v>
      </c>
      <c r="R716" s="15">
        <v>0</v>
      </c>
      <c r="S716" s="15">
        <v>0</v>
      </c>
      <c r="T716" s="15">
        <v>0</v>
      </c>
      <c r="U716" s="15">
        <v>0</v>
      </c>
      <c r="V716" s="15">
        <v>0</v>
      </c>
      <c r="W716" s="15">
        <v>0</v>
      </c>
      <c r="X716" s="15">
        <v>0</v>
      </c>
      <c r="Y716" s="15">
        <v>0</v>
      </c>
      <c r="Z716" s="15">
        <v>0</v>
      </c>
      <c r="AA716" s="15">
        <v>0</v>
      </c>
      <c r="AB716" s="15">
        <v>0</v>
      </c>
      <c r="AC716" s="15">
        <v>0</v>
      </c>
      <c r="AD716" s="15">
        <v>0</v>
      </c>
      <c r="AE716" s="15">
        <v>0</v>
      </c>
      <c r="AF716" s="15">
        <v>0</v>
      </c>
      <c r="AG716" s="15">
        <v>0</v>
      </c>
      <c r="AH716" s="15">
        <v>0</v>
      </c>
      <c r="AI716" s="15">
        <v>0</v>
      </c>
      <c r="AJ716" s="15">
        <v>0</v>
      </c>
      <c r="AK716" s="15">
        <v>0</v>
      </c>
      <c r="AL716" s="15">
        <v>0</v>
      </c>
      <c r="AM716" s="15">
        <v>0</v>
      </c>
      <c r="AN716" s="15">
        <v>150</v>
      </c>
      <c r="AO716" s="15">
        <v>0</v>
      </c>
      <c r="AP716" s="15">
        <v>20</v>
      </c>
      <c r="AQ716" s="15">
        <v>0</v>
      </c>
      <c r="AR716" s="15">
        <v>130</v>
      </c>
      <c r="AS716" s="15">
        <v>0</v>
      </c>
      <c r="AT716" s="16">
        <v>130</v>
      </c>
      <c r="AU716" s="16">
        <v>0</v>
      </c>
      <c r="AV716" s="16">
        <v>0</v>
      </c>
      <c r="AW716" s="16">
        <v>0</v>
      </c>
      <c r="AX716" s="15">
        <v>0</v>
      </c>
      <c r="AY716" s="15">
        <v>0</v>
      </c>
      <c r="AZ716" s="15">
        <v>0</v>
      </c>
      <c r="BA716" s="15">
        <v>0</v>
      </c>
      <c r="BB716" s="15">
        <v>130</v>
      </c>
      <c r="BC716" s="15">
        <v>0</v>
      </c>
      <c r="BD716" s="16"/>
      <c r="BE716" s="16"/>
      <c r="BF716" s="16"/>
      <c r="BG716" s="16"/>
      <c r="BH716" s="17">
        <f>+BB716+BD716-BF716</f>
        <v>130</v>
      </c>
      <c r="BI716" s="16"/>
      <c r="BJ716" s="16"/>
      <c r="BK716" s="16"/>
      <c r="BL716" s="16"/>
      <c r="BM716" s="16"/>
      <c r="BN716" s="17">
        <f>+BH716+BJ716-BL716</f>
        <v>130</v>
      </c>
      <c r="BO716" s="16"/>
      <c r="BP716" s="16"/>
      <c r="BQ716" s="16"/>
      <c r="BR716" s="16">
        <v>130</v>
      </c>
      <c r="BS716" s="16"/>
      <c r="BT716" s="17">
        <f>+BN716+BP716-BR716</f>
        <v>0</v>
      </c>
      <c r="BU716" s="16"/>
      <c r="BV716" s="16"/>
      <c r="BW716" s="16"/>
      <c r="BX716" s="16"/>
      <c r="BY716" s="16"/>
      <c r="BZ716" s="17">
        <f>+BT716+BV716-BX716</f>
        <v>0</v>
      </c>
      <c r="CA716" s="16"/>
      <c r="CB716" s="16"/>
      <c r="CC716" s="16"/>
      <c r="CD716" s="16"/>
      <c r="CE716" s="16"/>
      <c r="CF716" s="17">
        <f>+BZ716+CB716-CD716</f>
        <v>0</v>
      </c>
      <c r="CG716" s="16"/>
      <c r="CH716" s="16"/>
      <c r="CI716" s="16"/>
      <c r="CJ716" s="16"/>
      <c r="CK716" s="16"/>
      <c r="CL716" s="17">
        <f>+CF716+CH716-CJ716</f>
        <v>0</v>
      </c>
      <c r="CM716" s="16"/>
    </row>
    <row r="717" spans="1:91" x14ac:dyDescent="0.3">
      <c r="A717" s="11" t="s">
        <v>62</v>
      </c>
      <c r="B717" s="11" t="s">
        <v>771</v>
      </c>
      <c r="C717" s="11" t="s">
        <v>772</v>
      </c>
      <c r="D717" s="11" t="s">
        <v>773</v>
      </c>
      <c r="E717" s="11" t="s">
        <v>597</v>
      </c>
      <c r="F717" s="12"/>
      <c r="G717" s="12"/>
      <c r="H717" s="12"/>
      <c r="I717" s="12"/>
      <c r="J717" s="12"/>
      <c r="K717" s="12"/>
      <c r="L717" s="12"/>
      <c r="M717" s="12"/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 s="13"/>
      <c r="AU717" s="13"/>
      <c r="AV717" s="13"/>
      <c r="AW717" s="13"/>
      <c r="AX717" s="12">
        <v>0</v>
      </c>
      <c r="AY717" s="12">
        <v>0</v>
      </c>
      <c r="AZ717" s="12">
        <v>0</v>
      </c>
      <c r="BA717" s="12">
        <v>0</v>
      </c>
      <c r="BB717" s="12">
        <v>0</v>
      </c>
      <c r="BC717" s="12">
        <v>0</v>
      </c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</row>
    <row r="718" spans="1:91" x14ac:dyDescent="0.3">
      <c r="A718" s="15" t="s">
        <v>62</v>
      </c>
      <c r="B718" s="15" t="s">
        <v>66</v>
      </c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>
        <v>0</v>
      </c>
      <c r="O718" s="15">
        <v>0</v>
      </c>
      <c r="P718" s="15">
        <v>0</v>
      </c>
      <c r="Q718" s="15">
        <v>0</v>
      </c>
      <c r="R718" s="15">
        <v>0</v>
      </c>
      <c r="S718" s="15">
        <v>0</v>
      </c>
      <c r="T718" s="15">
        <v>0</v>
      </c>
      <c r="U718" s="15">
        <v>0</v>
      </c>
      <c r="V718" s="15">
        <v>0</v>
      </c>
      <c r="W718" s="15">
        <v>0</v>
      </c>
      <c r="X718" s="15">
        <v>0</v>
      </c>
      <c r="Y718" s="15">
        <v>0</v>
      </c>
      <c r="Z718" s="15">
        <v>0</v>
      </c>
      <c r="AA718" s="15">
        <v>0</v>
      </c>
      <c r="AB718" s="15">
        <v>0</v>
      </c>
      <c r="AC718" s="15">
        <v>0</v>
      </c>
      <c r="AD718" s="15">
        <v>0</v>
      </c>
      <c r="AE718" s="15">
        <v>0</v>
      </c>
      <c r="AF718" s="15">
        <v>0</v>
      </c>
      <c r="AG718" s="15">
        <v>0</v>
      </c>
      <c r="AH718" s="15">
        <v>0</v>
      </c>
      <c r="AI718" s="15">
        <v>0</v>
      </c>
      <c r="AJ718" s="15">
        <v>0</v>
      </c>
      <c r="AK718" s="15">
        <v>0</v>
      </c>
      <c r="AL718" s="15">
        <v>0</v>
      </c>
      <c r="AM718" s="15">
        <v>0</v>
      </c>
      <c r="AN718" s="15">
        <v>0</v>
      </c>
      <c r="AO718" s="15">
        <v>0</v>
      </c>
      <c r="AP718" s="15">
        <v>0</v>
      </c>
      <c r="AQ718" s="15">
        <v>0</v>
      </c>
      <c r="AR718" s="15">
        <v>0</v>
      </c>
      <c r="AS718" s="15">
        <v>0</v>
      </c>
      <c r="AT718" s="16">
        <v>0</v>
      </c>
      <c r="AU718" s="16">
        <v>0</v>
      </c>
      <c r="AV718" s="16">
        <v>0</v>
      </c>
      <c r="AW718" s="16">
        <v>0</v>
      </c>
      <c r="AX718" s="15">
        <v>0</v>
      </c>
      <c r="AY718" s="15">
        <v>0</v>
      </c>
      <c r="AZ718" s="15">
        <v>0</v>
      </c>
      <c r="BA718" s="15">
        <v>0</v>
      </c>
      <c r="BB718" s="15">
        <v>0</v>
      </c>
      <c r="BC718" s="15">
        <v>0</v>
      </c>
      <c r="BD718" s="16"/>
      <c r="BE718" s="16"/>
      <c r="BF718" s="16"/>
      <c r="BG718" s="16"/>
      <c r="BH718" s="17">
        <f>+BB718+BD718-BF718</f>
        <v>0</v>
      </c>
      <c r="BI718" s="16"/>
      <c r="BJ718" s="16"/>
      <c r="BK718" s="16"/>
      <c r="BL718" s="16"/>
      <c r="BM718" s="16"/>
      <c r="BN718" s="17">
        <f>+BH718+BJ718-BL718</f>
        <v>0</v>
      </c>
      <c r="BO718" s="16"/>
      <c r="BP718" s="16"/>
      <c r="BQ718" s="16"/>
      <c r="BR718" s="16"/>
      <c r="BS718" s="16"/>
      <c r="BT718" s="17">
        <f>+BN718+BP718-BR718</f>
        <v>0</v>
      </c>
      <c r="BU718" s="16"/>
      <c r="BV718" s="16"/>
      <c r="BW718" s="16"/>
      <c r="BX718" s="16"/>
      <c r="BY718" s="16"/>
      <c r="BZ718" s="17">
        <f>+BT718+BV718-BX718</f>
        <v>0</v>
      </c>
      <c r="CA718" s="16"/>
      <c r="CB718" s="16"/>
      <c r="CC718" s="16"/>
      <c r="CD718" s="16"/>
      <c r="CE718" s="16"/>
      <c r="CF718" s="17">
        <f>+BZ718+CB718-CD718</f>
        <v>0</v>
      </c>
      <c r="CG718" s="16"/>
      <c r="CH718" s="16"/>
      <c r="CI718" s="16"/>
      <c r="CJ718" s="16"/>
      <c r="CK718" s="16"/>
      <c r="CL718" s="17">
        <f>+CF718+CH718-CJ718</f>
        <v>0</v>
      </c>
      <c r="CM718" s="16"/>
    </row>
    <row r="719" spans="1:91" x14ac:dyDescent="0.3">
      <c r="A719" s="11" t="s">
        <v>62</v>
      </c>
      <c r="B719" s="11" t="s">
        <v>774</v>
      </c>
      <c r="C719" s="11" t="s">
        <v>772</v>
      </c>
      <c r="D719" s="11" t="s">
        <v>775</v>
      </c>
      <c r="E719" s="11" t="s">
        <v>578</v>
      </c>
      <c r="F719" s="21">
        <v>44895</v>
      </c>
      <c r="G719" s="12"/>
      <c r="H719" s="12">
        <v>4000</v>
      </c>
      <c r="I719" s="12"/>
      <c r="J719" s="12"/>
      <c r="K719" s="12"/>
      <c r="L719" s="12"/>
      <c r="M719" s="12"/>
      <c r="N719" s="12">
        <v>10</v>
      </c>
      <c r="O719" s="12">
        <v>28467.01</v>
      </c>
      <c r="P719" s="12">
        <v>0</v>
      </c>
      <c r="Q719" s="12">
        <v>0</v>
      </c>
      <c r="R719" s="12">
        <v>50</v>
      </c>
      <c r="S719" s="12">
        <v>170000</v>
      </c>
      <c r="T719" s="12">
        <v>220</v>
      </c>
      <c r="U719" s="12">
        <v>1100000</v>
      </c>
      <c r="V719" s="12">
        <v>0</v>
      </c>
      <c r="W719" s="12">
        <v>0</v>
      </c>
      <c r="X719" s="12">
        <v>50</v>
      </c>
      <c r="Y719" s="12">
        <v>170000</v>
      </c>
      <c r="Z719" s="12">
        <v>170</v>
      </c>
      <c r="AA719" s="12">
        <v>930000</v>
      </c>
      <c r="AB719" s="12">
        <v>0</v>
      </c>
      <c r="AC719" s="12">
        <v>0</v>
      </c>
      <c r="AD719" s="12">
        <v>120</v>
      </c>
      <c r="AE719" s="12">
        <v>170000</v>
      </c>
      <c r="AF719" s="12">
        <v>50</v>
      </c>
      <c r="AG719" s="12">
        <v>760000</v>
      </c>
      <c r="AH719" s="12">
        <v>0</v>
      </c>
      <c r="AI719" s="12">
        <v>0</v>
      </c>
      <c r="AJ719" s="12">
        <v>50</v>
      </c>
      <c r="AK719" s="12">
        <v>170000</v>
      </c>
      <c r="AL719" s="12">
        <v>0</v>
      </c>
      <c r="AM719" s="12">
        <v>590000</v>
      </c>
      <c r="AN719" s="12">
        <v>800</v>
      </c>
      <c r="AO719" s="12">
        <v>0</v>
      </c>
      <c r="AP719" s="12">
        <v>200</v>
      </c>
      <c r="AQ719" s="12">
        <v>170000</v>
      </c>
      <c r="AR719" s="12">
        <v>600</v>
      </c>
      <c r="AS719" s="12">
        <v>420000</v>
      </c>
      <c r="AT719" s="13"/>
      <c r="AU719" s="13"/>
      <c r="AV719" s="13"/>
      <c r="AW719" s="13"/>
      <c r="AX719" s="12">
        <v>0</v>
      </c>
      <c r="AY719" s="12">
        <v>0</v>
      </c>
      <c r="AZ719" s="12">
        <v>0</v>
      </c>
      <c r="BA719" s="12">
        <v>170000</v>
      </c>
      <c r="BB719" s="12">
        <v>600</v>
      </c>
      <c r="BC719" s="12">
        <v>250000</v>
      </c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</row>
    <row r="720" spans="1:91" x14ac:dyDescent="0.3">
      <c r="A720" s="15" t="s">
        <v>62</v>
      </c>
      <c r="B720" s="15" t="s">
        <v>66</v>
      </c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>
        <v>10</v>
      </c>
      <c r="O720" s="15">
        <v>28467.01</v>
      </c>
      <c r="P720" s="15">
        <v>0</v>
      </c>
      <c r="Q720" s="15">
        <v>0</v>
      </c>
      <c r="R720" s="15">
        <v>50</v>
      </c>
      <c r="S720" s="15">
        <v>170000</v>
      </c>
      <c r="T720" s="15">
        <v>220</v>
      </c>
      <c r="U720" s="15">
        <v>1100000</v>
      </c>
      <c r="V720" s="15">
        <v>0</v>
      </c>
      <c r="W720" s="15">
        <v>0</v>
      </c>
      <c r="X720" s="15">
        <v>50</v>
      </c>
      <c r="Y720" s="15">
        <v>170000</v>
      </c>
      <c r="Z720" s="15">
        <v>170</v>
      </c>
      <c r="AA720" s="15">
        <v>930000</v>
      </c>
      <c r="AB720" s="15">
        <v>0</v>
      </c>
      <c r="AC720" s="15">
        <v>0</v>
      </c>
      <c r="AD720" s="15">
        <v>120</v>
      </c>
      <c r="AE720" s="15">
        <v>170000</v>
      </c>
      <c r="AF720" s="15">
        <v>50</v>
      </c>
      <c r="AG720" s="15">
        <v>760000</v>
      </c>
      <c r="AH720" s="15">
        <v>0</v>
      </c>
      <c r="AI720" s="15">
        <v>0</v>
      </c>
      <c r="AJ720" s="15">
        <v>50</v>
      </c>
      <c r="AK720" s="15">
        <v>170000</v>
      </c>
      <c r="AL720" s="15">
        <v>0</v>
      </c>
      <c r="AM720" s="15">
        <v>590000</v>
      </c>
      <c r="AN720" s="15">
        <v>800</v>
      </c>
      <c r="AO720" s="15">
        <v>0</v>
      </c>
      <c r="AP720" s="15">
        <v>200</v>
      </c>
      <c r="AQ720" s="15">
        <v>170000</v>
      </c>
      <c r="AR720" s="15">
        <v>600</v>
      </c>
      <c r="AS720" s="15">
        <v>420000</v>
      </c>
      <c r="AT720" s="16">
        <v>600</v>
      </c>
      <c r="AU720" s="16">
        <v>250000</v>
      </c>
      <c r="AV720" s="16">
        <v>0</v>
      </c>
      <c r="AW720" s="16">
        <v>0</v>
      </c>
      <c r="AX720" s="15">
        <v>0</v>
      </c>
      <c r="AY720" s="15">
        <v>0</v>
      </c>
      <c r="AZ720" s="15">
        <v>0</v>
      </c>
      <c r="BA720" s="15">
        <v>170000</v>
      </c>
      <c r="BB720" s="15">
        <v>600</v>
      </c>
      <c r="BC720" s="15">
        <v>250000</v>
      </c>
      <c r="BD720" s="16"/>
      <c r="BE720" s="16"/>
      <c r="BF720" s="16"/>
      <c r="BG720" s="16"/>
      <c r="BH720" s="17">
        <f>+BB720+BD720-BF720</f>
        <v>600</v>
      </c>
      <c r="BI720" s="16"/>
      <c r="BJ720" s="16">
        <v>100</v>
      </c>
      <c r="BK720" s="16"/>
      <c r="BL720" s="16">
        <v>50</v>
      </c>
      <c r="BM720" s="16"/>
      <c r="BN720" s="17">
        <f>+BH720+BJ720-BL720</f>
        <v>650</v>
      </c>
      <c r="BO720" s="16"/>
      <c r="BP720" s="16"/>
      <c r="BQ720" s="16"/>
      <c r="BR720" s="16"/>
      <c r="BS720" s="16"/>
      <c r="BT720" s="17">
        <f>+BN720+BP720-BR720</f>
        <v>650</v>
      </c>
      <c r="BU720" s="16"/>
      <c r="BV720" s="16"/>
      <c r="BW720" s="16"/>
      <c r="BX720" s="16">
        <v>300</v>
      </c>
      <c r="BY720" s="16"/>
      <c r="BZ720" s="17">
        <f>+BT720+BV720-BX720</f>
        <v>350</v>
      </c>
      <c r="CA720" s="16"/>
      <c r="CB720" s="16">
        <v>200</v>
      </c>
      <c r="CC720" s="16"/>
      <c r="CD720" s="16"/>
      <c r="CE720" s="16"/>
      <c r="CF720" s="17">
        <f>+BZ720+CB720-CD720</f>
        <v>550</v>
      </c>
      <c r="CG720" s="16"/>
      <c r="CH720" s="16"/>
      <c r="CI720" s="16"/>
      <c r="CJ720" s="16"/>
      <c r="CK720" s="16"/>
      <c r="CL720" s="17">
        <f>+CF720+CH720-CJ720</f>
        <v>550</v>
      </c>
      <c r="CM720" s="16"/>
    </row>
    <row r="721" spans="1:91" x14ac:dyDescent="0.3">
      <c r="A721" s="11" t="s">
        <v>62</v>
      </c>
      <c r="B721" s="11" t="s">
        <v>776</v>
      </c>
      <c r="C721" s="11" t="s">
        <v>777</v>
      </c>
      <c r="D721" s="11"/>
      <c r="E721" s="11" t="s">
        <v>578</v>
      </c>
      <c r="F721" s="12"/>
      <c r="G721" s="12"/>
      <c r="H721" s="12"/>
      <c r="I721" s="12"/>
      <c r="J721" s="12"/>
      <c r="K721" s="12"/>
      <c r="L721" s="12"/>
      <c r="M721" s="12"/>
      <c r="N721" s="12">
        <v>0</v>
      </c>
      <c r="O721" s="12">
        <v>0</v>
      </c>
      <c r="P721" s="12">
        <v>0</v>
      </c>
      <c r="Q721" s="12">
        <v>0</v>
      </c>
      <c r="R721" s="12">
        <v>50</v>
      </c>
      <c r="S721" s="12">
        <v>649970</v>
      </c>
      <c r="T721" s="12">
        <v>50</v>
      </c>
      <c r="U721" s="12">
        <v>-649970</v>
      </c>
      <c r="V721" s="12">
        <v>0</v>
      </c>
      <c r="W721" s="12">
        <v>0</v>
      </c>
      <c r="X721" s="12">
        <v>0</v>
      </c>
      <c r="Y721" s="12">
        <v>649970</v>
      </c>
      <c r="Z721" s="12">
        <v>50</v>
      </c>
      <c r="AA721" s="12">
        <v>-1299940</v>
      </c>
      <c r="AB721" s="12">
        <v>0</v>
      </c>
      <c r="AC721" s="12">
        <v>0</v>
      </c>
      <c r="AD721" s="12">
        <v>0</v>
      </c>
      <c r="AE721" s="12">
        <v>649970</v>
      </c>
      <c r="AF721" s="12">
        <v>50</v>
      </c>
      <c r="AG721" s="12">
        <v>-1949910</v>
      </c>
      <c r="AH721" s="12">
        <v>0</v>
      </c>
      <c r="AI721" s="12">
        <v>0</v>
      </c>
      <c r="AJ721" s="12">
        <v>50</v>
      </c>
      <c r="AK721" s="12">
        <v>649970</v>
      </c>
      <c r="AL721" s="12">
        <v>0</v>
      </c>
      <c r="AM721" s="12">
        <v>-2599880</v>
      </c>
      <c r="AN721" s="12">
        <v>96</v>
      </c>
      <c r="AO721" s="12">
        <v>0</v>
      </c>
      <c r="AP721" s="12">
        <v>0</v>
      </c>
      <c r="AQ721" s="12">
        <v>649970</v>
      </c>
      <c r="AR721" s="12">
        <v>96</v>
      </c>
      <c r="AS721" s="12">
        <v>-3249850</v>
      </c>
      <c r="AT721" s="13"/>
      <c r="AU721" s="13"/>
      <c r="AV721" s="13"/>
      <c r="AW721" s="13"/>
      <c r="AX721" s="12">
        <v>0</v>
      </c>
      <c r="AY721" s="12">
        <v>0</v>
      </c>
      <c r="AZ721" s="12">
        <v>0</v>
      </c>
      <c r="BA721" s="12">
        <v>649970</v>
      </c>
      <c r="BB721" s="12">
        <v>96</v>
      </c>
      <c r="BC721" s="12">
        <v>-3899820</v>
      </c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</row>
    <row r="722" spans="1:91" x14ac:dyDescent="0.3">
      <c r="A722" s="15" t="s">
        <v>62</v>
      </c>
      <c r="B722" s="15" t="s">
        <v>66</v>
      </c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>
        <v>0</v>
      </c>
      <c r="O722" s="15">
        <v>0</v>
      </c>
      <c r="P722" s="15">
        <v>0</v>
      </c>
      <c r="Q722" s="15">
        <v>0</v>
      </c>
      <c r="R722" s="15">
        <v>50</v>
      </c>
      <c r="S722" s="15">
        <v>649970</v>
      </c>
      <c r="T722" s="15">
        <v>50</v>
      </c>
      <c r="U722" s="15">
        <v>-649970</v>
      </c>
      <c r="V722" s="15">
        <v>0</v>
      </c>
      <c r="W722" s="15">
        <v>0</v>
      </c>
      <c r="X722" s="15">
        <v>0</v>
      </c>
      <c r="Y722" s="15">
        <v>649970</v>
      </c>
      <c r="Z722" s="15">
        <v>50</v>
      </c>
      <c r="AA722" s="15">
        <v>-1299940</v>
      </c>
      <c r="AB722" s="15">
        <v>0</v>
      </c>
      <c r="AC722" s="15">
        <v>0</v>
      </c>
      <c r="AD722" s="15">
        <v>0</v>
      </c>
      <c r="AE722" s="15">
        <v>649970</v>
      </c>
      <c r="AF722" s="15">
        <v>50</v>
      </c>
      <c r="AG722" s="15">
        <v>-1949910</v>
      </c>
      <c r="AH722" s="15">
        <v>0</v>
      </c>
      <c r="AI722" s="15">
        <v>0</v>
      </c>
      <c r="AJ722" s="15">
        <v>50</v>
      </c>
      <c r="AK722" s="15">
        <v>649970</v>
      </c>
      <c r="AL722" s="15">
        <v>0</v>
      </c>
      <c r="AM722" s="15">
        <v>-2599880</v>
      </c>
      <c r="AN722" s="15">
        <v>96</v>
      </c>
      <c r="AO722" s="15">
        <v>0</v>
      </c>
      <c r="AP722" s="15">
        <v>0</v>
      </c>
      <c r="AQ722" s="15">
        <v>649970</v>
      </c>
      <c r="AR722" s="15">
        <v>96</v>
      </c>
      <c r="AS722" s="15">
        <v>-3249850</v>
      </c>
      <c r="AT722" s="16">
        <v>96</v>
      </c>
      <c r="AU722" s="16">
        <v>-3899820</v>
      </c>
      <c r="AV722" s="16">
        <v>0</v>
      </c>
      <c r="AW722" s="16">
        <v>0</v>
      </c>
      <c r="AX722" s="15">
        <v>0</v>
      </c>
      <c r="AY722" s="15">
        <v>0</v>
      </c>
      <c r="AZ722" s="15">
        <v>0</v>
      </c>
      <c r="BA722" s="15">
        <v>649970</v>
      </c>
      <c r="BB722" s="15">
        <v>96</v>
      </c>
      <c r="BC722" s="15">
        <v>-3899820</v>
      </c>
      <c r="BD722" s="16"/>
      <c r="BE722" s="16"/>
      <c r="BF722" s="16">
        <v>6</v>
      </c>
      <c r="BG722" s="16"/>
      <c r="BH722" s="17">
        <f>+BB722+BD722-BF722</f>
        <v>90</v>
      </c>
      <c r="BI722" s="16"/>
      <c r="BJ722" s="16"/>
      <c r="BK722" s="16"/>
      <c r="BL722" s="16"/>
      <c r="BM722" s="16"/>
      <c r="BN722" s="17">
        <f>+BH722+BJ722-BL722</f>
        <v>90</v>
      </c>
      <c r="BO722" s="16"/>
      <c r="BP722" s="16"/>
      <c r="BQ722" s="16"/>
      <c r="BR722" s="16"/>
      <c r="BS722" s="16"/>
      <c r="BT722" s="17">
        <f>+BN722+BP722-BR722</f>
        <v>90</v>
      </c>
      <c r="BU722" s="16"/>
      <c r="BV722" s="16"/>
      <c r="BW722" s="16"/>
      <c r="BX722" s="16"/>
      <c r="BY722" s="16"/>
      <c r="BZ722" s="17">
        <f>+BT722+BV722-BX722</f>
        <v>90</v>
      </c>
      <c r="CA722" s="16"/>
      <c r="CB722" s="16"/>
      <c r="CC722" s="16"/>
      <c r="CD722" s="16"/>
      <c r="CE722" s="16"/>
      <c r="CF722" s="17">
        <f>+BZ722+CB722-CD722</f>
        <v>90</v>
      </c>
      <c r="CG722" s="16"/>
      <c r="CH722" s="16"/>
      <c r="CI722" s="16"/>
      <c r="CJ722" s="16">
        <v>39</v>
      </c>
      <c r="CK722" s="16"/>
      <c r="CL722" s="17">
        <f>+CF722+CH722-CJ722</f>
        <v>51</v>
      </c>
      <c r="CM722" s="16"/>
    </row>
    <row r="723" spans="1:91" x14ac:dyDescent="0.3">
      <c r="A723" s="11" t="s">
        <v>62</v>
      </c>
      <c r="B723" s="11" t="s">
        <v>778</v>
      </c>
      <c r="C723" s="11" t="s">
        <v>779</v>
      </c>
      <c r="D723" s="11"/>
      <c r="E723" s="11" t="s">
        <v>578</v>
      </c>
      <c r="F723" s="12"/>
      <c r="G723" s="12"/>
      <c r="H723" s="12"/>
      <c r="I723" s="12"/>
      <c r="J723" s="12"/>
      <c r="K723" s="12"/>
      <c r="L723" s="12"/>
      <c r="M723" s="12"/>
      <c r="N723" s="12">
        <v>4</v>
      </c>
      <c r="O723" s="12">
        <v>8000</v>
      </c>
      <c r="P723" s="12">
        <v>0</v>
      </c>
      <c r="Q723" s="12">
        <v>0</v>
      </c>
      <c r="R723" s="12">
        <v>50</v>
      </c>
      <c r="S723" s="12">
        <v>24120</v>
      </c>
      <c r="T723" s="12">
        <v>20</v>
      </c>
      <c r="U723" s="12">
        <v>48242</v>
      </c>
      <c r="V723" s="12">
        <v>0</v>
      </c>
      <c r="W723" s="12">
        <v>0</v>
      </c>
      <c r="X723" s="12">
        <v>0</v>
      </c>
      <c r="Y723" s="12">
        <v>0</v>
      </c>
      <c r="Z723" s="12">
        <v>20</v>
      </c>
      <c r="AA723" s="12">
        <v>48242</v>
      </c>
      <c r="AB723" s="12">
        <v>0</v>
      </c>
      <c r="AC723" s="12">
        <v>0</v>
      </c>
      <c r="AD723" s="12">
        <v>0</v>
      </c>
      <c r="AE723" s="12">
        <v>0</v>
      </c>
      <c r="AF723" s="12">
        <v>20</v>
      </c>
      <c r="AG723" s="12">
        <v>48242</v>
      </c>
      <c r="AH723" s="12">
        <v>0</v>
      </c>
      <c r="AI723" s="12">
        <v>0</v>
      </c>
      <c r="AJ723" s="12">
        <v>0</v>
      </c>
      <c r="AK723" s="12">
        <v>0</v>
      </c>
      <c r="AL723" s="12">
        <v>20</v>
      </c>
      <c r="AM723" s="12">
        <v>48242</v>
      </c>
      <c r="AN723" s="12">
        <v>0</v>
      </c>
      <c r="AO723" s="12">
        <v>0</v>
      </c>
      <c r="AP723" s="12">
        <v>0</v>
      </c>
      <c r="AQ723" s="12">
        <v>0</v>
      </c>
      <c r="AR723" s="12">
        <v>20</v>
      </c>
      <c r="AS723" s="12">
        <v>48242</v>
      </c>
      <c r="AT723" s="13"/>
      <c r="AU723" s="13"/>
      <c r="AV723" s="13"/>
      <c r="AW723" s="13"/>
      <c r="AX723" s="12">
        <v>0</v>
      </c>
      <c r="AY723" s="12">
        <v>0</v>
      </c>
      <c r="AZ723" s="12">
        <v>0</v>
      </c>
      <c r="BA723" s="12">
        <v>24120</v>
      </c>
      <c r="BB723" s="12">
        <v>20</v>
      </c>
      <c r="BC723" s="12">
        <v>24122</v>
      </c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</row>
    <row r="724" spans="1:91" x14ac:dyDescent="0.3">
      <c r="A724" s="15" t="s">
        <v>62</v>
      </c>
      <c r="B724" s="15" t="s">
        <v>66</v>
      </c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>
        <v>4</v>
      </c>
      <c r="O724" s="15">
        <v>8000</v>
      </c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6"/>
      <c r="AU724" s="16"/>
      <c r="AV724" s="16"/>
      <c r="AW724" s="16"/>
      <c r="AX724" s="15">
        <v>0</v>
      </c>
      <c r="AY724" s="15">
        <v>0</v>
      </c>
      <c r="AZ724" s="15">
        <v>0</v>
      </c>
      <c r="BA724" s="15">
        <v>24120</v>
      </c>
      <c r="BB724" s="15">
        <v>20</v>
      </c>
      <c r="BC724" s="15">
        <v>24122</v>
      </c>
      <c r="BD724" s="16"/>
      <c r="BE724" s="16"/>
      <c r="BF724" s="16"/>
      <c r="BG724" s="16"/>
      <c r="BH724" s="17">
        <f>+BB724+BD724-BF724</f>
        <v>20</v>
      </c>
      <c r="BI724" s="16"/>
      <c r="BJ724" s="16"/>
      <c r="BK724" s="16"/>
      <c r="BL724" s="16"/>
      <c r="BM724" s="16"/>
      <c r="BN724" s="17">
        <f>+BH724+BJ724-BL724</f>
        <v>20</v>
      </c>
      <c r="BO724" s="16"/>
      <c r="BP724" s="16"/>
      <c r="BQ724" s="16"/>
      <c r="BR724" s="16"/>
      <c r="BS724" s="16"/>
      <c r="BT724" s="17">
        <f>+BN724+BP724-BR724</f>
        <v>20</v>
      </c>
      <c r="BU724" s="16"/>
      <c r="BV724" s="16"/>
      <c r="BW724" s="16"/>
      <c r="BX724" s="16"/>
      <c r="BY724" s="16"/>
      <c r="BZ724" s="17">
        <f>+BT724+BV724-BX724</f>
        <v>20</v>
      </c>
      <c r="CA724" s="16"/>
      <c r="CB724" s="16"/>
      <c r="CC724" s="16"/>
      <c r="CD724" s="16"/>
      <c r="CE724" s="16"/>
      <c r="CF724" s="17">
        <f>+BZ724+CB724-CD724</f>
        <v>20</v>
      </c>
      <c r="CG724" s="16"/>
      <c r="CH724" s="16"/>
      <c r="CI724" s="16"/>
      <c r="CJ724" s="16"/>
      <c r="CK724" s="16"/>
      <c r="CL724" s="17">
        <f>+CF724+CH724-CJ724</f>
        <v>20</v>
      </c>
      <c r="CM724" s="16"/>
    </row>
    <row r="725" spans="1:91" x14ac:dyDescent="0.3">
      <c r="A725" s="11" t="s">
        <v>62</v>
      </c>
      <c r="B725" s="11" t="s">
        <v>780</v>
      </c>
      <c r="C725" s="11" t="s">
        <v>781</v>
      </c>
      <c r="D725" s="11" t="s">
        <v>782</v>
      </c>
      <c r="E725" s="11" t="s">
        <v>783</v>
      </c>
      <c r="F725" s="12"/>
      <c r="G725" s="12"/>
      <c r="H725" s="12"/>
      <c r="I725" s="12"/>
      <c r="J725" s="12"/>
      <c r="K725" s="12"/>
      <c r="L725" s="12"/>
      <c r="M725" s="12"/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2</v>
      </c>
      <c r="U725" s="12">
        <v>0</v>
      </c>
      <c r="V725" s="12">
        <v>0</v>
      </c>
      <c r="W725" s="12">
        <v>0</v>
      </c>
      <c r="X725" s="12">
        <v>0</v>
      </c>
      <c r="Y725" s="12">
        <v>0</v>
      </c>
      <c r="Z725" s="12">
        <v>2</v>
      </c>
      <c r="AA725" s="12">
        <v>0</v>
      </c>
      <c r="AB725" s="12">
        <v>0</v>
      </c>
      <c r="AC725" s="12">
        <v>0</v>
      </c>
      <c r="AD725" s="12">
        <v>0</v>
      </c>
      <c r="AE725" s="12">
        <v>0</v>
      </c>
      <c r="AF725" s="12">
        <v>2</v>
      </c>
      <c r="AG725" s="12">
        <v>0</v>
      </c>
      <c r="AH725" s="12">
        <v>0</v>
      </c>
      <c r="AI725" s="12">
        <v>0</v>
      </c>
      <c r="AJ725" s="12">
        <v>0</v>
      </c>
      <c r="AK725" s="12">
        <v>0</v>
      </c>
      <c r="AL725" s="12">
        <v>2</v>
      </c>
      <c r="AM725" s="12">
        <v>0</v>
      </c>
      <c r="AN725" s="12">
        <v>0</v>
      </c>
      <c r="AO725" s="12">
        <v>0</v>
      </c>
      <c r="AP725" s="12">
        <v>2</v>
      </c>
      <c r="AQ725" s="12">
        <v>0</v>
      </c>
      <c r="AR725" s="12">
        <v>0</v>
      </c>
      <c r="AS725" s="12">
        <v>0</v>
      </c>
      <c r="AT725" s="13"/>
      <c r="AU725" s="13"/>
      <c r="AV725" s="13"/>
      <c r="AW725" s="13"/>
      <c r="AX725" s="12">
        <v>0</v>
      </c>
      <c r="AY725" s="12">
        <v>0</v>
      </c>
      <c r="AZ725" s="12">
        <v>0</v>
      </c>
      <c r="BA725" s="12">
        <v>0</v>
      </c>
      <c r="BB725" s="12">
        <v>0</v>
      </c>
      <c r="BC725" s="12">
        <v>0</v>
      </c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</row>
    <row r="726" spans="1:91" x14ac:dyDescent="0.3">
      <c r="A726" s="15" t="s">
        <v>62</v>
      </c>
      <c r="B726" s="15" t="s">
        <v>66</v>
      </c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>
        <v>0</v>
      </c>
      <c r="O726" s="15">
        <v>0</v>
      </c>
      <c r="P726" s="15">
        <v>0</v>
      </c>
      <c r="Q726" s="15">
        <v>0</v>
      </c>
      <c r="R726" s="15">
        <v>0</v>
      </c>
      <c r="S726" s="15">
        <v>0</v>
      </c>
      <c r="T726" s="15">
        <v>2</v>
      </c>
      <c r="U726" s="15">
        <v>0</v>
      </c>
      <c r="V726" s="15">
        <v>0</v>
      </c>
      <c r="W726" s="15">
        <v>0</v>
      </c>
      <c r="X726" s="15">
        <v>0</v>
      </c>
      <c r="Y726" s="15">
        <v>0</v>
      </c>
      <c r="Z726" s="15">
        <v>2</v>
      </c>
      <c r="AA726" s="15">
        <v>0</v>
      </c>
      <c r="AB726" s="15">
        <v>0</v>
      </c>
      <c r="AC726" s="15">
        <v>0</v>
      </c>
      <c r="AD726" s="15">
        <v>0</v>
      </c>
      <c r="AE726" s="15">
        <v>0</v>
      </c>
      <c r="AF726" s="15">
        <v>2</v>
      </c>
      <c r="AG726" s="15">
        <v>0</v>
      </c>
      <c r="AH726" s="15">
        <v>0</v>
      </c>
      <c r="AI726" s="15">
        <v>0</v>
      </c>
      <c r="AJ726" s="15">
        <v>0</v>
      </c>
      <c r="AK726" s="15">
        <v>0</v>
      </c>
      <c r="AL726" s="15">
        <v>2</v>
      </c>
      <c r="AM726" s="15">
        <v>0</v>
      </c>
      <c r="AN726" s="15">
        <v>0</v>
      </c>
      <c r="AO726" s="15">
        <v>0</v>
      </c>
      <c r="AP726" s="15">
        <v>2</v>
      </c>
      <c r="AQ726" s="15">
        <v>0</v>
      </c>
      <c r="AR726" s="15">
        <v>0</v>
      </c>
      <c r="AS726" s="15">
        <v>0</v>
      </c>
      <c r="AT726" s="16">
        <v>0</v>
      </c>
      <c r="AU726" s="16">
        <v>0</v>
      </c>
      <c r="AV726" s="16">
        <v>0</v>
      </c>
      <c r="AW726" s="16">
        <v>0</v>
      </c>
      <c r="AX726" s="15">
        <v>0</v>
      </c>
      <c r="AY726" s="15">
        <v>0</v>
      </c>
      <c r="AZ726" s="15">
        <v>0</v>
      </c>
      <c r="BA726" s="15">
        <v>0</v>
      </c>
      <c r="BB726" s="15">
        <v>0</v>
      </c>
      <c r="BC726" s="15">
        <v>0</v>
      </c>
      <c r="BD726" s="16"/>
      <c r="BE726" s="16"/>
      <c r="BF726" s="16"/>
      <c r="BG726" s="16"/>
      <c r="BH726" s="17">
        <f>+BB726+BD726-BF726</f>
        <v>0</v>
      </c>
      <c r="BI726" s="16"/>
      <c r="BJ726" s="16"/>
      <c r="BK726" s="16"/>
      <c r="BL726" s="16"/>
      <c r="BM726" s="16"/>
      <c r="BN726" s="17">
        <f>+BH726+BJ726-BL726</f>
        <v>0</v>
      </c>
      <c r="BO726" s="16"/>
      <c r="BP726" s="16"/>
      <c r="BQ726" s="16"/>
      <c r="BR726" s="16"/>
      <c r="BS726" s="16"/>
      <c r="BT726" s="17">
        <f>+BN726+BP726-BR726</f>
        <v>0</v>
      </c>
      <c r="BU726" s="16"/>
      <c r="BV726" s="16"/>
      <c r="BW726" s="16"/>
      <c r="BX726" s="16"/>
      <c r="BY726" s="16"/>
      <c r="BZ726" s="17">
        <f>+BT726+BV726-BX726</f>
        <v>0</v>
      </c>
      <c r="CA726" s="16"/>
      <c r="CB726" s="16"/>
      <c r="CC726" s="16"/>
      <c r="CD726" s="16"/>
      <c r="CE726" s="16"/>
      <c r="CF726" s="17">
        <f>+BZ726+CB726-CD726</f>
        <v>0</v>
      </c>
      <c r="CG726" s="16"/>
      <c r="CH726" s="16"/>
      <c r="CI726" s="16"/>
      <c r="CJ726" s="16"/>
      <c r="CK726" s="16"/>
      <c r="CL726" s="17">
        <f>+CF726+CH726-CJ726</f>
        <v>0</v>
      </c>
      <c r="CM726" s="16"/>
    </row>
    <row r="727" spans="1:91" x14ac:dyDescent="0.3">
      <c r="A727" s="11" t="s">
        <v>62</v>
      </c>
      <c r="B727" s="11" t="s">
        <v>784</v>
      </c>
      <c r="C727" s="11" t="s">
        <v>785</v>
      </c>
      <c r="D727" s="11" t="s">
        <v>786</v>
      </c>
      <c r="E727" s="11" t="s">
        <v>69</v>
      </c>
      <c r="F727" s="12"/>
      <c r="G727" s="12"/>
      <c r="H727" s="12"/>
      <c r="I727" s="12"/>
      <c r="J727" s="12"/>
      <c r="K727" s="12"/>
      <c r="L727" s="12"/>
      <c r="M727" s="12"/>
      <c r="N727" s="12">
        <v>0</v>
      </c>
      <c r="O727" s="12">
        <v>0</v>
      </c>
      <c r="P727" s="12">
        <v>0</v>
      </c>
      <c r="Q727" s="12">
        <v>0</v>
      </c>
      <c r="R727" s="12">
        <v>0</v>
      </c>
      <c r="S727" s="12">
        <v>0</v>
      </c>
      <c r="T727" s="12">
        <v>7</v>
      </c>
      <c r="U727" s="12">
        <v>98000</v>
      </c>
      <c r="V727" s="12">
        <v>0</v>
      </c>
      <c r="W727" s="12">
        <v>0</v>
      </c>
      <c r="X727" s="12">
        <v>0</v>
      </c>
      <c r="Y727" s="12">
        <v>0</v>
      </c>
      <c r="Z727" s="12">
        <v>7</v>
      </c>
      <c r="AA727" s="12">
        <v>98000</v>
      </c>
      <c r="AB727" s="12">
        <v>0</v>
      </c>
      <c r="AC727" s="12">
        <v>0</v>
      </c>
      <c r="AD727" s="12">
        <v>0</v>
      </c>
      <c r="AE727" s="12">
        <v>0</v>
      </c>
      <c r="AF727" s="12">
        <v>7</v>
      </c>
      <c r="AG727" s="12">
        <v>98000</v>
      </c>
      <c r="AH727" s="12">
        <v>0</v>
      </c>
      <c r="AI727" s="12">
        <v>0</v>
      </c>
      <c r="AJ727" s="12">
        <v>0</v>
      </c>
      <c r="AK727" s="12">
        <v>0</v>
      </c>
      <c r="AL727" s="12">
        <v>7</v>
      </c>
      <c r="AM727" s="12">
        <v>98000</v>
      </c>
      <c r="AN727" s="12">
        <v>0</v>
      </c>
      <c r="AO727" s="12">
        <v>0</v>
      </c>
      <c r="AP727" s="12">
        <v>0</v>
      </c>
      <c r="AQ727" s="12">
        <v>0</v>
      </c>
      <c r="AR727" s="12">
        <v>7</v>
      </c>
      <c r="AS727" s="12">
        <v>98000</v>
      </c>
      <c r="AT727" s="13"/>
      <c r="AU727" s="13"/>
      <c r="AV727" s="13"/>
      <c r="AW727" s="13"/>
      <c r="AX727" s="12">
        <v>0</v>
      </c>
      <c r="AY727" s="12">
        <v>0</v>
      </c>
      <c r="AZ727" s="12">
        <v>0</v>
      </c>
      <c r="BA727" s="12">
        <v>0</v>
      </c>
      <c r="BB727" s="12">
        <v>7</v>
      </c>
      <c r="BC727" s="12">
        <v>98000</v>
      </c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</row>
    <row r="728" spans="1:91" x14ac:dyDescent="0.3">
      <c r="A728" s="15" t="s">
        <v>62</v>
      </c>
      <c r="B728" s="15" t="s">
        <v>66</v>
      </c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>
        <v>0</v>
      </c>
      <c r="O728" s="15">
        <v>0</v>
      </c>
      <c r="P728" s="15">
        <v>0</v>
      </c>
      <c r="Q728" s="15">
        <v>0</v>
      </c>
      <c r="R728" s="15">
        <v>0</v>
      </c>
      <c r="S728" s="15">
        <v>0</v>
      </c>
      <c r="T728" s="15">
        <v>7</v>
      </c>
      <c r="U728" s="15">
        <v>98000</v>
      </c>
      <c r="V728" s="15">
        <v>0</v>
      </c>
      <c r="W728" s="15">
        <v>0</v>
      </c>
      <c r="X728" s="15">
        <v>0</v>
      </c>
      <c r="Y728" s="15">
        <v>0</v>
      </c>
      <c r="Z728" s="15">
        <v>7</v>
      </c>
      <c r="AA728" s="15">
        <v>98000</v>
      </c>
      <c r="AB728" s="15">
        <v>0</v>
      </c>
      <c r="AC728" s="15">
        <v>0</v>
      </c>
      <c r="AD728" s="15">
        <v>0</v>
      </c>
      <c r="AE728" s="15">
        <v>0</v>
      </c>
      <c r="AF728" s="15">
        <v>7</v>
      </c>
      <c r="AG728" s="15">
        <v>98000</v>
      </c>
      <c r="AH728" s="15">
        <v>0</v>
      </c>
      <c r="AI728" s="15">
        <v>0</v>
      </c>
      <c r="AJ728" s="15">
        <v>0</v>
      </c>
      <c r="AK728" s="15">
        <v>0</v>
      </c>
      <c r="AL728" s="15">
        <v>7</v>
      </c>
      <c r="AM728" s="15">
        <v>98000</v>
      </c>
      <c r="AN728" s="15">
        <v>0</v>
      </c>
      <c r="AO728" s="15">
        <v>0</v>
      </c>
      <c r="AP728" s="15">
        <v>0</v>
      </c>
      <c r="AQ728" s="15">
        <v>0</v>
      </c>
      <c r="AR728" s="15">
        <v>7</v>
      </c>
      <c r="AS728" s="15">
        <v>98000</v>
      </c>
      <c r="AT728" s="16">
        <v>7</v>
      </c>
      <c r="AU728" s="16">
        <v>98000</v>
      </c>
      <c r="AV728" s="16">
        <v>0</v>
      </c>
      <c r="AW728" s="16">
        <v>0</v>
      </c>
      <c r="AX728" s="15">
        <v>0</v>
      </c>
      <c r="AY728" s="15">
        <v>0</v>
      </c>
      <c r="AZ728" s="15">
        <v>0</v>
      </c>
      <c r="BA728" s="15">
        <v>0</v>
      </c>
      <c r="BB728" s="15">
        <v>7</v>
      </c>
      <c r="BC728" s="15">
        <v>98000</v>
      </c>
      <c r="BD728" s="16"/>
      <c r="BE728" s="16"/>
      <c r="BF728" s="16"/>
      <c r="BG728" s="16"/>
      <c r="BH728" s="17">
        <f>+BB728+BD728-BF728</f>
        <v>7</v>
      </c>
      <c r="BI728" s="16"/>
      <c r="BJ728" s="16"/>
      <c r="BK728" s="16"/>
      <c r="BL728" s="16"/>
      <c r="BM728" s="16"/>
      <c r="BN728" s="17">
        <f>+BH728+BJ728-BL728</f>
        <v>7</v>
      </c>
      <c r="BO728" s="16"/>
      <c r="BP728" s="16"/>
      <c r="BQ728" s="16"/>
      <c r="BR728" s="16"/>
      <c r="BS728" s="16"/>
      <c r="BT728" s="17">
        <f>+BN728+BP728-BR728</f>
        <v>7</v>
      </c>
      <c r="BU728" s="16"/>
      <c r="BV728" s="16"/>
      <c r="BW728" s="16"/>
      <c r="BX728" s="16"/>
      <c r="BY728" s="16"/>
      <c r="BZ728" s="17">
        <f>+BT728+BV728-BX728</f>
        <v>7</v>
      </c>
      <c r="CA728" s="16"/>
      <c r="CB728" s="16"/>
      <c r="CC728" s="16"/>
      <c r="CD728" s="16"/>
      <c r="CE728" s="16"/>
      <c r="CF728" s="17">
        <f>+BZ728+CB728-CD728</f>
        <v>7</v>
      </c>
      <c r="CG728" s="16"/>
      <c r="CH728" s="16"/>
      <c r="CI728" s="16"/>
      <c r="CJ728" s="16"/>
      <c r="CK728" s="16"/>
      <c r="CL728" s="17">
        <f>+CF728+CH728-CJ728</f>
        <v>7</v>
      </c>
      <c r="CM728" s="16"/>
    </row>
    <row r="729" spans="1:91" x14ac:dyDescent="0.3">
      <c r="A729" s="11" t="s">
        <v>62</v>
      </c>
      <c r="B729" s="11" t="s">
        <v>787</v>
      </c>
      <c r="C729" s="11" t="s">
        <v>785</v>
      </c>
      <c r="D729" s="11" t="s">
        <v>659</v>
      </c>
      <c r="E729" s="11" t="s">
        <v>788</v>
      </c>
      <c r="F729" s="12"/>
      <c r="G729" s="12"/>
      <c r="H729" s="12"/>
      <c r="I729" s="12"/>
      <c r="J729" s="12"/>
      <c r="K729" s="12"/>
      <c r="L729" s="12"/>
      <c r="M729" s="12"/>
      <c r="N729" s="12">
        <v>5</v>
      </c>
      <c r="O729" s="12">
        <v>34490</v>
      </c>
      <c r="P729" s="12">
        <v>0</v>
      </c>
      <c r="Q729" s="12">
        <v>0</v>
      </c>
      <c r="R729" s="12">
        <v>0</v>
      </c>
      <c r="S729" s="12">
        <v>0</v>
      </c>
      <c r="T729" s="12">
        <v>48</v>
      </c>
      <c r="U729" s="12">
        <v>34490</v>
      </c>
      <c r="V729" s="12">
        <v>0</v>
      </c>
      <c r="W729" s="12">
        <v>0</v>
      </c>
      <c r="X729" s="12">
        <v>0</v>
      </c>
      <c r="Y729" s="12">
        <v>0</v>
      </c>
      <c r="Z729" s="12">
        <v>48</v>
      </c>
      <c r="AA729" s="12">
        <v>34490</v>
      </c>
      <c r="AB729" s="12">
        <v>0</v>
      </c>
      <c r="AC729" s="12">
        <v>0</v>
      </c>
      <c r="AD729" s="12">
        <v>0</v>
      </c>
      <c r="AE729" s="12">
        <v>0</v>
      </c>
      <c r="AF729" s="12">
        <v>48</v>
      </c>
      <c r="AG729" s="12">
        <v>34490</v>
      </c>
      <c r="AH729" s="12">
        <v>0</v>
      </c>
      <c r="AI729" s="12">
        <v>0</v>
      </c>
      <c r="AJ729" s="12">
        <v>0</v>
      </c>
      <c r="AK729" s="12">
        <v>0</v>
      </c>
      <c r="AL729" s="12">
        <v>48</v>
      </c>
      <c r="AM729" s="12">
        <v>34490</v>
      </c>
      <c r="AN729" s="12">
        <v>80</v>
      </c>
      <c r="AO729" s="12">
        <v>0</v>
      </c>
      <c r="AP729" s="12">
        <v>0</v>
      </c>
      <c r="AQ729" s="12">
        <v>0</v>
      </c>
      <c r="AR729" s="12">
        <v>128</v>
      </c>
      <c r="AS729" s="12">
        <v>34490</v>
      </c>
      <c r="AT729" s="13"/>
      <c r="AU729" s="13"/>
      <c r="AV729" s="13"/>
      <c r="AW729" s="13"/>
      <c r="AX729" s="12">
        <v>0</v>
      </c>
      <c r="AY729" s="12">
        <v>0</v>
      </c>
      <c r="AZ729" s="12">
        <v>0</v>
      </c>
      <c r="BA729" s="12">
        <v>0</v>
      </c>
      <c r="BB729" s="12">
        <v>128</v>
      </c>
      <c r="BC729" s="12">
        <v>34490</v>
      </c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23">
        <f>+BZ729+CB729-CD729</f>
        <v>0</v>
      </c>
      <c r="CG729" s="13"/>
      <c r="CH729" s="13"/>
      <c r="CI729" s="13"/>
      <c r="CJ729" s="13"/>
      <c r="CK729" s="13"/>
      <c r="CL729" s="23">
        <f>+CF729+CH729-CJ729</f>
        <v>0</v>
      </c>
      <c r="CM729" s="13"/>
    </row>
    <row r="730" spans="1:91" x14ac:dyDescent="0.3">
      <c r="A730" s="15" t="s">
        <v>62</v>
      </c>
      <c r="B730" s="15" t="s">
        <v>66</v>
      </c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>
        <v>5</v>
      </c>
      <c r="O730" s="15">
        <v>34490</v>
      </c>
      <c r="P730" s="15">
        <v>0</v>
      </c>
      <c r="Q730" s="15">
        <v>0</v>
      </c>
      <c r="R730" s="15">
        <v>0</v>
      </c>
      <c r="S730" s="15">
        <v>0</v>
      </c>
      <c r="T730" s="15">
        <v>48</v>
      </c>
      <c r="U730" s="15">
        <v>34490</v>
      </c>
      <c r="V730" s="15">
        <v>0</v>
      </c>
      <c r="W730" s="15">
        <v>0</v>
      </c>
      <c r="X730" s="15">
        <v>0</v>
      </c>
      <c r="Y730" s="15">
        <v>0</v>
      </c>
      <c r="Z730" s="15">
        <v>48</v>
      </c>
      <c r="AA730" s="15">
        <v>34490</v>
      </c>
      <c r="AB730" s="15">
        <v>0</v>
      </c>
      <c r="AC730" s="15">
        <v>0</v>
      </c>
      <c r="AD730" s="15">
        <v>0</v>
      </c>
      <c r="AE730" s="15">
        <v>0</v>
      </c>
      <c r="AF730" s="15">
        <v>48</v>
      </c>
      <c r="AG730" s="15">
        <v>34490</v>
      </c>
      <c r="AH730" s="15">
        <v>0</v>
      </c>
      <c r="AI730" s="15">
        <v>0</v>
      </c>
      <c r="AJ730" s="15">
        <v>0</v>
      </c>
      <c r="AK730" s="15">
        <v>0</v>
      </c>
      <c r="AL730" s="15">
        <v>48</v>
      </c>
      <c r="AM730" s="15">
        <v>34490</v>
      </c>
      <c r="AN730" s="15">
        <v>80</v>
      </c>
      <c r="AO730" s="15">
        <v>0</v>
      </c>
      <c r="AP730" s="15">
        <v>0</v>
      </c>
      <c r="AQ730" s="15">
        <v>0</v>
      </c>
      <c r="AR730" s="15">
        <v>128</v>
      </c>
      <c r="AS730" s="15">
        <v>34490</v>
      </c>
      <c r="AT730" s="16">
        <v>128</v>
      </c>
      <c r="AU730" s="16">
        <v>34490</v>
      </c>
      <c r="AV730" s="16">
        <v>0</v>
      </c>
      <c r="AW730" s="16">
        <v>0</v>
      </c>
      <c r="AX730" s="15">
        <v>0</v>
      </c>
      <c r="AY730" s="15">
        <v>0</v>
      </c>
      <c r="AZ730" s="15">
        <v>0</v>
      </c>
      <c r="BA730" s="15">
        <v>0</v>
      </c>
      <c r="BB730" s="15">
        <v>128</v>
      </c>
      <c r="BC730" s="15">
        <v>34490</v>
      </c>
      <c r="BD730" s="16"/>
      <c r="BE730" s="16"/>
      <c r="BF730" s="16"/>
      <c r="BG730" s="16"/>
      <c r="BH730" s="17">
        <f>+BB730+BD730-BF730</f>
        <v>128</v>
      </c>
      <c r="BI730" s="16"/>
      <c r="BJ730" s="16"/>
      <c r="BK730" s="16"/>
      <c r="BL730" s="16"/>
      <c r="BM730" s="16"/>
      <c r="BN730" s="17">
        <f>+BH730+BJ730-BL730</f>
        <v>128</v>
      </c>
      <c r="BO730" s="16"/>
      <c r="BP730" s="16"/>
      <c r="BQ730" s="16"/>
      <c r="BR730" s="16"/>
      <c r="BS730" s="16"/>
      <c r="BT730" s="17">
        <f>+BN730+BP730-BR730</f>
        <v>128</v>
      </c>
      <c r="BU730" s="16"/>
      <c r="BV730" s="16"/>
      <c r="BW730" s="16"/>
      <c r="BX730" s="16"/>
      <c r="BY730" s="16"/>
      <c r="BZ730" s="17">
        <f>+BT730+BV730-BX730</f>
        <v>128</v>
      </c>
      <c r="CA730" s="16"/>
      <c r="CB730" s="16"/>
      <c r="CC730" s="16"/>
      <c r="CD730" s="16"/>
      <c r="CE730" s="16"/>
      <c r="CF730" s="17">
        <f>+BZ730+CB730-CD730</f>
        <v>128</v>
      </c>
      <c r="CG730" s="16"/>
      <c r="CH730" s="16"/>
      <c r="CI730" s="16"/>
      <c r="CJ730" s="16">
        <v>49</v>
      </c>
      <c r="CK730" s="16"/>
      <c r="CL730" s="17">
        <f>+CF730+CH730-CJ730</f>
        <v>79</v>
      </c>
      <c r="CM730" s="16"/>
    </row>
    <row r="731" spans="1:91" x14ac:dyDescent="0.3">
      <c r="A731" s="11" t="s">
        <v>62</v>
      </c>
      <c r="B731" s="11" t="s">
        <v>789</v>
      </c>
      <c r="C731" s="11" t="s">
        <v>790</v>
      </c>
      <c r="D731" s="11" t="s">
        <v>791</v>
      </c>
      <c r="E731" s="11" t="s">
        <v>783</v>
      </c>
      <c r="F731" s="12"/>
      <c r="G731" s="12"/>
      <c r="H731" s="12"/>
      <c r="I731" s="12"/>
      <c r="J731" s="12"/>
      <c r="K731" s="12"/>
      <c r="L731" s="12"/>
      <c r="M731" s="12"/>
      <c r="N731" s="12">
        <v>6</v>
      </c>
      <c r="O731" s="12">
        <v>42000</v>
      </c>
      <c r="P731" s="12">
        <v>0</v>
      </c>
      <c r="Q731" s="12">
        <v>0</v>
      </c>
      <c r="R731" s="12">
        <v>0</v>
      </c>
      <c r="S731" s="12">
        <v>0</v>
      </c>
      <c r="T731" s="12">
        <v>16</v>
      </c>
      <c r="U731" s="12">
        <v>116170</v>
      </c>
      <c r="V731" s="12">
        <v>0</v>
      </c>
      <c r="W731" s="12">
        <v>0</v>
      </c>
      <c r="X731" s="12">
        <v>6</v>
      </c>
      <c r="Y731" s="12">
        <v>0</v>
      </c>
      <c r="Z731" s="12">
        <v>10</v>
      </c>
      <c r="AA731" s="12">
        <v>116170</v>
      </c>
      <c r="AB731" s="12">
        <v>0</v>
      </c>
      <c r="AC731" s="12">
        <v>0</v>
      </c>
      <c r="AD731" s="12">
        <v>0</v>
      </c>
      <c r="AE731" s="12">
        <v>0</v>
      </c>
      <c r="AF731" s="12">
        <v>10</v>
      </c>
      <c r="AG731" s="12">
        <v>116170</v>
      </c>
      <c r="AH731" s="12">
        <v>0</v>
      </c>
      <c r="AI731" s="12">
        <v>0</v>
      </c>
      <c r="AJ731" s="12">
        <v>0</v>
      </c>
      <c r="AK731" s="12">
        <v>0</v>
      </c>
      <c r="AL731" s="12">
        <v>10</v>
      </c>
      <c r="AM731" s="12">
        <v>116170</v>
      </c>
      <c r="AN731" s="12">
        <v>0</v>
      </c>
      <c r="AO731" s="12">
        <v>0</v>
      </c>
      <c r="AP731" s="12">
        <v>0</v>
      </c>
      <c r="AQ731" s="12">
        <v>0</v>
      </c>
      <c r="AR731" s="12">
        <v>10</v>
      </c>
      <c r="AS731" s="12">
        <v>116170</v>
      </c>
      <c r="AT731" s="13"/>
      <c r="AU731" s="13"/>
      <c r="AV731" s="13"/>
      <c r="AW731" s="13"/>
      <c r="AX731" s="12">
        <v>0</v>
      </c>
      <c r="AY731" s="12">
        <v>0</v>
      </c>
      <c r="AZ731" s="12">
        <v>0</v>
      </c>
      <c r="BA731" s="12">
        <v>0</v>
      </c>
      <c r="BB731" s="12">
        <v>10</v>
      </c>
      <c r="BC731" s="12">
        <v>116170</v>
      </c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</row>
    <row r="732" spans="1:91" x14ac:dyDescent="0.3">
      <c r="A732" s="15" t="s">
        <v>62</v>
      </c>
      <c r="B732" s="15" t="s">
        <v>66</v>
      </c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>
        <v>6</v>
      </c>
      <c r="O732" s="15">
        <v>42000</v>
      </c>
      <c r="P732" s="15">
        <v>0</v>
      </c>
      <c r="Q732" s="15">
        <v>0</v>
      </c>
      <c r="R732" s="15">
        <v>0</v>
      </c>
      <c r="S732" s="15">
        <v>0</v>
      </c>
      <c r="T732" s="15">
        <v>16</v>
      </c>
      <c r="U732" s="15">
        <v>116170</v>
      </c>
      <c r="V732" s="15">
        <v>0</v>
      </c>
      <c r="W732" s="15">
        <v>0</v>
      </c>
      <c r="X732" s="15">
        <v>6</v>
      </c>
      <c r="Y732" s="15">
        <v>0</v>
      </c>
      <c r="Z732" s="15">
        <v>10</v>
      </c>
      <c r="AA732" s="15">
        <v>116170</v>
      </c>
      <c r="AB732" s="15">
        <v>0</v>
      </c>
      <c r="AC732" s="15">
        <v>0</v>
      </c>
      <c r="AD732" s="15">
        <v>0</v>
      </c>
      <c r="AE732" s="15">
        <v>0</v>
      </c>
      <c r="AF732" s="15">
        <v>10</v>
      </c>
      <c r="AG732" s="15">
        <v>116170</v>
      </c>
      <c r="AH732" s="15">
        <v>0</v>
      </c>
      <c r="AI732" s="15">
        <v>0</v>
      </c>
      <c r="AJ732" s="15">
        <v>0</v>
      </c>
      <c r="AK732" s="15">
        <v>0</v>
      </c>
      <c r="AL732" s="15">
        <v>10</v>
      </c>
      <c r="AM732" s="15">
        <v>116170</v>
      </c>
      <c r="AN732" s="15">
        <v>0</v>
      </c>
      <c r="AO732" s="15">
        <v>0</v>
      </c>
      <c r="AP732" s="15">
        <v>0</v>
      </c>
      <c r="AQ732" s="15">
        <v>0</v>
      </c>
      <c r="AR732" s="15">
        <v>10</v>
      </c>
      <c r="AS732" s="15">
        <v>116170</v>
      </c>
      <c r="AT732" s="16">
        <v>10</v>
      </c>
      <c r="AU732" s="16">
        <v>116170</v>
      </c>
      <c r="AV732" s="16">
        <v>0</v>
      </c>
      <c r="AW732" s="16">
        <v>0</v>
      </c>
      <c r="AX732" s="15">
        <v>0</v>
      </c>
      <c r="AY732" s="15">
        <v>0</v>
      </c>
      <c r="AZ732" s="15">
        <v>0</v>
      </c>
      <c r="BA732" s="15">
        <v>0</v>
      </c>
      <c r="BB732" s="15">
        <v>10</v>
      </c>
      <c r="BC732" s="15">
        <v>116170</v>
      </c>
      <c r="BD732" s="16"/>
      <c r="BE732" s="16"/>
      <c r="BF732" s="16"/>
      <c r="BG732" s="16"/>
      <c r="BH732" s="17">
        <f>+BB732+BD732-BF732</f>
        <v>10</v>
      </c>
      <c r="BI732" s="16"/>
      <c r="BJ732" s="16"/>
      <c r="BK732" s="16"/>
      <c r="BL732" s="16"/>
      <c r="BM732" s="16"/>
      <c r="BN732" s="17">
        <f>+BH732+BJ732-BL732</f>
        <v>10</v>
      </c>
      <c r="BO732" s="16"/>
      <c r="BP732" s="16"/>
      <c r="BQ732" s="16"/>
      <c r="BR732" s="16"/>
      <c r="BS732" s="16"/>
      <c r="BT732" s="17">
        <f>+BN732+BP732-BR732</f>
        <v>10</v>
      </c>
      <c r="BU732" s="16"/>
      <c r="BV732" s="16"/>
      <c r="BW732" s="16"/>
      <c r="BX732" s="16"/>
      <c r="BY732" s="16"/>
      <c r="BZ732" s="17">
        <f>+BT732+BV732-BX732</f>
        <v>10</v>
      </c>
      <c r="CA732" s="16"/>
      <c r="CB732" s="16">
        <v>50</v>
      </c>
      <c r="CC732" s="16"/>
      <c r="CD732" s="16"/>
      <c r="CE732" s="16"/>
      <c r="CF732" s="17">
        <f>+BZ732+CB732-CD732</f>
        <v>60</v>
      </c>
      <c r="CG732" s="16"/>
      <c r="CH732" s="16"/>
      <c r="CI732" s="16"/>
      <c r="CJ732" s="16">
        <v>10</v>
      </c>
      <c r="CK732" s="16"/>
      <c r="CL732" s="17">
        <f>+CF732+CH732-CJ732</f>
        <v>50</v>
      </c>
      <c r="CM732" s="16"/>
    </row>
    <row r="733" spans="1:91" x14ac:dyDescent="0.3">
      <c r="A733" s="11" t="s">
        <v>62</v>
      </c>
      <c r="B733" s="11" t="s">
        <v>792</v>
      </c>
      <c r="C733" s="11" t="s">
        <v>793</v>
      </c>
      <c r="D733" s="11" t="s">
        <v>148</v>
      </c>
      <c r="E733" s="11" t="s">
        <v>783</v>
      </c>
      <c r="F733" s="12"/>
      <c r="G733" s="12"/>
      <c r="H733" s="12"/>
      <c r="I733" s="12"/>
      <c r="J733" s="12"/>
      <c r="K733" s="12"/>
      <c r="L733" s="12"/>
      <c r="M733" s="12"/>
      <c r="N733" s="12">
        <v>0</v>
      </c>
      <c r="O733" s="12">
        <v>0</v>
      </c>
      <c r="P733" s="12">
        <v>0</v>
      </c>
      <c r="Q733" s="12">
        <v>0</v>
      </c>
      <c r="R733" s="12">
        <v>0</v>
      </c>
      <c r="S733" s="12">
        <v>0</v>
      </c>
      <c r="T733" s="12">
        <v>8</v>
      </c>
      <c r="U733" s="12">
        <v>0</v>
      </c>
      <c r="V733" s="12">
        <v>0</v>
      </c>
      <c r="W733" s="12">
        <v>0</v>
      </c>
      <c r="X733" s="12">
        <v>0</v>
      </c>
      <c r="Y733" s="12">
        <v>0</v>
      </c>
      <c r="Z733" s="12">
        <v>8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8</v>
      </c>
      <c r="AG733" s="12">
        <v>0</v>
      </c>
      <c r="AH733" s="12">
        <v>0</v>
      </c>
      <c r="AI733" s="12">
        <v>0</v>
      </c>
      <c r="AJ733" s="12">
        <v>0</v>
      </c>
      <c r="AK733" s="12">
        <v>0</v>
      </c>
      <c r="AL733" s="12">
        <v>8</v>
      </c>
      <c r="AM733" s="12">
        <v>0</v>
      </c>
      <c r="AN733" s="12">
        <v>0</v>
      </c>
      <c r="AO733" s="12">
        <v>0</v>
      </c>
      <c r="AP733" s="12">
        <v>0</v>
      </c>
      <c r="AQ733" s="12">
        <v>0</v>
      </c>
      <c r="AR733" s="12">
        <v>8</v>
      </c>
      <c r="AS733" s="12">
        <v>0</v>
      </c>
      <c r="AT733" s="13"/>
      <c r="AU733" s="13"/>
      <c r="AV733" s="13"/>
      <c r="AW733" s="13"/>
      <c r="AX733" s="12">
        <v>0</v>
      </c>
      <c r="AY733" s="12">
        <v>0</v>
      </c>
      <c r="AZ733" s="12">
        <v>1</v>
      </c>
      <c r="BA733" s="12">
        <v>0</v>
      </c>
      <c r="BB733" s="12">
        <v>7</v>
      </c>
      <c r="BC733" s="12">
        <v>0</v>
      </c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</row>
    <row r="734" spans="1:91" x14ac:dyDescent="0.3">
      <c r="A734" s="15" t="s">
        <v>62</v>
      </c>
      <c r="B734" s="15" t="s">
        <v>66</v>
      </c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>
        <v>0</v>
      </c>
      <c r="O734" s="15">
        <v>0</v>
      </c>
      <c r="P734" s="15">
        <v>0</v>
      </c>
      <c r="Q734" s="15">
        <v>0</v>
      </c>
      <c r="R734" s="15">
        <v>0</v>
      </c>
      <c r="S734" s="15">
        <v>0</v>
      </c>
      <c r="T734" s="15">
        <v>8</v>
      </c>
      <c r="U734" s="15">
        <v>0</v>
      </c>
      <c r="V734" s="15">
        <v>0</v>
      </c>
      <c r="W734" s="15">
        <v>0</v>
      </c>
      <c r="X734" s="15">
        <v>0</v>
      </c>
      <c r="Y734" s="15">
        <v>0</v>
      </c>
      <c r="Z734" s="15">
        <v>8</v>
      </c>
      <c r="AA734" s="15">
        <v>0</v>
      </c>
      <c r="AB734" s="15">
        <v>0</v>
      </c>
      <c r="AC734" s="15">
        <v>0</v>
      </c>
      <c r="AD734" s="15">
        <v>0</v>
      </c>
      <c r="AE734" s="15">
        <v>0</v>
      </c>
      <c r="AF734" s="15">
        <v>8</v>
      </c>
      <c r="AG734" s="15">
        <v>0</v>
      </c>
      <c r="AH734" s="15">
        <v>0</v>
      </c>
      <c r="AI734" s="15">
        <v>0</v>
      </c>
      <c r="AJ734" s="15">
        <v>0</v>
      </c>
      <c r="AK734" s="15">
        <v>0</v>
      </c>
      <c r="AL734" s="15">
        <v>8</v>
      </c>
      <c r="AM734" s="15">
        <v>0</v>
      </c>
      <c r="AN734" s="15">
        <v>0</v>
      </c>
      <c r="AO734" s="15">
        <v>0</v>
      </c>
      <c r="AP734" s="15">
        <v>0</v>
      </c>
      <c r="AQ734" s="15">
        <v>0</v>
      </c>
      <c r="AR734" s="15">
        <v>8</v>
      </c>
      <c r="AS734" s="15">
        <v>0</v>
      </c>
      <c r="AT734" s="16">
        <v>7</v>
      </c>
      <c r="AU734" s="16">
        <v>0</v>
      </c>
      <c r="AV734" s="16">
        <v>0</v>
      </c>
      <c r="AW734" s="16">
        <v>0</v>
      </c>
      <c r="AX734" s="15">
        <v>0</v>
      </c>
      <c r="AY734" s="15">
        <v>0</v>
      </c>
      <c r="AZ734" s="15">
        <v>1</v>
      </c>
      <c r="BA734" s="15">
        <v>0</v>
      </c>
      <c r="BB734" s="15">
        <v>7</v>
      </c>
      <c r="BC734" s="15">
        <v>0</v>
      </c>
      <c r="BD734" s="16"/>
      <c r="BE734" s="16"/>
      <c r="BF734" s="16"/>
      <c r="BG734" s="16"/>
      <c r="BH734" s="17">
        <f>+BB734+BD734-BF734</f>
        <v>7</v>
      </c>
      <c r="BI734" s="16"/>
      <c r="BJ734" s="16"/>
      <c r="BK734" s="16"/>
      <c r="BL734" s="16"/>
      <c r="BM734" s="16"/>
      <c r="BN734" s="17">
        <f>+BH734+BJ734-BL734</f>
        <v>7</v>
      </c>
      <c r="BO734" s="16"/>
      <c r="BP734" s="16"/>
      <c r="BQ734" s="16"/>
      <c r="BR734" s="16"/>
      <c r="BS734" s="16"/>
      <c r="BT734" s="17">
        <f>+BN734+BP734-BR734</f>
        <v>7</v>
      </c>
      <c r="BU734" s="16"/>
      <c r="BV734" s="16"/>
      <c r="BW734" s="16"/>
      <c r="BX734" s="16"/>
      <c r="BY734" s="16"/>
      <c r="BZ734" s="17">
        <f>+BT734+BV734-BX734</f>
        <v>7</v>
      </c>
      <c r="CA734" s="16"/>
      <c r="CB734" s="16"/>
      <c r="CC734" s="16"/>
      <c r="CD734" s="16"/>
      <c r="CE734" s="16"/>
      <c r="CF734" s="17">
        <f>+BZ734+CB734-CD734</f>
        <v>7</v>
      </c>
      <c r="CG734" s="16"/>
      <c r="CH734" s="16"/>
      <c r="CI734" s="16"/>
      <c r="CJ734" s="16">
        <v>7</v>
      </c>
      <c r="CK734" s="16"/>
      <c r="CL734" s="17">
        <f>+CF734+CH734-CJ734</f>
        <v>0</v>
      </c>
      <c r="CM734" s="16"/>
    </row>
    <row r="735" spans="1:91" x14ac:dyDescent="0.3">
      <c r="A735" s="11" t="s">
        <v>62</v>
      </c>
      <c r="B735" s="11" t="s">
        <v>794</v>
      </c>
      <c r="C735" s="11" t="s">
        <v>795</v>
      </c>
      <c r="D735" s="11" t="s">
        <v>796</v>
      </c>
      <c r="E735" s="11" t="s">
        <v>783</v>
      </c>
      <c r="F735" s="12"/>
      <c r="G735" s="12"/>
      <c r="H735" s="12"/>
      <c r="I735" s="12"/>
      <c r="J735" s="12"/>
      <c r="K735" s="12"/>
      <c r="L735" s="12"/>
      <c r="M735" s="12"/>
      <c r="N735" s="12">
        <v>50</v>
      </c>
      <c r="O735" s="12">
        <v>420000</v>
      </c>
      <c r="P735" s="12">
        <v>0</v>
      </c>
      <c r="Q735" s="12">
        <v>0</v>
      </c>
      <c r="R735" s="12">
        <v>0</v>
      </c>
      <c r="S735" s="12">
        <v>0</v>
      </c>
      <c r="T735" s="12">
        <v>19</v>
      </c>
      <c r="U735" s="12">
        <v>412000</v>
      </c>
      <c r="V735" s="12">
        <v>0</v>
      </c>
      <c r="W735" s="12">
        <v>0</v>
      </c>
      <c r="X735" s="12">
        <v>0</v>
      </c>
      <c r="Y735" s="12">
        <v>0</v>
      </c>
      <c r="Z735" s="12">
        <v>19</v>
      </c>
      <c r="AA735" s="12">
        <v>412000</v>
      </c>
      <c r="AB735" s="12">
        <v>0</v>
      </c>
      <c r="AC735" s="12">
        <v>0</v>
      </c>
      <c r="AD735" s="12">
        <v>5</v>
      </c>
      <c r="AE735" s="12">
        <v>0</v>
      </c>
      <c r="AF735" s="12">
        <v>14</v>
      </c>
      <c r="AG735" s="12">
        <v>412000</v>
      </c>
      <c r="AH735" s="12">
        <v>0</v>
      </c>
      <c r="AI735" s="12">
        <v>0</v>
      </c>
      <c r="AJ735" s="12">
        <v>0</v>
      </c>
      <c r="AK735" s="12">
        <v>0</v>
      </c>
      <c r="AL735" s="12">
        <v>14</v>
      </c>
      <c r="AM735" s="12">
        <v>412000</v>
      </c>
      <c r="AN735" s="12">
        <v>0</v>
      </c>
      <c r="AO735" s="12">
        <v>0</v>
      </c>
      <c r="AP735" s="12">
        <v>0</v>
      </c>
      <c r="AQ735" s="12">
        <v>0</v>
      </c>
      <c r="AR735" s="12">
        <v>14</v>
      </c>
      <c r="AS735" s="12">
        <v>412000</v>
      </c>
      <c r="AT735" s="13"/>
      <c r="AU735" s="13"/>
      <c r="AV735" s="13"/>
      <c r="AW735" s="13"/>
      <c r="AX735" s="12">
        <v>0</v>
      </c>
      <c r="AY735" s="12">
        <v>0</v>
      </c>
      <c r="AZ735" s="12">
        <v>0</v>
      </c>
      <c r="BA735" s="12">
        <v>0</v>
      </c>
      <c r="BB735" s="12">
        <v>14</v>
      </c>
      <c r="BC735" s="12">
        <v>412000</v>
      </c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</row>
    <row r="736" spans="1:91" x14ac:dyDescent="0.3">
      <c r="A736" s="15" t="s">
        <v>62</v>
      </c>
      <c r="B736" s="15" t="s">
        <v>66</v>
      </c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>
        <v>50</v>
      </c>
      <c r="O736" s="15">
        <v>420000</v>
      </c>
      <c r="P736" s="15">
        <v>0</v>
      </c>
      <c r="Q736" s="15">
        <v>0</v>
      </c>
      <c r="R736" s="15">
        <v>0</v>
      </c>
      <c r="S736" s="15">
        <v>0</v>
      </c>
      <c r="T736" s="15">
        <v>19</v>
      </c>
      <c r="U736" s="15">
        <v>412000</v>
      </c>
      <c r="V736" s="15">
        <v>0</v>
      </c>
      <c r="W736" s="15">
        <v>0</v>
      </c>
      <c r="X736" s="15">
        <v>0</v>
      </c>
      <c r="Y736" s="15">
        <v>0</v>
      </c>
      <c r="Z736" s="15">
        <v>19</v>
      </c>
      <c r="AA736" s="15">
        <v>412000</v>
      </c>
      <c r="AB736" s="15">
        <v>0</v>
      </c>
      <c r="AC736" s="15">
        <v>0</v>
      </c>
      <c r="AD736" s="15">
        <v>5</v>
      </c>
      <c r="AE736" s="15">
        <v>0</v>
      </c>
      <c r="AF736" s="15">
        <v>14</v>
      </c>
      <c r="AG736" s="15">
        <v>412000</v>
      </c>
      <c r="AH736" s="15">
        <v>0</v>
      </c>
      <c r="AI736" s="15">
        <v>0</v>
      </c>
      <c r="AJ736" s="15">
        <v>0</v>
      </c>
      <c r="AK736" s="15">
        <v>0</v>
      </c>
      <c r="AL736" s="15">
        <v>14</v>
      </c>
      <c r="AM736" s="15">
        <v>412000</v>
      </c>
      <c r="AN736" s="15">
        <v>0</v>
      </c>
      <c r="AO736" s="15">
        <v>0</v>
      </c>
      <c r="AP736" s="15">
        <v>0</v>
      </c>
      <c r="AQ736" s="15">
        <v>0</v>
      </c>
      <c r="AR736" s="15">
        <v>14</v>
      </c>
      <c r="AS736" s="15">
        <v>412000</v>
      </c>
      <c r="AT736" s="16">
        <v>14</v>
      </c>
      <c r="AU736" s="16">
        <v>412000</v>
      </c>
      <c r="AV736" s="16">
        <v>0</v>
      </c>
      <c r="AW736" s="16">
        <v>0</v>
      </c>
      <c r="AX736" s="15">
        <v>0</v>
      </c>
      <c r="AY736" s="15">
        <v>0</v>
      </c>
      <c r="AZ736" s="15">
        <v>0</v>
      </c>
      <c r="BA736" s="15">
        <v>0</v>
      </c>
      <c r="BB736" s="15">
        <v>14</v>
      </c>
      <c r="BC736" s="15">
        <v>412000</v>
      </c>
      <c r="BD736" s="16"/>
      <c r="BE736" s="16"/>
      <c r="BF736" s="16"/>
      <c r="BG736" s="16"/>
      <c r="BH736" s="17">
        <f>+BB736+BD736-BF736</f>
        <v>14</v>
      </c>
      <c r="BI736" s="16"/>
      <c r="BJ736" s="16"/>
      <c r="BK736" s="16"/>
      <c r="BL736" s="16"/>
      <c r="BM736" s="16"/>
      <c r="BN736" s="17">
        <f>+BH736+BJ736-BL736</f>
        <v>14</v>
      </c>
      <c r="BO736" s="16"/>
      <c r="BP736" s="16"/>
      <c r="BQ736" s="16"/>
      <c r="BR736" s="16"/>
      <c r="BS736" s="16"/>
      <c r="BT736" s="17">
        <f>+BN736+BP736-BR736</f>
        <v>14</v>
      </c>
      <c r="BU736" s="16"/>
      <c r="BV736" s="16"/>
      <c r="BW736" s="16"/>
      <c r="BX736" s="16"/>
      <c r="BY736" s="16"/>
      <c r="BZ736" s="17">
        <f>+BT736+BV736-BX736</f>
        <v>14</v>
      </c>
      <c r="CA736" s="16"/>
      <c r="CB736" s="16"/>
      <c r="CC736" s="16"/>
      <c r="CD736" s="16"/>
      <c r="CE736" s="16"/>
      <c r="CF736" s="17">
        <f>+BZ736+CB736-CD736</f>
        <v>14</v>
      </c>
      <c r="CG736" s="16"/>
      <c r="CH736" s="16"/>
      <c r="CI736" s="16"/>
      <c r="CJ736" s="16">
        <v>14</v>
      </c>
      <c r="CK736" s="16"/>
      <c r="CL736" s="17">
        <f>+CF736+CH736-CJ736</f>
        <v>0</v>
      </c>
      <c r="CM736" s="16"/>
    </row>
    <row r="737" spans="1:91" x14ac:dyDescent="0.3">
      <c r="A737" s="11" t="s">
        <v>62</v>
      </c>
      <c r="B737" s="11" t="s">
        <v>797</v>
      </c>
      <c r="C737" s="11" t="s">
        <v>798</v>
      </c>
      <c r="D737" s="11"/>
      <c r="E737" s="11" t="s">
        <v>783</v>
      </c>
      <c r="F737" s="12"/>
      <c r="G737" s="12"/>
      <c r="H737" s="12"/>
      <c r="I737" s="12"/>
      <c r="J737" s="12"/>
      <c r="K737" s="12"/>
      <c r="L737" s="12"/>
      <c r="M737" s="12"/>
      <c r="N737" s="12">
        <v>31</v>
      </c>
      <c r="O737" s="12">
        <v>99000</v>
      </c>
      <c r="P737" s="12">
        <v>0</v>
      </c>
      <c r="Q737" s="12">
        <v>0</v>
      </c>
      <c r="R737" s="12">
        <v>0</v>
      </c>
      <c r="S737" s="12">
        <v>0</v>
      </c>
      <c r="T737" s="12">
        <v>36</v>
      </c>
      <c r="U737" s="12">
        <v>80635</v>
      </c>
      <c r="V737" s="12">
        <v>0</v>
      </c>
      <c r="W737" s="12">
        <v>0</v>
      </c>
      <c r="X737" s="12">
        <v>12</v>
      </c>
      <c r="Y737" s="12">
        <v>0</v>
      </c>
      <c r="Z737" s="12">
        <v>24</v>
      </c>
      <c r="AA737" s="12">
        <v>80635</v>
      </c>
      <c r="AB737" s="12">
        <v>0</v>
      </c>
      <c r="AC737" s="12">
        <v>0</v>
      </c>
      <c r="AD737" s="12">
        <v>0</v>
      </c>
      <c r="AE737" s="12">
        <v>0</v>
      </c>
      <c r="AF737" s="12">
        <v>24</v>
      </c>
      <c r="AG737" s="12">
        <v>80635</v>
      </c>
      <c r="AH737" s="12">
        <v>0</v>
      </c>
      <c r="AI737" s="12">
        <v>0</v>
      </c>
      <c r="AJ737" s="12">
        <v>0</v>
      </c>
      <c r="AK737" s="12">
        <v>0</v>
      </c>
      <c r="AL737" s="12">
        <v>24</v>
      </c>
      <c r="AM737" s="12">
        <v>80635</v>
      </c>
      <c r="AN737" s="12">
        <v>0</v>
      </c>
      <c r="AO737" s="12">
        <v>0</v>
      </c>
      <c r="AP737" s="12">
        <v>10</v>
      </c>
      <c r="AQ737" s="12">
        <v>0</v>
      </c>
      <c r="AR737" s="12">
        <v>14</v>
      </c>
      <c r="AS737" s="12">
        <v>80635</v>
      </c>
      <c r="AT737" s="13"/>
      <c r="AU737" s="13"/>
      <c r="AV737" s="13"/>
      <c r="AW737" s="13"/>
      <c r="AX737" s="12">
        <v>0</v>
      </c>
      <c r="AY737" s="12">
        <v>0</v>
      </c>
      <c r="AZ737" s="12">
        <v>0</v>
      </c>
      <c r="BA737" s="12">
        <v>0</v>
      </c>
      <c r="BB737" s="12">
        <v>14</v>
      </c>
      <c r="BC737" s="12">
        <v>80635</v>
      </c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</row>
    <row r="738" spans="1:91" x14ac:dyDescent="0.3">
      <c r="A738" s="15" t="s">
        <v>62</v>
      </c>
      <c r="B738" s="15" t="s">
        <v>66</v>
      </c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>
        <v>31</v>
      </c>
      <c r="O738" s="15">
        <v>99000</v>
      </c>
      <c r="P738" s="15">
        <v>0</v>
      </c>
      <c r="Q738" s="15">
        <v>0</v>
      </c>
      <c r="R738" s="15">
        <v>0</v>
      </c>
      <c r="S738" s="15">
        <v>0</v>
      </c>
      <c r="T738" s="15">
        <v>36</v>
      </c>
      <c r="U738" s="15">
        <v>80635</v>
      </c>
      <c r="V738" s="15">
        <v>0</v>
      </c>
      <c r="W738" s="15">
        <v>0</v>
      </c>
      <c r="X738" s="15">
        <v>12</v>
      </c>
      <c r="Y738" s="15">
        <v>0</v>
      </c>
      <c r="Z738" s="15">
        <v>24</v>
      </c>
      <c r="AA738" s="15">
        <v>80635</v>
      </c>
      <c r="AB738" s="15">
        <v>0</v>
      </c>
      <c r="AC738" s="15">
        <v>0</v>
      </c>
      <c r="AD738" s="15">
        <v>0</v>
      </c>
      <c r="AE738" s="15">
        <v>0</v>
      </c>
      <c r="AF738" s="15">
        <v>24</v>
      </c>
      <c r="AG738" s="15">
        <v>80635</v>
      </c>
      <c r="AH738" s="15">
        <v>0</v>
      </c>
      <c r="AI738" s="15">
        <v>0</v>
      </c>
      <c r="AJ738" s="15">
        <v>0</v>
      </c>
      <c r="AK738" s="15">
        <v>0</v>
      </c>
      <c r="AL738" s="15">
        <v>24</v>
      </c>
      <c r="AM738" s="15">
        <v>80635</v>
      </c>
      <c r="AN738" s="15">
        <v>0</v>
      </c>
      <c r="AO738" s="15">
        <v>0</v>
      </c>
      <c r="AP738" s="15">
        <v>10</v>
      </c>
      <c r="AQ738" s="15">
        <v>0</v>
      </c>
      <c r="AR738" s="15">
        <v>14</v>
      </c>
      <c r="AS738" s="15">
        <v>80635</v>
      </c>
      <c r="AT738" s="16">
        <v>14</v>
      </c>
      <c r="AU738" s="16">
        <v>80635</v>
      </c>
      <c r="AV738" s="16">
        <v>0</v>
      </c>
      <c r="AW738" s="16">
        <v>0</v>
      </c>
      <c r="AX738" s="15">
        <v>0</v>
      </c>
      <c r="AY738" s="15">
        <v>0</v>
      </c>
      <c r="AZ738" s="15">
        <v>0</v>
      </c>
      <c r="BA738" s="15">
        <v>0</v>
      </c>
      <c r="BB738" s="15">
        <v>14</v>
      </c>
      <c r="BC738" s="15">
        <v>80635</v>
      </c>
      <c r="BD738" s="16"/>
      <c r="BE738" s="16"/>
      <c r="BF738" s="16"/>
      <c r="BG738" s="16"/>
      <c r="BH738" s="17">
        <f>+BB738+BD738-BF738</f>
        <v>14</v>
      </c>
      <c r="BI738" s="16"/>
      <c r="BJ738" s="16"/>
      <c r="BK738" s="16"/>
      <c r="BL738" s="16"/>
      <c r="BM738" s="16"/>
      <c r="BN738" s="17">
        <f>+BH738+BJ738-BL738</f>
        <v>14</v>
      </c>
      <c r="BO738" s="16"/>
      <c r="BP738" s="16"/>
      <c r="BQ738" s="16"/>
      <c r="BR738" s="16"/>
      <c r="BS738" s="16"/>
      <c r="BT738" s="17">
        <f>+BN738+BP738-BR738</f>
        <v>14</v>
      </c>
      <c r="BU738" s="16"/>
      <c r="BV738" s="16"/>
      <c r="BW738" s="16"/>
      <c r="BX738" s="16"/>
      <c r="BY738" s="16"/>
      <c r="BZ738" s="17">
        <f>+BT738+BV738-BX738</f>
        <v>14</v>
      </c>
      <c r="CA738" s="16"/>
      <c r="CB738" s="16"/>
      <c r="CC738" s="16"/>
      <c r="CD738" s="16"/>
      <c r="CE738" s="16"/>
      <c r="CF738" s="17">
        <f>+BZ738+CB738-CD738</f>
        <v>14</v>
      </c>
      <c r="CG738" s="16"/>
      <c r="CH738" s="16"/>
      <c r="CI738" s="16"/>
      <c r="CJ738" s="16">
        <v>1</v>
      </c>
      <c r="CK738" s="16"/>
      <c r="CL738" s="17">
        <f>+CF738+CH738-CJ738</f>
        <v>13</v>
      </c>
      <c r="CM738" s="16"/>
    </row>
    <row r="739" spans="1:91" x14ac:dyDescent="0.3">
      <c r="A739" s="11" t="s">
        <v>62</v>
      </c>
      <c r="B739" s="11" t="s">
        <v>799</v>
      </c>
      <c r="C739" s="11" t="s">
        <v>800</v>
      </c>
      <c r="D739" s="11"/>
      <c r="E739" s="11" t="s">
        <v>783</v>
      </c>
      <c r="F739" s="12"/>
      <c r="G739" s="12"/>
      <c r="H739" s="12"/>
      <c r="I739" s="12"/>
      <c r="J739" s="12"/>
      <c r="K739" s="12"/>
      <c r="L739" s="12"/>
      <c r="M739" s="12"/>
      <c r="N739" s="12">
        <v>0</v>
      </c>
      <c r="O739" s="12">
        <v>0</v>
      </c>
      <c r="P739" s="12">
        <v>0</v>
      </c>
      <c r="Q739" s="12">
        <v>0</v>
      </c>
      <c r="R739" s="12">
        <v>0</v>
      </c>
      <c r="S739" s="12">
        <v>0</v>
      </c>
      <c r="T739" s="12">
        <v>23</v>
      </c>
      <c r="U739" s="12">
        <v>64000</v>
      </c>
      <c r="V739" s="12">
        <v>0</v>
      </c>
      <c r="W739" s="12">
        <v>0</v>
      </c>
      <c r="X739" s="12">
        <v>5</v>
      </c>
      <c r="Y739" s="12">
        <v>0</v>
      </c>
      <c r="Z739" s="12">
        <v>18</v>
      </c>
      <c r="AA739" s="12">
        <v>64000</v>
      </c>
      <c r="AB739" s="12">
        <v>0</v>
      </c>
      <c r="AC739" s="12">
        <v>0</v>
      </c>
      <c r="AD739" s="12">
        <v>0</v>
      </c>
      <c r="AE739" s="12">
        <v>0</v>
      </c>
      <c r="AF739" s="12">
        <v>18</v>
      </c>
      <c r="AG739" s="12">
        <v>64000</v>
      </c>
      <c r="AH739" s="12">
        <v>0</v>
      </c>
      <c r="AI739" s="12">
        <v>0</v>
      </c>
      <c r="AJ739" s="12">
        <v>0</v>
      </c>
      <c r="AK739" s="12">
        <v>0</v>
      </c>
      <c r="AL739" s="12">
        <v>18</v>
      </c>
      <c r="AM739" s="12">
        <v>64000</v>
      </c>
      <c r="AN739" s="12">
        <v>0</v>
      </c>
      <c r="AO739" s="12">
        <v>0</v>
      </c>
      <c r="AP739" s="12">
        <v>5</v>
      </c>
      <c r="AQ739" s="12">
        <v>0</v>
      </c>
      <c r="AR739" s="12">
        <v>13</v>
      </c>
      <c r="AS739" s="12">
        <v>64000</v>
      </c>
      <c r="AT739" s="13"/>
      <c r="AU739" s="13"/>
      <c r="AV739" s="13"/>
      <c r="AW739" s="13"/>
      <c r="AX739" s="12">
        <v>0</v>
      </c>
      <c r="AY739" s="12">
        <v>0</v>
      </c>
      <c r="AZ739" s="12">
        <v>0</v>
      </c>
      <c r="BA739" s="12">
        <v>0</v>
      </c>
      <c r="BB739" s="12">
        <v>13</v>
      </c>
      <c r="BC739" s="12">
        <v>64000</v>
      </c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</row>
    <row r="740" spans="1:91" x14ac:dyDescent="0.3">
      <c r="A740" s="15" t="s">
        <v>62</v>
      </c>
      <c r="B740" s="15" t="s">
        <v>66</v>
      </c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>
        <v>0</v>
      </c>
      <c r="O740" s="15">
        <v>0</v>
      </c>
      <c r="P740" s="15">
        <v>0</v>
      </c>
      <c r="Q740" s="15">
        <v>0</v>
      </c>
      <c r="R740" s="15">
        <v>0</v>
      </c>
      <c r="S740" s="15">
        <v>0</v>
      </c>
      <c r="T740" s="15">
        <v>23</v>
      </c>
      <c r="U740" s="15">
        <v>64000</v>
      </c>
      <c r="V740" s="15">
        <v>0</v>
      </c>
      <c r="W740" s="15">
        <v>0</v>
      </c>
      <c r="X740" s="15">
        <v>5</v>
      </c>
      <c r="Y740" s="15">
        <v>0</v>
      </c>
      <c r="Z740" s="15">
        <v>18</v>
      </c>
      <c r="AA740" s="15">
        <v>64000</v>
      </c>
      <c r="AB740" s="15">
        <v>0</v>
      </c>
      <c r="AC740" s="15">
        <v>0</v>
      </c>
      <c r="AD740" s="15">
        <v>0</v>
      </c>
      <c r="AE740" s="15">
        <v>0</v>
      </c>
      <c r="AF740" s="15">
        <v>18</v>
      </c>
      <c r="AG740" s="15">
        <v>64000</v>
      </c>
      <c r="AH740" s="15">
        <v>0</v>
      </c>
      <c r="AI740" s="15">
        <v>0</v>
      </c>
      <c r="AJ740" s="15">
        <v>0</v>
      </c>
      <c r="AK740" s="15">
        <v>0</v>
      </c>
      <c r="AL740" s="15">
        <v>18</v>
      </c>
      <c r="AM740" s="15">
        <v>64000</v>
      </c>
      <c r="AN740" s="15">
        <v>0</v>
      </c>
      <c r="AO740" s="15">
        <v>0</v>
      </c>
      <c r="AP740" s="15">
        <v>5</v>
      </c>
      <c r="AQ740" s="15">
        <v>0</v>
      </c>
      <c r="AR740" s="15">
        <v>13</v>
      </c>
      <c r="AS740" s="15">
        <v>64000</v>
      </c>
      <c r="AT740" s="16">
        <v>13</v>
      </c>
      <c r="AU740" s="16">
        <v>64000</v>
      </c>
      <c r="AV740" s="16">
        <v>0</v>
      </c>
      <c r="AW740" s="16">
        <v>0</v>
      </c>
      <c r="AX740" s="15">
        <v>0</v>
      </c>
      <c r="AY740" s="15">
        <v>0</v>
      </c>
      <c r="AZ740" s="15">
        <v>0</v>
      </c>
      <c r="BA740" s="15">
        <v>0</v>
      </c>
      <c r="BB740" s="15">
        <v>13</v>
      </c>
      <c r="BC740" s="15">
        <v>64000</v>
      </c>
      <c r="BD740" s="16"/>
      <c r="BE740" s="16"/>
      <c r="BF740" s="16"/>
      <c r="BG740" s="16"/>
      <c r="BH740" s="17">
        <f>+BB740+BD740-BF740</f>
        <v>13</v>
      </c>
      <c r="BI740" s="16"/>
      <c r="BJ740" s="16"/>
      <c r="BK740" s="16"/>
      <c r="BL740" s="16"/>
      <c r="BM740" s="16"/>
      <c r="BN740" s="17">
        <f>+BH740+BJ740-BL740</f>
        <v>13</v>
      </c>
      <c r="BO740" s="16"/>
      <c r="BP740" s="16"/>
      <c r="BQ740" s="16"/>
      <c r="BR740" s="16"/>
      <c r="BS740" s="16"/>
      <c r="BT740" s="17">
        <f>+BN740+BP740-BR740</f>
        <v>13</v>
      </c>
      <c r="BU740" s="16"/>
      <c r="BV740" s="16"/>
      <c r="BW740" s="16"/>
      <c r="BX740" s="16"/>
      <c r="BY740" s="16"/>
      <c r="BZ740" s="17">
        <f>+BT740+BV740-BX740</f>
        <v>13</v>
      </c>
      <c r="CA740" s="16"/>
      <c r="CB740" s="16"/>
      <c r="CC740" s="16"/>
      <c r="CD740" s="16"/>
      <c r="CE740" s="16"/>
      <c r="CF740" s="17">
        <f>+BZ740+CB740-CD740</f>
        <v>13</v>
      </c>
      <c r="CG740" s="16"/>
      <c r="CH740" s="16"/>
      <c r="CI740" s="16"/>
      <c r="CJ740" s="16">
        <v>13</v>
      </c>
      <c r="CK740" s="16"/>
      <c r="CL740" s="17">
        <f>+CF740+CH740-CJ740</f>
        <v>0</v>
      </c>
      <c r="CM740" s="16"/>
    </row>
    <row r="741" spans="1:91" x14ac:dyDescent="0.3">
      <c r="A741" s="11" t="s">
        <v>62</v>
      </c>
      <c r="B741" s="11" t="s">
        <v>801</v>
      </c>
      <c r="C741" s="11" t="s">
        <v>802</v>
      </c>
      <c r="D741" s="11" t="s">
        <v>803</v>
      </c>
      <c r="E741" s="11" t="s">
        <v>783</v>
      </c>
      <c r="F741" s="12"/>
      <c r="G741" s="12"/>
      <c r="H741" s="12"/>
      <c r="I741" s="12"/>
      <c r="J741" s="12"/>
      <c r="K741" s="12"/>
      <c r="L741" s="12"/>
      <c r="M741" s="12"/>
      <c r="N741" s="12">
        <v>19</v>
      </c>
      <c r="O741" s="12">
        <v>228000</v>
      </c>
      <c r="P741" s="12">
        <v>0</v>
      </c>
      <c r="Q741" s="12">
        <v>34640</v>
      </c>
      <c r="R741" s="12">
        <v>5</v>
      </c>
      <c r="S741" s="12">
        <v>0</v>
      </c>
      <c r="T741" s="12">
        <v>0</v>
      </c>
      <c r="U741" s="12">
        <v>331920</v>
      </c>
      <c r="V741" s="12">
        <v>0</v>
      </c>
      <c r="W741" s="12">
        <v>34640</v>
      </c>
      <c r="X741" s="12">
        <v>0</v>
      </c>
      <c r="Y741" s="12">
        <v>0</v>
      </c>
      <c r="Z741" s="12">
        <v>0</v>
      </c>
      <c r="AA741" s="12">
        <v>366560</v>
      </c>
      <c r="AB741" s="12">
        <v>0</v>
      </c>
      <c r="AC741" s="12">
        <v>34640</v>
      </c>
      <c r="AD741" s="12">
        <v>0</v>
      </c>
      <c r="AE741" s="12">
        <v>0</v>
      </c>
      <c r="AF741" s="12">
        <v>0</v>
      </c>
      <c r="AG741" s="12">
        <v>401200</v>
      </c>
      <c r="AH741" s="12">
        <v>0</v>
      </c>
      <c r="AI741" s="12">
        <v>34640</v>
      </c>
      <c r="AJ741" s="12">
        <v>0</v>
      </c>
      <c r="AK741" s="12">
        <v>0</v>
      </c>
      <c r="AL741" s="12">
        <v>0</v>
      </c>
      <c r="AM741" s="12">
        <v>435840</v>
      </c>
      <c r="AN741" s="12">
        <v>10</v>
      </c>
      <c r="AO741" s="12">
        <v>34640</v>
      </c>
      <c r="AP741" s="12">
        <v>0</v>
      </c>
      <c r="AQ741" s="12">
        <v>0</v>
      </c>
      <c r="AR741" s="12">
        <v>10</v>
      </c>
      <c r="AS741" s="12">
        <v>470480</v>
      </c>
      <c r="AT741" s="13"/>
      <c r="AU741" s="13"/>
      <c r="AV741" s="13"/>
      <c r="AW741" s="13"/>
      <c r="AX741" s="12">
        <v>0</v>
      </c>
      <c r="AY741" s="12">
        <v>34640</v>
      </c>
      <c r="AZ741" s="12">
        <v>0</v>
      </c>
      <c r="BA741" s="12">
        <v>0</v>
      </c>
      <c r="BB741" s="12">
        <v>10</v>
      </c>
      <c r="BC741" s="12">
        <v>505120</v>
      </c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</row>
    <row r="742" spans="1:91" x14ac:dyDescent="0.3">
      <c r="A742" s="15" t="s">
        <v>62</v>
      </c>
      <c r="B742" s="15" t="s">
        <v>66</v>
      </c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>
        <v>19</v>
      </c>
      <c r="O742" s="15">
        <v>228000</v>
      </c>
      <c r="P742" s="15">
        <v>0</v>
      </c>
      <c r="Q742" s="15">
        <v>34640</v>
      </c>
      <c r="R742" s="15">
        <v>5</v>
      </c>
      <c r="S742" s="15">
        <v>0</v>
      </c>
      <c r="T742" s="15">
        <v>0</v>
      </c>
      <c r="U742" s="15">
        <v>331920</v>
      </c>
      <c r="V742" s="15">
        <v>0</v>
      </c>
      <c r="W742" s="15">
        <v>34640</v>
      </c>
      <c r="X742" s="15">
        <v>0</v>
      </c>
      <c r="Y742" s="15">
        <v>0</v>
      </c>
      <c r="Z742" s="15">
        <v>0</v>
      </c>
      <c r="AA742" s="15">
        <v>366560</v>
      </c>
      <c r="AB742" s="15">
        <v>0</v>
      </c>
      <c r="AC742" s="15">
        <v>34640</v>
      </c>
      <c r="AD742" s="15">
        <v>0</v>
      </c>
      <c r="AE742" s="15">
        <v>0</v>
      </c>
      <c r="AF742" s="15">
        <v>0</v>
      </c>
      <c r="AG742" s="15">
        <v>401200</v>
      </c>
      <c r="AH742" s="15">
        <v>0</v>
      </c>
      <c r="AI742" s="15">
        <v>34640</v>
      </c>
      <c r="AJ742" s="15">
        <v>0</v>
      </c>
      <c r="AK742" s="15">
        <v>0</v>
      </c>
      <c r="AL742" s="15">
        <v>0</v>
      </c>
      <c r="AM742" s="15">
        <v>435840</v>
      </c>
      <c r="AN742" s="15">
        <v>10</v>
      </c>
      <c r="AO742" s="15">
        <v>34640</v>
      </c>
      <c r="AP742" s="15">
        <v>0</v>
      </c>
      <c r="AQ742" s="15">
        <v>0</v>
      </c>
      <c r="AR742" s="15">
        <v>10</v>
      </c>
      <c r="AS742" s="15">
        <v>470480</v>
      </c>
      <c r="AT742" s="16">
        <v>10</v>
      </c>
      <c r="AU742" s="16">
        <v>505120</v>
      </c>
      <c r="AV742" s="16">
        <v>0</v>
      </c>
      <c r="AW742" s="16">
        <v>0</v>
      </c>
      <c r="AX742" s="15">
        <v>0</v>
      </c>
      <c r="AY742" s="15">
        <v>34640</v>
      </c>
      <c r="AZ742" s="15">
        <v>0</v>
      </c>
      <c r="BA742" s="15">
        <v>0</v>
      </c>
      <c r="BB742" s="15">
        <v>10</v>
      </c>
      <c r="BC742" s="15">
        <v>505120</v>
      </c>
      <c r="BD742" s="16"/>
      <c r="BE742" s="16"/>
      <c r="BF742" s="16"/>
      <c r="BG742" s="16"/>
      <c r="BH742" s="17">
        <f>+BB742+BD742-BF742</f>
        <v>10</v>
      </c>
      <c r="BI742" s="16"/>
      <c r="BJ742" s="16"/>
      <c r="BK742" s="16"/>
      <c r="BL742" s="16"/>
      <c r="BM742" s="16"/>
      <c r="BN742" s="17">
        <f>+BH742+BJ742-BL742</f>
        <v>10</v>
      </c>
      <c r="BO742" s="16"/>
      <c r="BP742" s="16"/>
      <c r="BQ742" s="16"/>
      <c r="BR742" s="16"/>
      <c r="BS742" s="16"/>
      <c r="BT742" s="17">
        <f>+BN742+BP742-BR742</f>
        <v>10</v>
      </c>
      <c r="BU742" s="16"/>
      <c r="BV742" s="16"/>
      <c r="BW742" s="16"/>
      <c r="BX742" s="16"/>
      <c r="BY742" s="16"/>
      <c r="BZ742" s="17">
        <f>+BT742+BV742-BX742</f>
        <v>10</v>
      </c>
      <c r="CA742" s="16"/>
      <c r="CB742" s="16"/>
      <c r="CC742" s="16"/>
      <c r="CD742" s="16"/>
      <c r="CE742" s="16"/>
      <c r="CF742" s="17">
        <f>+BZ742+CB742-CD742</f>
        <v>10</v>
      </c>
      <c r="CG742" s="16"/>
      <c r="CH742" s="16"/>
      <c r="CI742" s="16"/>
      <c r="CJ742" s="16"/>
      <c r="CK742" s="16"/>
      <c r="CL742" s="17">
        <f>+CF742+CH742-CJ742</f>
        <v>10</v>
      </c>
      <c r="CM742" s="16"/>
    </row>
    <row r="743" spans="1:91" x14ac:dyDescent="0.3">
      <c r="A743" s="11" t="s">
        <v>62</v>
      </c>
      <c r="B743" s="11" t="s">
        <v>804</v>
      </c>
      <c r="C743" s="11" t="s">
        <v>805</v>
      </c>
      <c r="D743" s="11" t="s">
        <v>806</v>
      </c>
      <c r="E743" s="11" t="s">
        <v>783</v>
      </c>
      <c r="F743" s="12"/>
      <c r="G743" s="12"/>
      <c r="H743" s="12"/>
      <c r="I743" s="12"/>
      <c r="J743" s="12"/>
      <c r="K743" s="12"/>
      <c r="L743" s="12"/>
      <c r="M743" s="12"/>
      <c r="N743" s="12">
        <v>19</v>
      </c>
      <c r="O743" s="12">
        <v>418000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543000</v>
      </c>
      <c r="V743" s="12">
        <v>0</v>
      </c>
      <c r="W743" s="12">
        <v>0</v>
      </c>
      <c r="X743" s="12">
        <v>0</v>
      </c>
      <c r="Y743" s="12">
        <v>0</v>
      </c>
      <c r="Z743" s="12">
        <v>0</v>
      </c>
      <c r="AA743" s="12">
        <v>543000</v>
      </c>
      <c r="AB743" s="12">
        <v>0</v>
      </c>
      <c r="AC743" s="12">
        <v>0</v>
      </c>
      <c r="AD743" s="12">
        <v>0</v>
      </c>
      <c r="AE743" s="12">
        <v>0</v>
      </c>
      <c r="AF743" s="12">
        <v>0</v>
      </c>
      <c r="AG743" s="12">
        <v>543000</v>
      </c>
      <c r="AH743" s="12">
        <v>0</v>
      </c>
      <c r="AI743" s="12">
        <v>0</v>
      </c>
      <c r="AJ743" s="12">
        <v>0</v>
      </c>
      <c r="AK743" s="12">
        <v>0</v>
      </c>
      <c r="AL743" s="12">
        <v>0</v>
      </c>
      <c r="AM743" s="12">
        <v>543000</v>
      </c>
      <c r="AN743" s="12">
        <v>102</v>
      </c>
      <c r="AO743" s="12">
        <v>0</v>
      </c>
      <c r="AP743" s="12">
        <v>0</v>
      </c>
      <c r="AQ743" s="12">
        <v>0</v>
      </c>
      <c r="AR743" s="12">
        <v>102</v>
      </c>
      <c r="AS743" s="12">
        <v>543000</v>
      </c>
      <c r="AT743" s="13"/>
      <c r="AU743" s="13"/>
      <c r="AV743" s="13"/>
      <c r="AW743" s="13"/>
      <c r="AX743" s="12">
        <v>0</v>
      </c>
      <c r="AY743" s="12">
        <v>0</v>
      </c>
      <c r="AZ743" s="12">
        <v>0</v>
      </c>
      <c r="BA743" s="12">
        <v>0</v>
      </c>
      <c r="BB743" s="12">
        <v>102</v>
      </c>
      <c r="BC743" s="12">
        <v>543000</v>
      </c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</row>
    <row r="744" spans="1:91" x14ac:dyDescent="0.3">
      <c r="A744" s="15" t="s">
        <v>62</v>
      </c>
      <c r="B744" s="15" t="s">
        <v>66</v>
      </c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>
        <v>19</v>
      </c>
      <c r="O744" s="15">
        <v>418000</v>
      </c>
      <c r="P744" s="15">
        <v>0</v>
      </c>
      <c r="Q744" s="15">
        <v>0</v>
      </c>
      <c r="R744" s="15">
        <v>0</v>
      </c>
      <c r="S744" s="15">
        <v>0</v>
      </c>
      <c r="T744" s="15">
        <v>0</v>
      </c>
      <c r="U744" s="15">
        <v>543000</v>
      </c>
      <c r="V744" s="15">
        <v>0</v>
      </c>
      <c r="W744" s="15">
        <v>0</v>
      </c>
      <c r="X744" s="15">
        <v>0</v>
      </c>
      <c r="Y744" s="15">
        <v>0</v>
      </c>
      <c r="Z744" s="15">
        <v>0</v>
      </c>
      <c r="AA744" s="15">
        <v>543000</v>
      </c>
      <c r="AB744" s="15">
        <v>0</v>
      </c>
      <c r="AC744" s="15">
        <v>0</v>
      </c>
      <c r="AD744" s="15">
        <v>0</v>
      </c>
      <c r="AE744" s="15">
        <v>0</v>
      </c>
      <c r="AF744" s="15">
        <v>0</v>
      </c>
      <c r="AG744" s="15">
        <v>543000</v>
      </c>
      <c r="AH744" s="15">
        <v>0</v>
      </c>
      <c r="AI744" s="15">
        <v>0</v>
      </c>
      <c r="AJ744" s="15">
        <v>0</v>
      </c>
      <c r="AK744" s="15">
        <v>0</v>
      </c>
      <c r="AL744" s="15">
        <v>0</v>
      </c>
      <c r="AM744" s="15">
        <v>543000</v>
      </c>
      <c r="AN744" s="15">
        <v>102</v>
      </c>
      <c r="AO744" s="15">
        <v>0</v>
      </c>
      <c r="AP744" s="15">
        <v>0</v>
      </c>
      <c r="AQ744" s="15">
        <v>0</v>
      </c>
      <c r="AR744" s="15">
        <v>102</v>
      </c>
      <c r="AS744" s="15">
        <v>543000</v>
      </c>
      <c r="AT744" s="16">
        <v>102</v>
      </c>
      <c r="AU744" s="16">
        <v>543000</v>
      </c>
      <c r="AV744" s="16">
        <v>0</v>
      </c>
      <c r="AW744" s="16">
        <v>0</v>
      </c>
      <c r="AX744" s="15">
        <v>0</v>
      </c>
      <c r="AY744" s="15">
        <v>0</v>
      </c>
      <c r="AZ744" s="15">
        <v>0</v>
      </c>
      <c r="BA744" s="15">
        <v>0</v>
      </c>
      <c r="BB744" s="15">
        <v>102</v>
      </c>
      <c r="BC744" s="15">
        <v>543000</v>
      </c>
      <c r="BD744" s="16"/>
      <c r="BE744" s="16"/>
      <c r="BF744" s="16"/>
      <c r="BG744" s="16"/>
      <c r="BH744" s="17">
        <f>+BB744+BD744-BF744</f>
        <v>102</v>
      </c>
      <c r="BI744" s="16"/>
      <c r="BJ744" s="16"/>
      <c r="BK744" s="16"/>
      <c r="BL744" s="16"/>
      <c r="BM744" s="16"/>
      <c r="BN744" s="17">
        <f>+BH744+BJ744-BL744</f>
        <v>102</v>
      </c>
      <c r="BO744" s="16"/>
      <c r="BP744" s="16"/>
      <c r="BQ744" s="16"/>
      <c r="BR744" s="16"/>
      <c r="BS744" s="16"/>
      <c r="BT744" s="17">
        <f>+BN744+BP744-BR744</f>
        <v>102</v>
      </c>
      <c r="BU744" s="16"/>
      <c r="BV744" s="16"/>
      <c r="BW744" s="16"/>
      <c r="BX744" s="16"/>
      <c r="BY744" s="16"/>
      <c r="BZ744" s="17">
        <f>+BT744+BV744-BX744</f>
        <v>102</v>
      </c>
      <c r="CA744" s="16"/>
      <c r="CB744" s="16"/>
      <c r="CC744" s="16"/>
      <c r="CD744" s="16"/>
      <c r="CE744" s="16"/>
      <c r="CF744" s="17">
        <f>+BZ744+CB744-CD744</f>
        <v>102</v>
      </c>
      <c r="CG744" s="16"/>
      <c r="CH744" s="16"/>
      <c r="CI744" s="16"/>
      <c r="CJ744" s="16">
        <v>6</v>
      </c>
      <c r="CK744" s="16"/>
      <c r="CL744" s="17">
        <f>+CF744+CH744-CJ744</f>
        <v>96</v>
      </c>
      <c r="CM744" s="16"/>
    </row>
    <row r="745" spans="1:91" x14ac:dyDescent="0.3">
      <c r="A745" s="11" t="s">
        <v>62</v>
      </c>
      <c r="B745" s="11" t="s">
        <v>807</v>
      </c>
      <c r="C745" s="11" t="s">
        <v>808</v>
      </c>
      <c r="D745" s="11" t="s">
        <v>809</v>
      </c>
      <c r="E745" s="11" t="s">
        <v>783</v>
      </c>
      <c r="F745" s="12"/>
      <c r="G745" s="12"/>
      <c r="H745" s="12"/>
      <c r="I745" s="12"/>
      <c r="J745" s="12"/>
      <c r="K745" s="12"/>
      <c r="L745" s="12"/>
      <c r="M745" s="12"/>
      <c r="N745" s="12">
        <v>10</v>
      </c>
      <c r="O745" s="12">
        <v>55000</v>
      </c>
      <c r="P745" s="12">
        <v>0</v>
      </c>
      <c r="Q745" s="12">
        <v>0</v>
      </c>
      <c r="R745" s="12">
        <v>0</v>
      </c>
      <c r="S745" s="12">
        <v>0</v>
      </c>
      <c r="T745" s="12">
        <v>0</v>
      </c>
      <c r="U745" s="12">
        <v>110000</v>
      </c>
      <c r="V745" s="12">
        <v>0</v>
      </c>
      <c r="W745" s="12">
        <v>0</v>
      </c>
      <c r="X745" s="12">
        <v>0</v>
      </c>
      <c r="Y745" s="12">
        <v>0</v>
      </c>
      <c r="Z745" s="12">
        <v>0</v>
      </c>
      <c r="AA745" s="12">
        <v>110000</v>
      </c>
      <c r="AB745" s="12">
        <v>0</v>
      </c>
      <c r="AC745" s="12">
        <v>0</v>
      </c>
      <c r="AD745" s="12">
        <v>0</v>
      </c>
      <c r="AE745" s="12">
        <v>0</v>
      </c>
      <c r="AF745" s="12">
        <v>0</v>
      </c>
      <c r="AG745" s="12">
        <v>110000</v>
      </c>
      <c r="AH745" s="12">
        <v>0</v>
      </c>
      <c r="AI745" s="12">
        <v>0</v>
      </c>
      <c r="AJ745" s="12">
        <v>0</v>
      </c>
      <c r="AK745" s="12">
        <v>0</v>
      </c>
      <c r="AL745" s="12">
        <v>0</v>
      </c>
      <c r="AM745" s="12">
        <v>110000</v>
      </c>
      <c r="AN745" s="12">
        <v>0</v>
      </c>
      <c r="AO745" s="12">
        <v>0</v>
      </c>
      <c r="AP745" s="12">
        <v>0</v>
      </c>
      <c r="AQ745" s="12">
        <v>0</v>
      </c>
      <c r="AR745" s="12">
        <v>0</v>
      </c>
      <c r="AS745" s="12">
        <v>110000</v>
      </c>
      <c r="AT745" s="13"/>
      <c r="AU745" s="13"/>
      <c r="AV745" s="13"/>
      <c r="AW745" s="13"/>
      <c r="AX745" s="12">
        <v>0</v>
      </c>
      <c r="AY745" s="12">
        <v>0</v>
      </c>
      <c r="AZ745" s="12">
        <v>0</v>
      </c>
      <c r="BA745" s="12">
        <v>0</v>
      </c>
      <c r="BB745" s="12">
        <v>0</v>
      </c>
      <c r="BC745" s="12">
        <v>110000</v>
      </c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</row>
    <row r="746" spans="1:91" x14ac:dyDescent="0.3">
      <c r="A746" s="15" t="s">
        <v>62</v>
      </c>
      <c r="B746" s="15" t="s">
        <v>66</v>
      </c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>
        <v>10</v>
      </c>
      <c r="O746" s="15">
        <v>55000</v>
      </c>
      <c r="P746" s="15">
        <v>0</v>
      </c>
      <c r="Q746" s="15">
        <v>0</v>
      </c>
      <c r="R746" s="15">
        <v>0</v>
      </c>
      <c r="S746" s="15">
        <v>0</v>
      </c>
      <c r="T746" s="15">
        <v>0</v>
      </c>
      <c r="U746" s="15">
        <v>110000</v>
      </c>
      <c r="V746" s="15">
        <v>0</v>
      </c>
      <c r="W746" s="15">
        <v>0</v>
      </c>
      <c r="X746" s="15">
        <v>0</v>
      </c>
      <c r="Y746" s="15">
        <v>0</v>
      </c>
      <c r="Z746" s="15">
        <v>0</v>
      </c>
      <c r="AA746" s="15">
        <v>110000</v>
      </c>
      <c r="AB746" s="15">
        <v>0</v>
      </c>
      <c r="AC746" s="15">
        <v>0</v>
      </c>
      <c r="AD746" s="15">
        <v>0</v>
      </c>
      <c r="AE746" s="15">
        <v>0</v>
      </c>
      <c r="AF746" s="15">
        <v>0</v>
      </c>
      <c r="AG746" s="15">
        <v>110000</v>
      </c>
      <c r="AH746" s="15">
        <v>0</v>
      </c>
      <c r="AI746" s="15">
        <v>0</v>
      </c>
      <c r="AJ746" s="15">
        <v>0</v>
      </c>
      <c r="AK746" s="15">
        <v>0</v>
      </c>
      <c r="AL746" s="15">
        <v>0</v>
      </c>
      <c r="AM746" s="15">
        <v>110000</v>
      </c>
      <c r="AN746" s="15">
        <v>0</v>
      </c>
      <c r="AO746" s="15">
        <v>0</v>
      </c>
      <c r="AP746" s="15">
        <v>0</v>
      </c>
      <c r="AQ746" s="15">
        <v>0</v>
      </c>
      <c r="AR746" s="15">
        <v>0</v>
      </c>
      <c r="AS746" s="15">
        <v>110000</v>
      </c>
      <c r="AT746" s="16">
        <v>0</v>
      </c>
      <c r="AU746" s="16">
        <v>110000</v>
      </c>
      <c r="AV746" s="16">
        <v>0</v>
      </c>
      <c r="AW746" s="16">
        <v>0</v>
      </c>
      <c r="AX746" s="15">
        <v>0</v>
      </c>
      <c r="AY746" s="15">
        <v>0</v>
      </c>
      <c r="AZ746" s="15">
        <v>0</v>
      </c>
      <c r="BA746" s="15">
        <v>0</v>
      </c>
      <c r="BB746" s="15">
        <v>0</v>
      </c>
      <c r="BC746" s="15">
        <v>110000</v>
      </c>
      <c r="BD746" s="16"/>
      <c r="BE746" s="16"/>
      <c r="BF746" s="16"/>
      <c r="BG746" s="16"/>
      <c r="BH746" s="17">
        <f>+BB746+BD746-BF746</f>
        <v>0</v>
      </c>
      <c r="BI746" s="16"/>
      <c r="BJ746" s="16"/>
      <c r="BK746" s="16"/>
      <c r="BL746" s="16"/>
      <c r="BM746" s="16"/>
      <c r="BN746" s="17">
        <f>+BH746+BJ746-BL746</f>
        <v>0</v>
      </c>
      <c r="BO746" s="16"/>
      <c r="BP746" s="16"/>
      <c r="BQ746" s="16"/>
      <c r="BR746" s="16"/>
      <c r="BS746" s="16"/>
      <c r="BT746" s="17">
        <f>+BN746+BP746-BR746</f>
        <v>0</v>
      </c>
      <c r="BU746" s="16"/>
      <c r="BV746" s="16"/>
      <c r="BW746" s="16"/>
      <c r="BX746" s="16"/>
      <c r="BY746" s="16"/>
      <c r="BZ746" s="17">
        <f>+BT746+BV746-BX746</f>
        <v>0</v>
      </c>
      <c r="CA746" s="16"/>
      <c r="CB746" s="16"/>
      <c r="CC746" s="16"/>
      <c r="CD746" s="16"/>
      <c r="CE746" s="16"/>
      <c r="CF746" s="17">
        <f>+BZ746+CB746-CD746</f>
        <v>0</v>
      </c>
      <c r="CG746" s="16"/>
      <c r="CH746" s="16"/>
      <c r="CI746" s="16"/>
      <c r="CJ746" s="16"/>
      <c r="CK746" s="16"/>
      <c r="CL746" s="17">
        <f>+CF746+CH746-CJ746</f>
        <v>0</v>
      </c>
      <c r="CM746" s="16"/>
    </row>
    <row r="747" spans="1:91" x14ac:dyDescent="0.3">
      <c r="A747" s="11" t="s">
        <v>62</v>
      </c>
      <c r="B747" s="11" t="s">
        <v>810</v>
      </c>
      <c r="C747" s="11" t="s">
        <v>811</v>
      </c>
      <c r="D747" s="11"/>
      <c r="E747" s="11" t="s">
        <v>783</v>
      </c>
      <c r="F747" s="12"/>
      <c r="G747" s="12"/>
      <c r="H747" s="12"/>
      <c r="I747" s="12"/>
      <c r="J747" s="12"/>
      <c r="K747" s="12"/>
      <c r="L747" s="12"/>
      <c r="M747" s="12"/>
      <c r="N747" s="12">
        <v>18</v>
      </c>
      <c r="O747" s="12">
        <v>72000</v>
      </c>
      <c r="P747" s="12">
        <v>0</v>
      </c>
      <c r="Q747" s="12">
        <v>41250</v>
      </c>
      <c r="R747" s="12">
        <v>0</v>
      </c>
      <c r="S747" s="12">
        <v>0</v>
      </c>
      <c r="T747" s="12">
        <v>20</v>
      </c>
      <c r="U747" s="12">
        <v>312000</v>
      </c>
      <c r="V747" s="12">
        <v>0</v>
      </c>
      <c r="W747" s="12">
        <v>41250</v>
      </c>
      <c r="X747" s="12">
        <v>8</v>
      </c>
      <c r="Y747" s="12">
        <v>0</v>
      </c>
      <c r="Z747" s="12">
        <v>12</v>
      </c>
      <c r="AA747" s="12">
        <v>353250</v>
      </c>
      <c r="AB747" s="12">
        <v>0</v>
      </c>
      <c r="AC747" s="12">
        <v>41250</v>
      </c>
      <c r="AD747" s="12">
        <v>0</v>
      </c>
      <c r="AE747" s="12">
        <v>0</v>
      </c>
      <c r="AF747" s="12">
        <v>12</v>
      </c>
      <c r="AG747" s="12">
        <v>394500</v>
      </c>
      <c r="AH747" s="12">
        <v>0</v>
      </c>
      <c r="AI747" s="12">
        <v>41250</v>
      </c>
      <c r="AJ747" s="12">
        <v>0</v>
      </c>
      <c r="AK747" s="12">
        <v>0</v>
      </c>
      <c r="AL747" s="12">
        <v>12</v>
      </c>
      <c r="AM747" s="12">
        <v>435750</v>
      </c>
      <c r="AN747" s="12">
        <v>84</v>
      </c>
      <c r="AO747" s="12">
        <v>41250</v>
      </c>
      <c r="AP747" s="12">
        <v>0</v>
      </c>
      <c r="AQ747" s="12">
        <v>0</v>
      </c>
      <c r="AR747" s="12">
        <v>96</v>
      </c>
      <c r="AS747" s="12">
        <v>477000</v>
      </c>
      <c r="AT747" s="13"/>
      <c r="AU747" s="13"/>
      <c r="AV747" s="13"/>
      <c r="AW747" s="13"/>
      <c r="AX747" s="12">
        <v>0</v>
      </c>
      <c r="AY747" s="12">
        <v>41250</v>
      </c>
      <c r="AZ747" s="12">
        <v>0</v>
      </c>
      <c r="BA747" s="12">
        <v>0</v>
      </c>
      <c r="BB747" s="12">
        <v>96</v>
      </c>
      <c r="BC747" s="12">
        <v>518250</v>
      </c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</row>
    <row r="748" spans="1:91" x14ac:dyDescent="0.3">
      <c r="A748" s="15" t="s">
        <v>62</v>
      </c>
      <c r="B748" s="15" t="s">
        <v>66</v>
      </c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>
        <v>18</v>
      </c>
      <c r="O748" s="15">
        <v>72000</v>
      </c>
      <c r="P748" s="15">
        <v>0</v>
      </c>
      <c r="Q748" s="15">
        <v>41250</v>
      </c>
      <c r="R748" s="15">
        <v>0</v>
      </c>
      <c r="S748" s="15">
        <v>0</v>
      </c>
      <c r="T748" s="15">
        <v>20</v>
      </c>
      <c r="U748" s="15">
        <v>312000</v>
      </c>
      <c r="V748" s="15">
        <v>0</v>
      </c>
      <c r="W748" s="15">
        <v>41250</v>
      </c>
      <c r="X748" s="15">
        <v>8</v>
      </c>
      <c r="Y748" s="15">
        <v>0</v>
      </c>
      <c r="Z748" s="15">
        <v>12</v>
      </c>
      <c r="AA748" s="15">
        <v>353250</v>
      </c>
      <c r="AB748" s="15">
        <v>0</v>
      </c>
      <c r="AC748" s="15">
        <v>41250</v>
      </c>
      <c r="AD748" s="15">
        <v>0</v>
      </c>
      <c r="AE748" s="15">
        <v>0</v>
      </c>
      <c r="AF748" s="15">
        <v>12</v>
      </c>
      <c r="AG748" s="15">
        <v>394500</v>
      </c>
      <c r="AH748" s="15">
        <v>0</v>
      </c>
      <c r="AI748" s="15">
        <v>41250</v>
      </c>
      <c r="AJ748" s="15">
        <v>0</v>
      </c>
      <c r="AK748" s="15">
        <v>0</v>
      </c>
      <c r="AL748" s="15">
        <v>12</v>
      </c>
      <c r="AM748" s="15">
        <v>435750</v>
      </c>
      <c r="AN748" s="15">
        <v>84</v>
      </c>
      <c r="AO748" s="15">
        <v>41250</v>
      </c>
      <c r="AP748" s="15">
        <v>0</v>
      </c>
      <c r="AQ748" s="15">
        <v>0</v>
      </c>
      <c r="AR748" s="15">
        <v>96</v>
      </c>
      <c r="AS748" s="15">
        <v>477000</v>
      </c>
      <c r="AT748" s="16">
        <v>96</v>
      </c>
      <c r="AU748" s="16">
        <v>518250</v>
      </c>
      <c r="AV748" s="16">
        <v>0</v>
      </c>
      <c r="AW748" s="16">
        <v>0</v>
      </c>
      <c r="AX748" s="15">
        <v>0</v>
      </c>
      <c r="AY748" s="15">
        <v>41250</v>
      </c>
      <c r="AZ748" s="15">
        <v>0</v>
      </c>
      <c r="BA748" s="15">
        <v>0</v>
      </c>
      <c r="BB748" s="15">
        <v>96</v>
      </c>
      <c r="BC748" s="15">
        <v>518250</v>
      </c>
      <c r="BD748" s="16"/>
      <c r="BE748" s="16"/>
      <c r="BF748" s="16"/>
      <c r="BG748" s="16"/>
      <c r="BH748" s="17">
        <f>+BB748+BD748-BF748</f>
        <v>96</v>
      </c>
      <c r="BI748" s="16"/>
      <c r="BJ748" s="16"/>
      <c r="BK748" s="16"/>
      <c r="BL748" s="16"/>
      <c r="BM748" s="16"/>
      <c r="BN748" s="17">
        <f>+BH748+BJ748-BL748</f>
        <v>96</v>
      </c>
      <c r="BO748" s="16"/>
      <c r="BP748" s="16"/>
      <c r="BQ748" s="16"/>
      <c r="BR748" s="16"/>
      <c r="BS748" s="16"/>
      <c r="BT748" s="17">
        <f>+BN748+BP748-BR748</f>
        <v>96</v>
      </c>
      <c r="BU748" s="16"/>
      <c r="BV748" s="16"/>
      <c r="BW748" s="16"/>
      <c r="BX748" s="16"/>
      <c r="BY748" s="16"/>
      <c r="BZ748" s="17">
        <f>+BT748+BV748-BX748</f>
        <v>96</v>
      </c>
      <c r="CA748" s="16"/>
      <c r="CB748" s="16">
        <v>50</v>
      </c>
      <c r="CC748" s="16"/>
      <c r="CD748" s="16">
        <v>8</v>
      </c>
      <c r="CE748" s="16"/>
      <c r="CF748" s="17">
        <f>+BZ748+CB748-CD748</f>
        <v>138</v>
      </c>
      <c r="CG748" s="16"/>
      <c r="CH748" s="16"/>
      <c r="CI748" s="16"/>
      <c r="CJ748" s="16">
        <v>12</v>
      </c>
      <c r="CK748" s="16"/>
      <c r="CL748" s="17">
        <f>+CF748+CH748-CJ748</f>
        <v>126</v>
      </c>
      <c r="CM748" s="16"/>
    </row>
    <row r="749" spans="1:91" x14ac:dyDescent="0.3">
      <c r="A749" s="11" t="s">
        <v>62</v>
      </c>
      <c r="B749" s="11" t="s">
        <v>812</v>
      </c>
      <c r="C749" s="11" t="s">
        <v>813</v>
      </c>
      <c r="D749" s="11"/>
      <c r="E749" s="11" t="s">
        <v>783</v>
      </c>
      <c r="F749" s="12"/>
      <c r="G749" s="12"/>
      <c r="H749" s="12"/>
      <c r="I749" s="12"/>
      <c r="J749" s="12"/>
      <c r="K749" s="12"/>
      <c r="L749" s="12"/>
      <c r="M749" s="12"/>
      <c r="N749" s="12">
        <v>88</v>
      </c>
      <c r="O749" s="12">
        <v>132000</v>
      </c>
      <c r="P749" s="12">
        <v>0</v>
      </c>
      <c r="Q749" s="12">
        <v>0</v>
      </c>
      <c r="R749" s="12">
        <v>0</v>
      </c>
      <c r="S749" s="12">
        <v>0</v>
      </c>
      <c r="T749" s="12">
        <v>100</v>
      </c>
      <c r="U749" s="12">
        <v>144291</v>
      </c>
      <c r="V749" s="12">
        <v>0</v>
      </c>
      <c r="W749" s="12">
        <v>140000</v>
      </c>
      <c r="X749" s="12">
        <v>0</v>
      </c>
      <c r="Y749" s="12">
        <v>0</v>
      </c>
      <c r="Z749" s="12">
        <v>100</v>
      </c>
      <c r="AA749" s="12">
        <v>284291</v>
      </c>
      <c r="AB749" s="12">
        <v>0</v>
      </c>
      <c r="AC749" s="12">
        <v>140000</v>
      </c>
      <c r="AD749" s="12">
        <v>0</v>
      </c>
      <c r="AE749" s="12">
        <v>0</v>
      </c>
      <c r="AF749" s="12">
        <v>100</v>
      </c>
      <c r="AG749" s="12">
        <v>424291</v>
      </c>
      <c r="AH749" s="12">
        <v>0</v>
      </c>
      <c r="AI749" s="12">
        <v>140000</v>
      </c>
      <c r="AJ749" s="12">
        <v>0</v>
      </c>
      <c r="AK749" s="12">
        <v>0</v>
      </c>
      <c r="AL749" s="12">
        <v>100</v>
      </c>
      <c r="AM749" s="12">
        <v>564291</v>
      </c>
      <c r="AN749" s="12">
        <v>0</v>
      </c>
      <c r="AO749" s="12">
        <v>140000</v>
      </c>
      <c r="AP749" s="12">
        <v>0</v>
      </c>
      <c r="AQ749" s="12">
        <v>0</v>
      </c>
      <c r="AR749" s="12">
        <v>100</v>
      </c>
      <c r="AS749" s="12">
        <v>704291</v>
      </c>
      <c r="AT749" s="13"/>
      <c r="AU749" s="13"/>
      <c r="AV749" s="13"/>
      <c r="AW749" s="13"/>
      <c r="AX749" s="12">
        <v>0</v>
      </c>
      <c r="AY749" s="12">
        <v>140000</v>
      </c>
      <c r="AZ749" s="12">
        <v>0</v>
      </c>
      <c r="BA749" s="12">
        <v>0</v>
      </c>
      <c r="BB749" s="12">
        <v>100</v>
      </c>
      <c r="BC749" s="12">
        <v>844291</v>
      </c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</row>
    <row r="750" spans="1:91" x14ac:dyDescent="0.3">
      <c r="A750" s="15" t="s">
        <v>62</v>
      </c>
      <c r="B750" s="15" t="s">
        <v>66</v>
      </c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>
        <v>88</v>
      </c>
      <c r="O750" s="15">
        <v>132000</v>
      </c>
      <c r="P750" s="15">
        <v>0</v>
      </c>
      <c r="Q750" s="15">
        <v>0</v>
      </c>
      <c r="R750" s="15">
        <v>0</v>
      </c>
      <c r="S750" s="15">
        <v>0</v>
      </c>
      <c r="T750" s="15">
        <v>100</v>
      </c>
      <c r="U750" s="15">
        <v>144291</v>
      </c>
      <c r="V750" s="15">
        <v>0</v>
      </c>
      <c r="W750" s="15">
        <v>140000</v>
      </c>
      <c r="X750" s="15">
        <v>0</v>
      </c>
      <c r="Y750" s="15">
        <v>0</v>
      </c>
      <c r="Z750" s="15">
        <v>100</v>
      </c>
      <c r="AA750" s="15">
        <v>284291</v>
      </c>
      <c r="AB750" s="15">
        <v>0</v>
      </c>
      <c r="AC750" s="15">
        <v>140000</v>
      </c>
      <c r="AD750" s="15">
        <v>0</v>
      </c>
      <c r="AE750" s="15">
        <v>0</v>
      </c>
      <c r="AF750" s="15">
        <v>100</v>
      </c>
      <c r="AG750" s="15">
        <v>424291</v>
      </c>
      <c r="AH750" s="15">
        <v>0</v>
      </c>
      <c r="AI750" s="15">
        <v>140000</v>
      </c>
      <c r="AJ750" s="15">
        <v>0</v>
      </c>
      <c r="AK750" s="15">
        <v>0</v>
      </c>
      <c r="AL750" s="15">
        <v>100</v>
      </c>
      <c r="AM750" s="15">
        <v>564291</v>
      </c>
      <c r="AN750" s="15">
        <v>0</v>
      </c>
      <c r="AO750" s="15">
        <v>140000</v>
      </c>
      <c r="AP750" s="15">
        <v>0</v>
      </c>
      <c r="AQ750" s="15">
        <v>0</v>
      </c>
      <c r="AR750" s="15">
        <v>100</v>
      </c>
      <c r="AS750" s="15">
        <v>704291</v>
      </c>
      <c r="AT750" s="16">
        <v>100</v>
      </c>
      <c r="AU750" s="16">
        <v>844291</v>
      </c>
      <c r="AV750" s="16">
        <v>0</v>
      </c>
      <c r="AW750" s="16">
        <v>0</v>
      </c>
      <c r="AX750" s="15">
        <v>0</v>
      </c>
      <c r="AY750" s="15">
        <v>140000</v>
      </c>
      <c r="AZ750" s="15">
        <v>0</v>
      </c>
      <c r="BA750" s="15">
        <v>0</v>
      </c>
      <c r="BB750" s="15">
        <v>100</v>
      </c>
      <c r="BC750" s="15">
        <v>844291</v>
      </c>
      <c r="BD750" s="16"/>
      <c r="BE750" s="16"/>
      <c r="BF750" s="16"/>
      <c r="BG750" s="16"/>
      <c r="BH750" s="17">
        <f>+BB750+BD750-BF750</f>
        <v>100</v>
      </c>
      <c r="BI750" s="16"/>
      <c r="BJ750" s="16"/>
      <c r="BK750" s="16"/>
      <c r="BL750" s="16"/>
      <c r="BM750" s="16"/>
      <c r="BN750" s="17">
        <f>+BH750+BJ750-BL750</f>
        <v>100</v>
      </c>
      <c r="BO750" s="16"/>
      <c r="BP750" s="16"/>
      <c r="BQ750" s="16"/>
      <c r="BR750" s="16"/>
      <c r="BS750" s="16"/>
      <c r="BT750" s="17">
        <f>+BN750+BP750-BR750</f>
        <v>100</v>
      </c>
      <c r="BU750" s="16"/>
      <c r="BV750" s="16"/>
      <c r="BW750" s="16"/>
      <c r="BX750" s="16"/>
      <c r="BY750" s="16"/>
      <c r="BZ750" s="17">
        <f>+BT750+BV750-BX750</f>
        <v>100</v>
      </c>
      <c r="CA750" s="16"/>
      <c r="CB750" s="16"/>
      <c r="CC750" s="16"/>
      <c r="CD750" s="16"/>
      <c r="CE750" s="16"/>
      <c r="CF750" s="17">
        <f>+BZ750+CB750-CD750</f>
        <v>100</v>
      </c>
      <c r="CG750" s="16"/>
      <c r="CH750" s="16"/>
      <c r="CI750" s="16"/>
      <c r="CJ750" s="16">
        <v>100</v>
      </c>
      <c r="CK750" s="16"/>
      <c r="CL750" s="17">
        <f>+CF750+CH750-CJ750</f>
        <v>0</v>
      </c>
      <c r="CM750" s="16"/>
    </row>
    <row r="751" spans="1:91" x14ac:dyDescent="0.3">
      <c r="A751" s="11" t="s">
        <v>62</v>
      </c>
      <c r="B751" s="11" t="s">
        <v>814</v>
      </c>
      <c r="C751" s="11" t="s">
        <v>815</v>
      </c>
      <c r="D751" s="11"/>
      <c r="E751" s="11" t="s">
        <v>783</v>
      </c>
      <c r="F751" s="12"/>
      <c r="G751" s="12"/>
      <c r="H751" s="12"/>
      <c r="I751" s="12"/>
      <c r="J751" s="12"/>
      <c r="K751" s="12"/>
      <c r="L751" s="12"/>
      <c r="M751" s="12"/>
      <c r="N751" s="12">
        <v>0</v>
      </c>
      <c r="O751" s="12">
        <v>0</v>
      </c>
      <c r="P751" s="12">
        <v>0</v>
      </c>
      <c r="Q751" s="12">
        <v>0</v>
      </c>
      <c r="R751" s="12">
        <v>0</v>
      </c>
      <c r="S751" s="12">
        <v>0</v>
      </c>
      <c r="T751" s="12">
        <v>10</v>
      </c>
      <c r="U751" s="12">
        <v>50610</v>
      </c>
      <c r="V751" s="12">
        <v>0</v>
      </c>
      <c r="W751" s="12">
        <v>0</v>
      </c>
      <c r="X751" s="12">
        <v>0</v>
      </c>
      <c r="Y751" s="12">
        <v>0</v>
      </c>
      <c r="Z751" s="12">
        <v>10</v>
      </c>
      <c r="AA751" s="12">
        <v>50610</v>
      </c>
      <c r="AB751" s="12">
        <v>0</v>
      </c>
      <c r="AC751" s="12">
        <v>0</v>
      </c>
      <c r="AD751" s="12">
        <v>0</v>
      </c>
      <c r="AE751" s="12">
        <v>0</v>
      </c>
      <c r="AF751" s="12">
        <v>10</v>
      </c>
      <c r="AG751" s="12">
        <v>50610</v>
      </c>
      <c r="AH751" s="12">
        <v>0</v>
      </c>
      <c r="AI751" s="12">
        <v>0</v>
      </c>
      <c r="AJ751" s="12">
        <v>0</v>
      </c>
      <c r="AK751" s="12">
        <v>0</v>
      </c>
      <c r="AL751" s="12">
        <v>10</v>
      </c>
      <c r="AM751" s="12">
        <v>50610</v>
      </c>
      <c r="AN751" s="12">
        <v>0</v>
      </c>
      <c r="AO751" s="12">
        <v>0</v>
      </c>
      <c r="AP751" s="12">
        <v>0</v>
      </c>
      <c r="AQ751" s="12">
        <v>0</v>
      </c>
      <c r="AR751" s="12">
        <v>10</v>
      </c>
      <c r="AS751" s="12">
        <v>50610</v>
      </c>
      <c r="AT751" s="13"/>
      <c r="AU751" s="13"/>
      <c r="AV751" s="13"/>
      <c r="AW751" s="13"/>
      <c r="AX751" s="12">
        <v>0</v>
      </c>
      <c r="AY751" s="12">
        <v>0</v>
      </c>
      <c r="AZ751" s="12">
        <v>0</v>
      </c>
      <c r="BA751" s="12">
        <v>0</v>
      </c>
      <c r="BB751" s="12">
        <v>10</v>
      </c>
      <c r="BC751" s="12">
        <v>50610</v>
      </c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</row>
    <row r="752" spans="1:91" x14ac:dyDescent="0.3">
      <c r="A752" s="15" t="s">
        <v>62</v>
      </c>
      <c r="B752" s="15" t="s">
        <v>66</v>
      </c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>
        <v>0</v>
      </c>
      <c r="O752" s="15">
        <v>0</v>
      </c>
      <c r="P752" s="15">
        <v>0</v>
      </c>
      <c r="Q752" s="15">
        <v>0</v>
      </c>
      <c r="R752" s="15">
        <v>0</v>
      </c>
      <c r="S752" s="15">
        <v>0</v>
      </c>
      <c r="T752" s="15">
        <v>10</v>
      </c>
      <c r="U752" s="15">
        <v>50610</v>
      </c>
      <c r="V752" s="15">
        <v>0</v>
      </c>
      <c r="W752" s="15">
        <v>0</v>
      </c>
      <c r="X752" s="15">
        <v>0</v>
      </c>
      <c r="Y752" s="15">
        <v>0</v>
      </c>
      <c r="Z752" s="15">
        <v>10</v>
      </c>
      <c r="AA752" s="15">
        <v>50610</v>
      </c>
      <c r="AB752" s="15">
        <v>0</v>
      </c>
      <c r="AC752" s="15">
        <v>0</v>
      </c>
      <c r="AD752" s="15">
        <v>0</v>
      </c>
      <c r="AE752" s="15">
        <v>0</v>
      </c>
      <c r="AF752" s="15">
        <v>10</v>
      </c>
      <c r="AG752" s="15">
        <v>50610</v>
      </c>
      <c r="AH752" s="15">
        <v>0</v>
      </c>
      <c r="AI752" s="15">
        <v>0</v>
      </c>
      <c r="AJ752" s="15">
        <v>0</v>
      </c>
      <c r="AK752" s="15">
        <v>0</v>
      </c>
      <c r="AL752" s="15">
        <v>10</v>
      </c>
      <c r="AM752" s="15">
        <v>50610</v>
      </c>
      <c r="AN752" s="15">
        <v>0</v>
      </c>
      <c r="AO752" s="15">
        <v>0</v>
      </c>
      <c r="AP752" s="15">
        <v>0</v>
      </c>
      <c r="AQ752" s="15">
        <v>0</v>
      </c>
      <c r="AR752" s="15">
        <v>10</v>
      </c>
      <c r="AS752" s="15">
        <v>50610</v>
      </c>
      <c r="AT752" s="16">
        <v>10</v>
      </c>
      <c r="AU752" s="16">
        <v>50610</v>
      </c>
      <c r="AV752" s="16">
        <v>0</v>
      </c>
      <c r="AW752" s="16">
        <v>0</v>
      </c>
      <c r="AX752" s="15">
        <v>0</v>
      </c>
      <c r="AY752" s="15">
        <v>0</v>
      </c>
      <c r="AZ752" s="15">
        <v>0</v>
      </c>
      <c r="BA752" s="15">
        <v>0</v>
      </c>
      <c r="BB752" s="15">
        <v>10</v>
      </c>
      <c r="BC752" s="15">
        <v>50610</v>
      </c>
      <c r="BD752" s="16"/>
      <c r="BE752" s="16"/>
      <c r="BF752" s="16"/>
      <c r="BG752" s="16"/>
      <c r="BH752" s="17">
        <f>+BB752+BD752-BF752</f>
        <v>10</v>
      </c>
      <c r="BI752" s="16"/>
      <c r="BJ752" s="16"/>
      <c r="BK752" s="16"/>
      <c r="BL752" s="16"/>
      <c r="BM752" s="16"/>
      <c r="BN752" s="17">
        <f>+BH752+BJ752-BL752</f>
        <v>10</v>
      </c>
      <c r="BO752" s="16"/>
      <c r="BP752" s="16"/>
      <c r="BQ752" s="16"/>
      <c r="BR752" s="16"/>
      <c r="BS752" s="16"/>
      <c r="BT752" s="17">
        <f>+BN752+BP752-BR752</f>
        <v>10</v>
      </c>
      <c r="BU752" s="16"/>
      <c r="BV752" s="16"/>
      <c r="BW752" s="16"/>
      <c r="BX752" s="16"/>
      <c r="BY752" s="16"/>
      <c r="BZ752" s="17">
        <f>+BT752+BV752-BX752</f>
        <v>10</v>
      </c>
      <c r="CA752" s="16"/>
      <c r="CB752" s="16"/>
      <c r="CC752" s="16"/>
      <c r="CD752" s="16"/>
      <c r="CE752" s="16"/>
      <c r="CF752" s="17">
        <f>+BZ752+CB752-CD752</f>
        <v>10</v>
      </c>
      <c r="CG752" s="16"/>
      <c r="CH752" s="16"/>
      <c r="CI752" s="16"/>
      <c r="CJ752" s="16">
        <v>10</v>
      </c>
      <c r="CK752" s="16"/>
      <c r="CL752" s="17">
        <f>+CF752+CH752-CJ752</f>
        <v>0</v>
      </c>
      <c r="CM752" s="16"/>
    </row>
    <row r="753" spans="1:91" x14ac:dyDescent="0.3">
      <c r="A753" s="11" t="s">
        <v>62</v>
      </c>
      <c r="B753" s="11" t="s">
        <v>816</v>
      </c>
      <c r="C753" s="11" t="s">
        <v>817</v>
      </c>
      <c r="D753" s="11"/>
      <c r="E753" s="11" t="s">
        <v>69</v>
      </c>
      <c r="F753" s="12"/>
      <c r="G753" s="12"/>
      <c r="H753" s="12"/>
      <c r="I753" s="12"/>
      <c r="J753" s="12"/>
      <c r="K753" s="12"/>
      <c r="L753" s="12"/>
      <c r="M753" s="12"/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0</v>
      </c>
      <c r="T753" s="12">
        <v>3</v>
      </c>
      <c r="U753" s="12">
        <v>120190</v>
      </c>
      <c r="V753" s="12">
        <v>0</v>
      </c>
      <c r="W753" s="12">
        <v>0</v>
      </c>
      <c r="X753" s="12">
        <v>1</v>
      </c>
      <c r="Y753" s="12">
        <v>0</v>
      </c>
      <c r="Z753" s="12">
        <v>2</v>
      </c>
      <c r="AA753" s="12">
        <v>120190</v>
      </c>
      <c r="AB753" s="12">
        <v>0</v>
      </c>
      <c r="AC753" s="12">
        <v>0</v>
      </c>
      <c r="AD753" s="12">
        <v>0</v>
      </c>
      <c r="AE753" s="12">
        <v>0</v>
      </c>
      <c r="AF753" s="12">
        <v>2</v>
      </c>
      <c r="AG753" s="12">
        <v>120190</v>
      </c>
      <c r="AH753" s="12">
        <v>0</v>
      </c>
      <c r="AI753" s="12">
        <v>0</v>
      </c>
      <c r="AJ753" s="12">
        <v>0</v>
      </c>
      <c r="AK753" s="12">
        <v>0</v>
      </c>
      <c r="AL753" s="12">
        <v>2</v>
      </c>
      <c r="AM753" s="12">
        <v>120190</v>
      </c>
      <c r="AN753" s="12">
        <v>0</v>
      </c>
      <c r="AO753" s="12">
        <v>0</v>
      </c>
      <c r="AP753" s="12">
        <v>0</v>
      </c>
      <c r="AQ753" s="12">
        <v>0</v>
      </c>
      <c r="AR753" s="12">
        <v>2</v>
      </c>
      <c r="AS753" s="12">
        <v>120190</v>
      </c>
      <c r="AT753" s="13"/>
      <c r="AU753" s="13"/>
      <c r="AV753" s="13"/>
      <c r="AW753" s="13"/>
      <c r="AX753" s="12">
        <v>0</v>
      </c>
      <c r="AY753" s="12">
        <v>0</v>
      </c>
      <c r="AZ753" s="12">
        <v>0</v>
      </c>
      <c r="BA753" s="12">
        <v>0</v>
      </c>
      <c r="BB753" s="12">
        <v>2</v>
      </c>
      <c r="BC753" s="12">
        <v>120190</v>
      </c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</row>
    <row r="754" spans="1:91" x14ac:dyDescent="0.3">
      <c r="A754" s="15" t="s">
        <v>62</v>
      </c>
      <c r="B754" s="15" t="s">
        <v>66</v>
      </c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>
        <v>0</v>
      </c>
      <c r="O754" s="15">
        <v>0</v>
      </c>
      <c r="P754" s="15">
        <v>0</v>
      </c>
      <c r="Q754" s="15">
        <v>0</v>
      </c>
      <c r="R754" s="15">
        <v>0</v>
      </c>
      <c r="S754" s="15">
        <v>0</v>
      </c>
      <c r="T754" s="15">
        <v>3</v>
      </c>
      <c r="U754" s="15">
        <v>120190</v>
      </c>
      <c r="V754" s="15">
        <v>0</v>
      </c>
      <c r="W754" s="15">
        <v>0</v>
      </c>
      <c r="X754" s="15">
        <v>1</v>
      </c>
      <c r="Y754" s="15">
        <v>0</v>
      </c>
      <c r="Z754" s="15">
        <v>2</v>
      </c>
      <c r="AA754" s="15">
        <v>120190</v>
      </c>
      <c r="AB754" s="15">
        <v>0</v>
      </c>
      <c r="AC754" s="15">
        <v>0</v>
      </c>
      <c r="AD754" s="15">
        <v>0</v>
      </c>
      <c r="AE754" s="15">
        <v>0</v>
      </c>
      <c r="AF754" s="15">
        <v>2</v>
      </c>
      <c r="AG754" s="15">
        <v>120190</v>
      </c>
      <c r="AH754" s="15">
        <v>0</v>
      </c>
      <c r="AI754" s="15">
        <v>0</v>
      </c>
      <c r="AJ754" s="15">
        <v>0</v>
      </c>
      <c r="AK754" s="15">
        <v>0</v>
      </c>
      <c r="AL754" s="15">
        <v>2</v>
      </c>
      <c r="AM754" s="15">
        <v>120190</v>
      </c>
      <c r="AN754" s="15">
        <v>0</v>
      </c>
      <c r="AO754" s="15">
        <v>0</v>
      </c>
      <c r="AP754" s="15">
        <v>0</v>
      </c>
      <c r="AQ754" s="15">
        <v>0</v>
      </c>
      <c r="AR754" s="15">
        <v>2</v>
      </c>
      <c r="AS754" s="15">
        <v>120190</v>
      </c>
      <c r="AT754" s="16">
        <v>2</v>
      </c>
      <c r="AU754" s="16">
        <v>120190</v>
      </c>
      <c r="AV754" s="16">
        <v>0</v>
      </c>
      <c r="AW754" s="16">
        <v>0</v>
      </c>
      <c r="AX754" s="15">
        <v>0</v>
      </c>
      <c r="AY754" s="15">
        <v>0</v>
      </c>
      <c r="AZ754" s="15">
        <v>0</v>
      </c>
      <c r="BA754" s="15">
        <v>0</v>
      </c>
      <c r="BB754" s="15">
        <v>2</v>
      </c>
      <c r="BC754" s="15">
        <v>120190</v>
      </c>
      <c r="BD754" s="16"/>
      <c r="BE754" s="16"/>
      <c r="BF754" s="16"/>
      <c r="BG754" s="16"/>
      <c r="BH754" s="17">
        <f>+BB754+BD754-BF754</f>
        <v>2</v>
      </c>
      <c r="BI754" s="16"/>
      <c r="BJ754" s="16"/>
      <c r="BK754" s="16"/>
      <c r="BL754" s="16"/>
      <c r="BM754" s="16"/>
      <c r="BN754" s="17">
        <f>+BH754+BJ754-BL754</f>
        <v>2</v>
      </c>
      <c r="BO754" s="16"/>
      <c r="BP754" s="16"/>
      <c r="BQ754" s="16"/>
      <c r="BR754" s="16"/>
      <c r="BS754" s="16"/>
      <c r="BT754" s="17">
        <f>+BN754+BP754-BR754</f>
        <v>2</v>
      </c>
      <c r="BU754" s="16"/>
      <c r="BV754" s="16"/>
      <c r="BW754" s="16"/>
      <c r="BX754" s="16"/>
      <c r="BY754" s="16"/>
      <c r="BZ754" s="17">
        <f>+BT754+BV754-BX754</f>
        <v>2</v>
      </c>
      <c r="CA754" s="16"/>
      <c r="CB754" s="16"/>
      <c r="CC754" s="16"/>
      <c r="CD754" s="16"/>
      <c r="CE754" s="16"/>
      <c r="CF754" s="17">
        <f>+BZ754+CB754-CD754</f>
        <v>2</v>
      </c>
      <c r="CG754" s="16"/>
      <c r="CH754" s="16"/>
      <c r="CI754" s="16"/>
      <c r="CJ754" s="16"/>
      <c r="CK754" s="16"/>
      <c r="CL754" s="17">
        <f>+CF754+CH754-CJ754</f>
        <v>2</v>
      </c>
      <c r="CM754" s="16"/>
    </row>
    <row r="755" spans="1:91" x14ac:dyDescent="0.3">
      <c r="A755" s="11" t="s">
        <v>62</v>
      </c>
      <c r="B755" s="11" t="s">
        <v>818</v>
      </c>
      <c r="C755" s="11" t="s">
        <v>819</v>
      </c>
      <c r="D755" s="11" t="s">
        <v>820</v>
      </c>
      <c r="E755" s="11" t="s">
        <v>783</v>
      </c>
      <c r="F755" s="12"/>
      <c r="G755" s="12"/>
      <c r="H755" s="12"/>
      <c r="I755" s="12"/>
      <c r="J755" s="12"/>
      <c r="K755" s="12"/>
      <c r="L755" s="12"/>
      <c r="M755" s="12"/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3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3</v>
      </c>
      <c r="AA755" s="12">
        <v>0</v>
      </c>
      <c r="AB755" s="12">
        <v>0</v>
      </c>
      <c r="AC755" s="12">
        <v>0</v>
      </c>
      <c r="AD755" s="12">
        <v>0</v>
      </c>
      <c r="AE755" s="12">
        <v>0</v>
      </c>
      <c r="AF755" s="12">
        <v>3</v>
      </c>
      <c r="AG755" s="12">
        <v>0</v>
      </c>
      <c r="AH755" s="12">
        <v>0</v>
      </c>
      <c r="AI755" s="12">
        <v>0</v>
      </c>
      <c r="AJ755" s="12">
        <v>0</v>
      </c>
      <c r="AK755" s="12">
        <v>0</v>
      </c>
      <c r="AL755" s="12">
        <v>3</v>
      </c>
      <c r="AM755" s="12">
        <v>0</v>
      </c>
      <c r="AN755" s="12">
        <v>15</v>
      </c>
      <c r="AO755" s="12">
        <v>0</v>
      </c>
      <c r="AP755" s="12">
        <v>0</v>
      </c>
      <c r="AQ755" s="12">
        <v>0</v>
      </c>
      <c r="AR755" s="12">
        <v>18</v>
      </c>
      <c r="AS755" s="12">
        <v>0</v>
      </c>
      <c r="AT755" s="13"/>
      <c r="AU755" s="13"/>
      <c r="AV755" s="13"/>
      <c r="AW755" s="13"/>
      <c r="AX755" s="12">
        <v>0</v>
      </c>
      <c r="AY755" s="12">
        <v>0</v>
      </c>
      <c r="AZ755" s="12">
        <v>0</v>
      </c>
      <c r="BA755" s="12">
        <v>0</v>
      </c>
      <c r="BB755" s="12">
        <v>18</v>
      </c>
      <c r="BC755" s="12">
        <v>0</v>
      </c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</row>
    <row r="756" spans="1:91" x14ac:dyDescent="0.3">
      <c r="A756" s="15" t="s">
        <v>62</v>
      </c>
      <c r="B756" s="15" t="s">
        <v>66</v>
      </c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>
        <v>0</v>
      </c>
      <c r="O756" s="15">
        <v>0</v>
      </c>
      <c r="P756" s="15">
        <v>0</v>
      </c>
      <c r="Q756" s="15">
        <v>0</v>
      </c>
      <c r="R756" s="15">
        <v>0</v>
      </c>
      <c r="S756" s="15">
        <v>0</v>
      </c>
      <c r="T756" s="15">
        <v>3</v>
      </c>
      <c r="U756" s="15">
        <v>0</v>
      </c>
      <c r="V756" s="15">
        <v>0</v>
      </c>
      <c r="W756" s="15">
        <v>0</v>
      </c>
      <c r="X756" s="15">
        <v>0</v>
      </c>
      <c r="Y756" s="15">
        <v>0</v>
      </c>
      <c r="Z756" s="15">
        <v>3</v>
      </c>
      <c r="AA756" s="15">
        <v>0</v>
      </c>
      <c r="AB756" s="15">
        <v>0</v>
      </c>
      <c r="AC756" s="15">
        <v>0</v>
      </c>
      <c r="AD756" s="15">
        <v>0</v>
      </c>
      <c r="AE756" s="15">
        <v>0</v>
      </c>
      <c r="AF756" s="15">
        <v>3</v>
      </c>
      <c r="AG756" s="15">
        <v>0</v>
      </c>
      <c r="AH756" s="15">
        <v>0</v>
      </c>
      <c r="AI756" s="15">
        <v>0</v>
      </c>
      <c r="AJ756" s="15">
        <v>0</v>
      </c>
      <c r="AK756" s="15">
        <v>0</v>
      </c>
      <c r="AL756" s="15">
        <v>3</v>
      </c>
      <c r="AM756" s="15">
        <v>0</v>
      </c>
      <c r="AN756" s="15">
        <v>15</v>
      </c>
      <c r="AO756" s="15">
        <v>0</v>
      </c>
      <c r="AP756" s="15">
        <v>0</v>
      </c>
      <c r="AQ756" s="15">
        <v>0</v>
      </c>
      <c r="AR756" s="15">
        <v>18</v>
      </c>
      <c r="AS756" s="15">
        <v>0</v>
      </c>
      <c r="AT756" s="16">
        <v>18</v>
      </c>
      <c r="AU756" s="16">
        <v>0</v>
      </c>
      <c r="AV756" s="16">
        <v>0</v>
      </c>
      <c r="AW756" s="16">
        <v>0</v>
      </c>
      <c r="AX756" s="15">
        <v>0</v>
      </c>
      <c r="AY756" s="15">
        <v>0</v>
      </c>
      <c r="AZ756" s="15">
        <v>0</v>
      </c>
      <c r="BA756" s="15">
        <v>0</v>
      </c>
      <c r="BB756" s="15">
        <v>18</v>
      </c>
      <c r="BC756" s="15">
        <v>0</v>
      </c>
      <c r="BD756" s="16"/>
      <c r="BE756" s="16"/>
      <c r="BF756" s="16"/>
      <c r="BG756" s="16"/>
      <c r="BH756" s="17">
        <f>+BB756+BD756-BF756</f>
        <v>18</v>
      </c>
      <c r="BI756" s="16"/>
      <c r="BJ756" s="16"/>
      <c r="BK756" s="16"/>
      <c r="BL756" s="16"/>
      <c r="BM756" s="16"/>
      <c r="BN756" s="17">
        <f>+BH756+BJ756-BL756</f>
        <v>18</v>
      </c>
      <c r="BO756" s="16"/>
      <c r="BP756" s="16"/>
      <c r="BQ756" s="16"/>
      <c r="BR756" s="16"/>
      <c r="BS756" s="16"/>
      <c r="BT756" s="17">
        <f>+BN756+BP756-BR756</f>
        <v>18</v>
      </c>
      <c r="BU756" s="16"/>
      <c r="BV756" s="16"/>
      <c r="BW756" s="16"/>
      <c r="BX756" s="16"/>
      <c r="BY756" s="16"/>
      <c r="BZ756" s="17">
        <f>+BT756+BV756-BX756</f>
        <v>18</v>
      </c>
      <c r="CA756" s="16"/>
      <c r="CB756" s="16"/>
      <c r="CC756" s="16"/>
      <c r="CD756" s="16"/>
      <c r="CE756" s="16"/>
      <c r="CF756" s="17">
        <f>+BZ756+CB756-CD756</f>
        <v>18</v>
      </c>
      <c r="CG756" s="16"/>
      <c r="CH756" s="16"/>
      <c r="CI756" s="16"/>
      <c r="CJ756" s="16">
        <v>18</v>
      </c>
      <c r="CK756" s="16"/>
      <c r="CL756" s="17">
        <f>+CF756+CH756-CJ756</f>
        <v>0</v>
      </c>
      <c r="CM756" s="16"/>
    </row>
    <row r="757" spans="1:91" x14ac:dyDescent="0.3">
      <c r="A757" s="11" t="s">
        <v>62</v>
      </c>
      <c r="B757" s="11" t="s">
        <v>821</v>
      </c>
      <c r="C757" s="11" t="s">
        <v>822</v>
      </c>
      <c r="D757" s="11"/>
      <c r="E757" s="11" t="s">
        <v>718</v>
      </c>
      <c r="F757" s="12"/>
      <c r="G757" s="12"/>
      <c r="H757" s="12"/>
      <c r="I757" s="12"/>
      <c r="J757" s="12"/>
      <c r="K757" s="12"/>
      <c r="L757" s="12"/>
      <c r="M757" s="12"/>
      <c r="N757" s="12">
        <v>22</v>
      </c>
      <c r="O757" s="12">
        <v>264000</v>
      </c>
      <c r="P757" s="12">
        <v>0</v>
      </c>
      <c r="Q757" s="12">
        <v>0</v>
      </c>
      <c r="R757" s="12">
        <v>0</v>
      </c>
      <c r="S757" s="12">
        <v>0</v>
      </c>
      <c r="T757" s="12">
        <v>96</v>
      </c>
      <c r="U757" s="12">
        <v>1046280</v>
      </c>
      <c r="V757" s="12">
        <v>0</v>
      </c>
      <c r="W757" s="12">
        <v>0</v>
      </c>
      <c r="X757" s="12">
        <v>26</v>
      </c>
      <c r="Y757" s="12">
        <v>0</v>
      </c>
      <c r="Z757" s="12">
        <v>70</v>
      </c>
      <c r="AA757" s="12">
        <v>1046280</v>
      </c>
      <c r="AB757" s="12">
        <v>0</v>
      </c>
      <c r="AC757" s="12">
        <v>0</v>
      </c>
      <c r="AD757" s="12">
        <v>20</v>
      </c>
      <c r="AE757" s="12">
        <v>0</v>
      </c>
      <c r="AF757" s="12">
        <v>50</v>
      </c>
      <c r="AG757" s="12">
        <v>1046280</v>
      </c>
      <c r="AH757" s="12">
        <v>0</v>
      </c>
      <c r="AI757" s="12">
        <v>0</v>
      </c>
      <c r="AJ757" s="12">
        <v>0</v>
      </c>
      <c r="AK757" s="12">
        <v>0</v>
      </c>
      <c r="AL757" s="12">
        <v>50</v>
      </c>
      <c r="AM757" s="12">
        <v>1046280</v>
      </c>
      <c r="AN757" s="12">
        <v>50</v>
      </c>
      <c r="AO757" s="12">
        <v>0</v>
      </c>
      <c r="AP757" s="12">
        <v>20</v>
      </c>
      <c r="AQ757" s="12">
        <v>0</v>
      </c>
      <c r="AR757" s="12">
        <v>80</v>
      </c>
      <c r="AS757" s="12">
        <v>1046280</v>
      </c>
      <c r="AT757" s="13"/>
      <c r="AU757" s="13"/>
      <c r="AV757" s="13"/>
      <c r="AW757" s="13"/>
      <c r="AX757" s="12">
        <v>0</v>
      </c>
      <c r="AY757" s="12">
        <v>0</v>
      </c>
      <c r="AZ757" s="12">
        <v>0</v>
      </c>
      <c r="BA757" s="12">
        <v>0</v>
      </c>
      <c r="BB757" s="12">
        <v>80</v>
      </c>
      <c r="BC757" s="12">
        <v>1046280</v>
      </c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</row>
    <row r="758" spans="1:91" x14ac:dyDescent="0.3">
      <c r="A758" s="15" t="s">
        <v>62</v>
      </c>
      <c r="B758" s="15" t="s">
        <v>66</v>
      </c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>
        <v>22</v>
      </c>
      <c r="O758" s="15">
        <v>264000</v>
      </c>
      <c r="P758" s="15">
        <v>0</v>
      </c>
      <c r="Q758" s="15">
        <v>0</v>
      </c>
      <c r="R758" s="15">
        <v>0</v>
      </c>
      <c r="S758" s="15">
        <v>0</v>
      </c>
      <c r="T758" s="15">
        <v>96</v>
      </c>
      <c r="U758" s="15">
        <v>1046280</v>
      </c>
      <c r="V758" s="15">
        <v>0</v>
      </c>
      <c r="W758" s="15">
        <v>0</v>
      </c>
      <c r="X758" s="15">
        <v>26</v>
      </c>
      <c r="Y758" s="15">
        <v>0</v>
      </c>
      <c r="Z758" s="15">
        <v>70</v>
      </c>
      <c r="AA758" s="15">
        <v>1046280</v>
      </c>
      <c r="AB758" s="15">
        <v>0</v>
      </c>
      <c r="AC758" s="15">
        <v>0</v>
      </c>
      <c r="AD758" s="15">
        <v>20</v>
      </c>
      <c r="AE758" s="15">
        <v>0</v>
      </c>
      <c r="AF758" s="15">
        <v>50</v>
      </c>
      <c r="AG758" s="15">
        <v>1046280</v>
      </c>
      <c r="AH758" s="15">
        <v>0</v>
      </c>
      <c r="AI758" s="15">
        <v>0</v>
      </c>
      <c r="AJ758" s="15">
        <v>0</v>
      </c>
      <c r="AK758" s="15">
        <v>0</v>
      </c>
      <c r="AL758" s="15">
        <v>50</v>
      </c>
      <c r="AM758" s="15">
        <v>1046280</v>
      </c>
      <c r="AN758" s="15">
        <v>50</v>
      </c>
      <c r="AO758" s="15">
        <v>0</v>
      </c>
      <c r="AP758" s="15">
        <v>20</v>
      </c>
      <c r="AQ758" s="15">
        <v>0</v>
      </c>
      <c r="AR758" s="15">
        <v>80</v>
      </c>
      <c r="AS758" s="15">
        <v>1046280</v>
      </c>
      <c r="AT758" s="16">
        <v>80</v>
      </c>
      <c r="AU758" s="16">
        <v>1046280</v>
      </c>
      <c r="AV758" s="16">
        <v>0</v>
      </c>
      <c r="AW758" s="16">
        <v>0</v>
      </c>
      <c r="AX758" s="15">
        <v>0</v>
      </c>
      <c r="AY758" s="15">
        <v>0</v>
      </c>
      <c r="AZ758" s="15">
        <v>0</v>
      </c>
      <c r="BA758" s="15">
        <v>0</v>
      </c>
      <c r="BB758" s="15">
        <v>80</v>
      </c>
      <c r="BC758" s="15">
        <v>1046280</v>
      </c>
      <c r="BD758" s="16"/>
      <c r="BE758" s="16"/>
      <c r="BF758" s="16"/>
      <c r="BG758" s="16"/>
      <c r="BH758" s="17">
        <f>+BB758+BD758-BF758</f>
        <v>80</v>
      </c>
      <c r="BI758" s="16"/>
      <c r="BJ758" s="16"/>
      <c r="BK758" s="16"/>
      <c r="BL758" s="16"/>
      <c r="BM758" s="16"/>
      <c r="BN758" s="17">
        <f>+BH758+BJ758-BL758</f>
        <v>80</v>
      </c>
      <c r="BO758" s="16"/>
      <c r="BP758" s="16"/>
      <c r="BQ758" s="16"/>
      <c r="BR758" s="16">
        <v>20</v>
      </c>
      <c r="BS758" s="16"/>
      <c r="BT758" s="17">
        <f>+BN758+BP758-BR758</f>
        <v>60</v>
      </c>
      <c r="BU758" s="16"/>
      <c r="BV758" s="16"/>
      <c r="BW758" s="16"/>
      <c r="BX758" s="16">
        <v>8</v>
      </c>
      <c r="BY758" s="16"/>
      <c r="BZ758" s="17">
        <f>+BT758+BV758-BX758</f>
        <v>52</v>
      </c>
      <c r="CA758" s="16"/>
      <c r="CB758" s="16"/>
      <c r="CC758" s="16"/>
      <c r="CD758" s="16">
        <v>8</v>
      </c>
      <c r="CE758" s="16"/>
      <c r="CF758" s="17">
        <f>+BZ758+CB758-CD758</f>
        <v>44</v>
      </c>
      <c r="CG758" s="16"/>
      <c r="CH758" s="16"/>
      <c r="CI758" s="16"/>
      <c r="CJ758" s="16"/>
      <c r="CK758" s="16"/>
      <c r="CL758" s="17">
        <f>+CF758+CH758-CJ758</f>
        <v>44</v>
      </c>
      <c r="CM758" s="16"/>
    </row>
    <row r="759" spans="1:91" x14ac:dyDescent="0.3">
      <c r="A759" s="11" t="s">
        <v>62</v>
      </c>
      <c r="B759" s="11" t="s">
        <v>823</v>
      </c>
      <c r="C759" s="11" t="s">
        <v>824</v>
      </c>
      <c r="D759" s="11"/>
      <c r="E759" s="11" t="s">
        <v>783</v>
      </c>
      <c r="F759" s="12"/>
      <c r="G759" s="12"/>
      <c r="H759" s="12"/>
      <c r="I759" s="12"/>
      <c r="J759" s="12"/>
      <c r="K759" s="12"/>
      <c r="L759" s="12"/>
      <c r="M759" s="12"/>
      <c r="N759" s="12">
        <v>76</v>
      </c>
      <c r="O759" s="12">
        <v>350000</v>
      </c>
      <c r="P759" s="12">
        <v>0</v>
      </c>
      <c r="Q759" s="12">
        <v>0</v>
      </c>
      <c r="R759" s="12">
        <v>0</v>
      </c>
      <c r="S759" s="12">
        <v>0</v>
      </c>
      <c r="T759" s="12">
        <v>57</v>
      </c>
      <c r="U759" s="12">
        <v>244595</v>
      </c>
      <c r="V759" s="12">
        <v>0</v>
      </c>
      <c r="W759" s="12">
        <v>0</v>
      </c>
      <c r="X759" s="12">
        <v>17</v>
      </c>
      <c r="Y759" s="12">
        <v>0</v>
      </c>
      <c r="Z759" s="12">
        <v>40</v>
      </c>
      <c r="AA759" s="12">
        <v>244595</v>
      </c>
      <c r="AB759" s="12">
        <v>0</v>
      </c>
      <c r="AC759" s="12">
        <v>0</v>
      </c>
      <c r="AD759" s="12">
        <v>0</v>
      </c>
      <c r="AE759" s="12">
        <v>0</v>
      </c>
      <c r="AF759" s="12">
        <v>40</v>
      </c>
      <c r="AG759" s="12">
        <v>244595</v>
      </c>
      <c r="AH759" s="12">
        <v>0</v>
      </c>
      <c r="AI759" s="12">
        <v>0</v>
      </c>
      <c r="AJ759" s="12">
        <v>0</v>
      </c>
      <c r="AK759" s="12">
        <v>0</v>
      </c>
      <c r="AL759" s="12">
        <v>40</v>
      </c>
      <c r="AM759" s="12">
        <v>244595</v>
      </c>
      <c r="AN759" s="12">
        <v>0</v>
      </c>
      <c r="AO759" s="12">
        <v>0</v>
      </c>
      <c r="AP759" s="12">
        <v>0</v>
      </c>
      <c r="AQ759" s="12">
        <v>0</v>
      </c>
      <c r="AR759" s="12">
        <v>40</v>
      </c>
      <c r="AS759" s="12">
        <v>244595</v>
      </c>
      <c r="AT759" s="13"/>
      <c r="AU759" s="13"/>
      <c r="AV759" s="13"/>
      <c r="AW759" s="13"/>
      <c r="AX759" s="12">
        <v>0</v>
      </c>
      <c r="AY759" s="12">
        <v>0</v>
      </c>
      <c r="AZ759" s="12">
        <v>0</v>
      </c>
      <c r="BA759" s="12">
        <v>0</v>
      </c>
      <c r="BB759" s="12">
        <v>40</v>
      </c>
      <c r="BC759" s="12">
        <v>244595</v>
      </c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</row>
    <row r="760" spans="1:91" x14ac:dyDescent="0.3">
      <c r="A760" s="15" t="s">
        <v>62</v>
      </c>
      <c r="B760" s="15" t="s">
        <v>66</v>
      </c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>
        <v>76</v>
      </c>
      <c r="O760" s="15">
        <v>350000</v>
      </c>
      <c r="P760" s="15">
        <v>0</v>
      </c>
      <c r="Q760" s="15">
        <v>0</v>
      </c>
      <c r="R760" s="15">
        <v>0</v>
      </c>
      <c r="S760" s="15">
        <v>0</v>
      </c>
      <c r="T760" s="15">
        <v>57</v>
      </c>
      <c r="U760" s="15">
        <v>244595</v>
      </c>
      <c r="V760" s="15">
        <v>0</v>
      </c>
      <c r="W760" s="15">
        <v>0</v>
      </c>
      <c r="X760" s="15">
        <v>17</v>
      </c>
      <c r="Y760" s="15">
        <v>0</v>
      </c>
      <c r="Z760" s="15">
        <v>40</v>
      </c>
      <c r="AA760" s="15">
        <v>244595</v>
      </c>
      <c r="AB760" s="15">
        <v>0</v>
      </c>
      <c r="AC760" s="15">
        <v>0</v>
      </c>
      <c r="AD760" s="15">
        <v>0</v>
      </c>
      <c r="AE760" s="15">
        <v>0</v>
      </c>
      <c r="AF760" s="15">
        <v>40</v>
      </c>
      <c r="AG760" s="15">
        <v>244595</v>
      </c>
      <c r="AH760" s="15">
        <v>0</v>
      </c>
      <c r="AI760" s="15">
        <v>0</v>
      </c>
      <c r="AJ760" s="15">
        <v>0</v>
      </c>
      <c r="AK760" s="15">
        <v>0</v>
      </c>
      <c r="AL760" s="15">
        <v>40</v>
      </c>
      <c r="AM760" s="15">
        <v>244595</v>
      </c>
      <c r="AN760" s="15">
        <v>0</v>
      </c>
      <c r="AO760" s="15">
        <v>0</v>
      </c>
      <c r="AP760" s="15">
        <v>0</v>
      </c>
      <c r="AQ760" s="15">
        <v>0</v>
      </c>
      <c r="AR760" s="15">
        <v>40</v>
      </c>
      <c r="AS760" s="15">
        <v>244595</v>
      </c>
      <c r="AT760" s="16">
        <v>40</v>
      </c>
      <c r="AU760" s="16">
        <v>244595</v>
      </c>
      <c r="AV760" s="16">
        <v>0</v>
      </c>
      <c r="AW760" s="16">
        <v>0</v>
      </c>
      <c r="AX760" s="15">
        <v>0</v>
      </c>
      <c r="AY760" s="15">
        <v>0</v>
      </c>
      <c r="AZ760" s="15">
        <v>0</v>
      </c>
      <c r="BA760" s="15">
        <v>0</v>
      </c>
      <c r="BB760" s="15">
        <v>40</v>
      </c>
      <c r="BC760" s="15">
        <v>244595</v>
      </c>
      <c r="BD760" s="16"/>
      <c r="BE760" s="16"/>
      <c r="BF760" s="16"/>
      <c r="BG760" s="16"/>
      <c r="BH760" s="17">
        <f>+BB760+BD760-BF760</f>
        <v>40</v>
      </c>
      <c r="BI760" s="16"/>
      <c r="BJ760" s="16"/>
      <c r="BK760" s="16"/>
      <c r="BL760" s="16"/>
      <c r="BM760" s="16"/>
      <c r="BN760" s="17">
        <f>+BH760+BJ760-BL760</f>
        <v>40</v>
      </c>
      <c r="BO760" s="16"/>
      <c r="BP760" s="16"/>
      <c r="BQ760" s="16"/>
      <c r="BR760" s="16"/>
      <c r="BS760" s="16"/>
      <c r="BT760" s="17">
        <f>+BN760+BP760-BR760</f>
        <v>40</v>
      </c>
      <c r="BU760" s="16"/>
      <c r="BV760" s="16"/>
      <c r="BW760" s="16"/>
      <c r="BX760" s="16"/>
      <c r="BY760" s="16"/>
      <c r="BZ760" s="17">
        <f>+BT760+BV760-BX760</f>
        <v>40</v>
      </c>
      <c r="CA760" s="16"/>
      <c r="CB760" s="16"/>
      <c r="CC760" s="16"/>
      <c r="CD760" s="16"/>
      <c r="CE760" s="16"/>
      <c r="CF760" s="17">
        <f>+BZ760+CB760-CD760</f>
        <v>40</v>
      </c>
      <c r="CG760" s="16"/>
      <c r="CH760" s="16"/>
      <c r="CI760" s="16"/>
      <c r="CJ760" s="16">
        <v>10</v>
      </c>
      <c r="CK760" s="16"/>
      <c r="CL760" s="17">
        <f>+CF760+CH760-CJ760</f>
        <v>30</v>
      </c>
      <c r="CM760" s="16"/>
    </row>
    <row r="761" spans="1:91" x14ac:dyDescent="0.3">
      <c r="A761" s="11" t="s">
        <v>62</v>
      </c>
      <c r="B761" s="11" t="s">
        <v>825</v>
      </c>
      <c r="C761" s="11" t="s">
        <v>826</v>
      </c>
      <c r="D761" s="11"/>
      <c r="E761" s="11" t="s">
        <v>783</v>
      </c>
      <c r="F761" s="12"/>
      <c r="G761" s="12"/>
      <c r="H761" s="12"/>
      <c r="I761" s="12"/>
      <c r="J761" s="12"/>
      <c r="K761" s="12"/>
      <c r="L761" s="12"/>
      <c r="M761" s="12"/>
      <c r="N761" s="12">
        <v>0</v>
      </c>
      <c r="O761" s="12">
        <v>0</v>
      </c>
      <c r="P761" s="12">
        <v>0</v>
      </c>
      <c r="Q761" s="12">
        <v>0</v>
      </c>
      <c r="R761" s="12">
        <v>0</v>
      </c>
      <c r="S761" s="12">
        <v>0</v>
      </c>
      <c r="T761" s="12">
        <v>0</v>
      </c>
      <c r="U761" s="12">
        <v>0</v>
      </c>
      <c r="V761" s="12">
        <v>0</v>
      </c>
      <c r="W761" s="12">
        <v>0</v>
      </c>
      <c r="X761" s="12">
        <v>0</v>
      </c>
      <c r="Y761" s="12">
        <v>0</v>
      </c>
      <c r="Z761" s="12">
        <v>0</v>
      </c>
      <c r="AA761" s="12">
        <v>0</v>
      </c>
      <c r="AB761" s="12">
        <v>0</v>
      </c>
      <c r="AC761" s="12">
        <v>0</v>
      </c>
      <c r="AD761" s="12">
        <v>0</v>
      </c>
      <c r="AE761" s="12">
        <v>0</v>
      </c>
      <c r="AF761" s="12">
        <v>0</v>
      </c>
      <c r="AG761" s="12">
        <v>0</v>
      </c>
      <c r="AH761" s="12">
        <v>0</v>
      </c>
      <c r="AI761" s="12">
        <v>0</v>
      </c>
      <c r="AJ761" s="12">
        <v>0</v>
      </c>
      <c r="AK761" s="12">
        <v>0</v>
      </c>
      <c r="AL761" s="12">
        <v>0</v>
      </c>
      <c r="AM761" s="12">
        <v>0</v>
      </c>
      <c r="AN761" s="12">
        <v>0</v>
      </c>
      <c r="AO761" s="12">
        <v>0</v>
      </c>
      <c r="AP761" s="12">
        <v>0</v>
      </c>
      <c r="AQ761" s="12">
        <v>0</v>
      </c>
      <c r="AR761" s="12">
        <v>0</v>
      </c>
      <c r="AS761" s="12">
        <v>0</v>
      </c>
      <c r="AT761" s="13"/>
      <c r="AU761" s="13"/>
      <c r="AV761" s="13"/>
      <c r="AW761" s="13"/>
      <c r="AX761" s="12">
        <v>0</v>
      </c>
      <c r="AY761" s="12">
        <v>0</v>
      </c>
      <c r="AZ761" s="12">
        <v>0</v>
      </c>
      <c r="BA761" s="12">
        <v>0</v>
      </c>
      <c r="BB761" s="12">
        <v>0</v>
      </c>
      <c r="BC761" s="12">
        <v>0</v>
      </c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</row>
    <row r="762" spans="1:91" x14ac:dyDescent="0.3">
      <c r="A762" s="11" t="s">
        <v>62</v>
      </c>
      <c r="B762" s="11" t="s">
        <v>825</v>
      </c>
      <c r="C762" s="11" t="s">
        <v>826</v>
      </c>
      <c r="D762" s="11"/>
      <c r="E762" s="11" t="s">
        <v>783</v>
      </c>
      <c r="F762" s="12"/>
      <c r="G762" s="12"/>
      <c r="H762" s="12"/>
      <c r="I762" s="12"/>
      <c r="J762" s="12"/>
      <c r="K762" s="12"/>
      <c r="L762" s="12"/>
      <c r="M762" s="12"/>
      <c r="N762" s="12">
        <v>0</v>
      </c>
      <c r="O762" s="12">
        <v>0</v>
      </c>
      <c r="P762" s="12">
        <v>0</v>
      </c>
      <c r="Q762" s="12">
        <v>0</v>
      </c>
      <c r="R762" s="12">
        <v>0</v>
      </c>
      <c r="S762" s="12">
        <v>0</v>
      </c>
      <c r="T762" s="12">
        <v>0</v>
      </c>
      <c r="U762" s="12">
        <v>0</v>
      </c>
      <c r="V762" s="12">
        <v>0</v>
      </c>
      <c r="W762" s="12">
        <v>0</v>
      </c>
      <c r="X762" s="12">
        <v>0</v>
      </c>
      <c r="Y762" s="12">
        <v>0</v>
      </c>
      <c r="Z762" s="12">
        <v>0</v>
      </c>
      <c r="AA762" s="12">
        <v>0</v>
      </c>
      <c r="AB762" s="12">
        <v>0</v>
      </c>
      <c r="AC762" s="12">
        <v>0</v>
      </c>
      <c r="AD762" s="12">
        <v>0</v>
      </c>
      <c r="AE762" s="12">
        <v>0</v>
      </c>
      <c r="AF762" s="12">
        <v>0</v>
      </c>
      <c r="AG762" s="12">
        <v>0</v>
      </c>
      <c r="AH762" s="12">
        <v>0</v>
      </c>
      <c r="AI762" s="12">
        <v>0</v>
      </c>
      <c r="AJ762" s="12">
        <v>0</v>
      </c>
      <c r="AK762" s="12">
        <v>0</v>
      </c>
      <c r="AL762" s="12">
        <v>0</v>
      </c>
      <c r="AM762" s="12">
        <v>0</v>
      </c>
      <c r="AN762" s="12">
        <v>0</v>
      </c>
      <c r="AO762" s="12">
        <v>0</v>
      </c>
      <c r="AP762" s="12">
        <v>0</v>
      </c>
      <c r="AQ762" s="12">
        <v>0</v>
      </c>
      <c r="AR762" s="12">
        <v>0</v>
      </c>
      <c r="AS762" s="12">
        <v>0</v>
      </c>
      <c r="AT762" s="13"/>
      <c r="AU762" s="13"/>
      <c r="AV762" s="13"/>
      <c r="AW762" s="13"/>
      <c r="AX762" s="12">
        <v>0</v>
      </c>
      <c r="AY762" s="12">
        <v>0</v>
      </c>
      <c r="AZ762" s="12">
        <v>0</v>
      </c>
      <c r="BA762" s="12">
        <v>0</v>
      </c>
      <c r="BB762" s="12">
        <v>0</v>
      </c>
      <c r="BC762" s="12">
        <v>0</v>
      </c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</row>
    <row r="763" spans="1:91" x14ac:dyDescent="0.3">
      <c r="A763" s="15" t="s">
        <v>62</v>
      </c>
      <c r="B763" s="15" t="s">
        <v>66</v>
      </c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>
        <v>0</v>
      </c>
      <c r="O763" s="15">
        <v>0</v>
      </c>
      <c r="P763" s="15">
        <v>0</v>
      </c>
      <c r="Q763" s="15">
        <v>0</v>
      </c>
      <c r="R763" s="15">
        <v>0</v>
      </c>
      <c r="S763" s="15">
        <v>0</v>
      </c>
      <c r="T763" s="15">
        <v>0</v>
      </c>
      <c r="U763" s="15">
        <v>0</v>
      </c>
      <c r="V763" s="15">
        <v>0</v>
      </c>
      <c r="W763" s="15">
        <v>0</v>
      </c>
      <c r="X763" s="15">
        <v>0</v>
      </c>
      <c r="Y763" s="15">
        <v>0</v>
      </c>
      <c r="Z763" s="15">
        <v>0</v>
      </c>
      <c r="AA763" s="15">
        <v>0</v>
      </c>
      <c r="AB763" s="15">
        <v>0</v>
      </c>
      <c r="AC763" s="15">
        <v>0</v>
      </c>
      <c r="AD763" s="15">
        <v>0</v>
      </c>
      <c r="AE763" s="15">
        <v>0</v>
      </c>
      <c r="AF763" s="15">
        <v>0</v>
      </c>
      <c r="AG763" s="15">
        <v>0</v>
      </c>
      <c r="AH763" s="15">
        <v>0</v>
      </c>
      <c r="AI763" s="15">
        <v>0</v>
      </c>
      <c r="AJ763" s="15">
        <v>0</v>
      </c>
      <c r="AK763" s="15">
        <v>0</v>
      </c>
      <c r="AL763" s="15">
        <v>0</v>
      </c>
      <c r="AM763" s="15">
        <v>0</v>
      </c>
      <c r="AN763" s="15">
        <v>0</v>
      </c>
      <c r="AO763" s="15">
        <v>0</v>
      </c>
      <c r="AP763" s="15">
        <v>0</v>
      </c>
      <c r="AQ763" s="15">
        <v>0</v>
      </c>
      <c r="AR763" s="15">
        <v>0</v>
      </c>
      <c r="AS763" s="15">
        <v>0</v>
      </c>
      <c r="AT763" s="16">
        <v>0</v>
      </c>
      <c r="AU763" s="16">
        <v>0</v>
      </c>
      <c r="AV763" s="16">
        <v>0</v>
      </c>
      <c r="AW763" s="16">
        <v>0</v>
      </c>
      <c r="AX763" s="15">
        <v>0</v>
      </c>
      <c r="AY763" s="15">
        <v>0</v>
      </c>
      <c r="AZ763" s="15">
        <v>0</v>
      </c>
      <c r="BA763" s="15">
        <v>0</v>
      </c>
      <c r="BB763" s="15">
        <v>0</v>
      </c>
      <c r="BC763" s="15">
        <v>0</v>
      </c>
      <c r="BD763" s="16"/>
      <c r="BE763" s="16"/>
      <c r="BF763" s="16"/>
      <c r="BG763" s="16"/>
      <c r="BH763" s="17">
        <f>+BB763+BD763-BF763</f>
        <v>0</v>
      </c>
      <c r="BI763" s="16"/>
      <c r="BJ763" s="16"/>
      <c r="BK763" s="16"/>
      <c r="BL763" s="16"/>
      <c r="BM763" s="16"/>
      <c r="BN763" s="17">
        <f>+BH763+BJ763-BL763</f>
        <v>0</v>
      </c>
      <c r="BO763" s="16"/>
      <c r="BP763" s="16"/>
      <c r="BQ763" s="16"/>
      <c r="BR763" s="16"/>
      <c r="BS763" s="16"/>
      <c r="BT763" s="17">
        <f>+BN763+BP763-BR763</f>
        <v>0</v>
      </c>
      <c r="BU763" s="16"/>
      <c r="BV763" s="16"/>
      <c r="BW763" s="16"/>
      <c r="BX763" s="16"/>
      <c r="BY763" s="16"/>
      <c r="BZ763" s="17">
        <f>+BT763+BV763-BX763</f>
        <v>0</v>
      </c>
      <c r="CA763" s="16"/>
      <c r="CB763" s="16"/>
      <c r="CC763" s="16"/>
      <c r="CD763" s="16"/>
      <c r="CE763" s="16"/>
      <c r="CF763" s="17">
        <f>+BZ763+CB763-CD763</f>
        <v>0</v>
      </c>
      <c r="CG763" s="16"/>
      <c r="CH763" s="16"/>
      <c r="CI763" s="16"/>
      <c r="CJ763" s="16"/>
      <c r="CK763" s="16"/>
      <c r="CL763" s="17">
        <f>+CF763+CH763-CJ763</f>
        <v>0</v>
      </c>
      <c r="CM763" s="16"/>
    </row>
    <row r="764" spans="1:91" x14ac:dyDescent="0.3">
      <c r="A764" s="11" t="s">
        <v>62</v>
      </c>
      <c r="B764" s="11" t="s">
        <v>827</v>
      </c>
      <c r="C764" s="11" t="s">
        <v>828</v>
      </c>
      <c r="D764" s="11" t="s">
        <v>829</v>
      </c>
      <c r="E764" s="11" t="s">
        <v>830</v>
      </c>
      <c r="F764" s="12"/>
      <c r="G764" s="12"/>
      <c r="H764" s="12"/>
      <c r="I764" s="12"/>
      <c r="J764" s="12"/>
      <c r="K764" s="12"/>
      <c r="L764" s="12"/>
      <c r="M764" s="12"/>
      <c r="N764" s="12">
        <v>8</v>
      </c>
      <c r="O764" s="12">
        <v>143000</v>
      </c>
      <c r="P764" s="12">
        <v>0</v>
      </c>
      <c r="Q764" s="12">
        <v>0</v>
      </c>
      <c r="R764" s="12">
        <v>0</v>
      </c>
      <c r="S764" s="12">
        <v>0</v>
      </c>
      <c r="T764" s="12">
        <v>16</v>
      </c>
      <c r="U764" s="12">
        <v>53625</v>
      </c>
      <c r="V764" s="12">
        <v>0</v>
      </c>
      <c r="W764" s="12">
        <v>0</v>
      </c>
      <c r="X764" s="12">
        <v>1</v>
      </c>
      <c r="Y764" s="12">
        <v>0</v>
      </c>
      <c r="Z764" s="12">
        <v>15</v>
      </c>
      <c r="AA764" s="12">
        <v>53625</v>
      </c>
      <c r="AB764" s="12">
        <v>0</v>
      </c>
      <c r="AC764" s="12">
        <v>0</v>
      </c>
      <c r="AD764" s="12">
        <v>0</v>
      </c>
      <c r="AE764" s="12">
        <v>0</v>
      </c>
      <c r="AF764" s="12">
        <v>15</v>
      </c>
      <c r="AG764" s="12">
        <v>53625</v>
      </c>
      <c r="AH764" s="12">
        <v>0</v>
      </c>
      <c r="AI764" s="12">
        <v>0</v>
      </c>
      <c r="AJ764" s="12">
        <v>0</v>
      </c>
      <c r="AK764" s="12">
        <v>0</v>
      </c>
      <c r="AL764" s="12">
        <v>15</v>
      </c>
      <c r="AM764" s="12">
        <v>53625</v>
      </c>
      <c r="AN764" s="12">
        <v>15</v>
      </c>
      <c r="AO764" s="12">
        <v>0</v>
      </c>
      <c r="AP764" s="12">
        <v>0</v>
      </c>
      <c r="AQ764" s="12">
        <v>0</v>
      </c>
      <c r="AR764" s="12">
        <v>30</v>
      </c>
      <c r="AS764" s="12">
        <v>53625</v>
      </c>
      <c r="AT764" s="13"/>
      <c r="AU764" s="13"/>
      <c r="AV764" s="13"/>
      <c r="AW764" s="13"/>
      <c r="AX764" s="12">
        <v>0</v>
      </c>
      <c r="AY764" s="12">
        <v>0</v>
      </c>
      <c r="AZ764" s="12">
        <v>0</v>
      </c>
      <c r="BA764" s="12">
        <v>0</v>
      </c>
      <c r="BB764" s="12">
        <v>30</v>
      </c>
      <c r="BC764" s="12">
        <v>53625</v>
      </c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</row>
    <row r="765" spans="1:91" x14ac:dyDescent="0.3">
      <c r="A765" s="15" t="s">
        <v>62</v>
      </c>
      <c r="B765" s="15" t="s">
        <v>66</v>
      </c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>
        <v>8</v>
      </c>
      <c r="O765" s="15">
        <v>143000</v>
      </c>
      <c r="P765" s="15">
        <v>0</v>
      </c>
      <c r="Q765" s="15">
        <v>0</v>
      </c>
      <c r="R765" s="15">
        <v>0</v>
      </c>
      <c r="S765" s="15">
        <v>0</v>
      </c>
      <c r="T765" s="15">
        <v>16</v>
      </c>
      <c r="U765" s="15">
        <v>53625</v>
      </c>
      <c r="V765" s="15">
        <v>0</v>
      </c>
      <c r="W765" s="15">
        <v>0</v>
      </c>
      <c r="X765" s="15">
        <v>1</v>
      </c>
      <c r="Y765" s="15">
        <v>0</v>
      </c>
      <c r="Z765" s="15">
        <v>15</v>
      </c>
      <c r="AA765" s="15">
        <v>53625</v>
      </c>
      <c r="AB765" s="15">
        <v>0</v>
      </c>
      <c r="AC765" s="15">
        <v>0</v>
      </c>
      <c r="AD765" s="15">
        <v>0</v>
      </c>
      <c r="AE765" s="15">
        <v>0</v>
      </c>
      <c r="AF765" s="15">
        <v>15</v>
      </c>
      <c r="AG765" s="15">
        <v>53625</v>
      </c>
      <c r="AH765" s="15">
        <v>0</v>
      </c>
      <c r="AI765" s="15">
        <v>0</v>
      </c>
      <c r="AJ765" s="15">
        <v>0</v>
      </c>
      <c r="AK765" s="15">
        <v>0</v>
      </c>
      <c r="AL765" s="15">
        <v>15</v>
      </c>
      <c r="AM765" s="15">
        <v>53625</v>
      </c>
      <c r="AN765" s="15">
        <v>15</v>
      </c>
      <c r="AO765" s="15">
        <v>0</v>
      </c>
      <c r="AP765" s="15">
        <v>0</v>
      </c>
      <c r="AQ765" s="15">
        <v>0</v>
      </c>
      <c r="AR765" s="15">
        <v>30</v>
      </c>
      <c r="AS765" s="15">
        <v>53625</v>
      </c>
      <c r="AT765" s="16">
        <v>30</v>
      </c>
      <c r="AU765" s="16">
        <v>53625</v>
      </c>
      <c r="AV765" s="16">
        <v>0</v>
      </c>
      <c r="AW765" s="16">
        <v>0</v>
      </c>
      <c r="AX765" s="15">
        <v>0</v>
      </c>
      <c r="AY765" s="15">
        <v>0</v>
      </c>
      <c r="AZ765" s="15">
        <v>0</v>
      </c>
      <c r="BA765" s="15">
        <v>0</v>
      </c>
      <c r="BB765" s="15">
        <v>30</v>
      </c>
      <c r="BC765" s="15">
        <v>53625</v>
      </c>
      <c r="BD765" s="16"/>
      <c r="BE765" s="16"/>
      <c r="BF765" s="16"/>
      <c r="BG765" s="16"/>
      <c r="BH765" s="17">
        <f>+BB765+BD765-BF765</f>
        <v>30</v>
      </c>
      <c r="BI765" s="16"/>
      <c r="BJ765" s="16"/>
      <c r="BK765" s="16"/>
      <c r="BL765" s="16"/>
      <c r="BM765" s="16"/>
      <c r="BN765" s="17">
        <f>+BH765+BJ765-BL765</f>
        <v>30</v>
      </c>
      <c r="BO765" s="16"/>
      <c r="BP765" s="16"/>
      <c r="BQ765" s="16"/>
      <c r="BR765" s="16"/>
      <c r="BS765" s="16"/>
      <c r="BT765" s="17">
        <f>+BN765+BP765-BR765</f>
        <v>30</v>
      </c>
      <c r="BU765" s="16"/>
      <c r="BV765" s="16"/>
      <c r="BW765" s="16"/>
      <c r="BX765" s="16">
        <v>2</v>
      </c>
      <c r="BY765" s="16"/>
      <c r="BZ765" s="17">
        <f>+BT765+BV765-BX765</f>
        <v>28</v>
      </c>
      <c r="CA765" s="16"/>
      <c r="CB765" s="16"/>
      <c r="CC765" s="16"/>
      <c r="CD765" s="16"/>
      <c r="CE765" s="16"/>
      <c r="CF765" s="17">
        <f>+BZ765+CB765-CD765</f>
        <v>28</v>
      </c>
      <c r="CG765" s="16"/>
      <c r="CH765" s="16"/>
      <c r="CI765" s="16"/>
      <c r="CJ765" s="16">
        <v>3</v>
      </c>
      <c r="CK765" s="16"/>
      <c r="CL765" s="17">
        <f>+CF765+CH765-CJ765</f>
        <v>25</v>
      </c>
      <c r="CM765" s="16"/>
    </row>
    <row r="766" spans="1:91" x14ac:dyDescent="0.3">
      <c r="A766" s="11" t="s">
        <v>62</v>
      </c>
      <c r="B766" s="11" t="s">
        <v>831</v>
      </c>
      <c r="C766" s="11" t="s">
        <v>832</v>
      </c>
      <c r="D766" s="11" t="s">
        <v>829</v>
      </c>
      <c r="E766" s="11" t="s">
        <v>783</v>
      </c>
      <c r="F766" s="12"/>
      <c r="G766" s="12"/>
      <c r="H766" s="12"/>
      <c r="I766" s="12"/>
      <c r="J766" s="12"/>
      <c r="K766" s="12"/>
      <c r="L766" s="12"/>
      <c r="M766" s="12"/>
      <c r="N766" s="12">
        <v>158</v>
      </c>
      <c r="O766" s="12">
        <v>553000</v>
      </c>
      <c r="P766" s="12">
        <v>0</v>
      </c>
      <c r="Q766" s="12">
        <v>0</v>
      </c>
      <c r="R766" s="12">
        <v>0</v>
      </c>
      <c r="S766" s="12">
        <v>0</v>
      </c>
      <c r="T766" s="12">
        <v>140</v>
      </c>
      <c r="U766" s="12">
        <v>350000</v>
      </c>
      <c r="V766" s="12">
        <v>0</v>
      </c>
      <c r="W766" s="12">
        <v>0</v>
      </c>
      <c r="X766" s="12">
        <v>0</v>
      </c>
      <c r="Y766" s="12">
        <v>0</v>
      </c>
      <c r="Z766" s="12">
        <v>140</v>
      </c>
      <c r="AA766" s="12">
        <v>350000</v>
      </c>
      <c r="AB766" s="12">
        <v>0</v>
      </c>
      <c r="AC766" s="12">
        <v>0</v>
      </c>
      <c r="AD766" s="12">
        <v>0</v>
      </c>
      <c r="AE766" s="12">
        <v>0</v>
      </c>
      <c r="AF766" s="12">
        <v>140</v>
      </c>
      <c r="AG766" s="12">
        <v>350000</v>
      </c>
      <c r="AH766" s="12">
        <v>0</v>
      </c>
      <c r="AI766" s="12">
        <v>0</v>
      </c>
      <c r="AJ766" s="12">
        <v>0</v>
      </c>
      <c r="AK766" s="12">
        <v>0</v>
      </c>
      <c r="AL766" s="12">
        <v>140</v>
      </c>
      <c r="AM766" s="12">
        <v>350000</v>
      </c>
      <c r="AN766" s="12">
        <v>0</v>
      </c>
      <c r="AO766" s="12">
        <v>0</v>
      </c>
      <c r="AP766" s="12">
        <v>0</v>
      </c>
      <c r="AQ766" s="12">
        <v>0</v>
      </c>
      <c r="AR766" s="12">
        <v>140</v>
      </c>
      <c r="AS766" s="12">
        <v>350000</v>
      </c>
      <c r="AT766" s="13"/>
      <c r="AU766" s="13"/>
      <c r="AV766" s="13"/>
      <c r="AW766" s="13"/>
      <c r="AX766" s="12">
        <v>0</v>
      </c>
      <c r="AY766" s="12">
        <v>0</v>
      </c>
      <c r="AZ766" s="12">
        <v>0</v>
      </c>
      <c r="BA766" s="12">
        <v>0</v>
      </c>
      <c r="BB766" s="12">
        <v>140</v>
      </c>
      <c r="BC766" s="12">
        <v>350000</v>
      </c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</row>
    <row r="767" spans="1:91" x14ac:dyDescent="0.3">
      <c r="A767" s="15" t="s">
        <v>62</v>
      </c>
      <c r="B767" s="15" t="s">
        <v>66</v>
      </c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>
        <v>158</v>
      </c>
      <c r="O767" s="15">
        <v>553000</v>
      </c>
      <c r="P767" s="15">
        <v>0</v>
      </c>
      <c r="Q767" s="15">
        <v>0</v>
      </c>
      <c r="R767" s="15">
        <v>0</v>
      </c>
      <c r="S767" s="15">
        <v>0</v>
      </c>
      <c r="T767" s="15">
        <v>140</v>
      </c>
      <c r="U767" s="15">
        <v>350000</v>
      </c>
      <c r="V767" s="15">
        <v>0</v>
      </c>
      <c r="W767" s="15">
        <v>0</v>
      </c>
      <c r="X767" s="15">
        <v>0</v>
      </c>
      <c r="Y767" s="15">
        <v>0</v>
      </c>
      <c r="Z767" s="15">
        <v>140</v>
      </c>
      <c r="AA767" s="15">
        <v>350000</v>
      </c>
      <c r="AB767" s="15">
        <v>0</v>
      </c>
      <c r="AC767" s="15">
        <v>0</v>
      </c>
      <c r="AD767" s="15">
        <v>0</v>
      </c>
      <c r="AE767" s="15">
        <v>0</v>
      </c>
      <c r="AF767" s="15">
        <v>140</v>
      </c>
      <c r="AG767" s="15">
        <v>350000</v>
      </c>
      <c r="AH767" s="15">
        <v>0</v>
      </c>
      <c r="AI767" s="15">
        <v>0</v>
      </c>
      <c r="AJ767" s="15">
        <v>0</v>
      </c>
      <c r="AK767" s="15">
        <v>0</v>
      </c>
      <c r="AL767" s="15">
        <v>140</v>
      </c>
      <c r="AM767" s="15">
        <v>350000</v>
      </c>
      <c r="AN767" s="15">
        <v>0</v>
      </c>
      <c r="AO767" s="15">
        <v>0</v>
      </c>
      <c r="AP767" s="15">
        <v>0</v>
      </c>
      <c r="AQ767" s="15">
        <v>0</v>
      </c>
      <c r="AR767" s="15">
        <v>140</v>
      </c>
      <c r="AS767" s="15">
        <v>350000</v>
      </c>
      <c r="AT767" s="16">
        <v>140</v>
      </c>
      <c r="AU767" s="16">
        <v>350000</v>
      </c>
      <c r="AV767" s="16">
        <v>0</v>
      </c>
      <c r="AW767" s="16">
        <v>0</v>
      </c>
      <c r="AX767" s="15">
        <v>0</v>
      </c>
      <c r="AY767" s="15">
        <v>0</v>
      </c>
      <c r="AZ767" s="15">
        <v>0</v>
      </c>
      <c r="BA767" s="15">
        <v>0</v>
      </c>
      <c r="BB767" s="15">
        <v>140</v>
      </c>
      <c r="BC767" s="15">
        <v>350000</v>
      </c>
      <c r="BD767" s="16"/>
      <c r="BE767" s="16"/>
      <c r="BF767" s="16"/>
      <c r="BG767" s="16"/>
      <c r="BH767" s="17">
        <f>+BB767+BD767-BF767</f>
        <v>140</v>
      </c>
      <c r="BI767" s="16"/>
      <c r="BJ767" s="16"/>
      <c r="BK767" s="16"/>
      <c r="BL767" s="16"/>
      <c r="BM767" s="16"/>
      <c r="BN767" s="17">
        <f>+BH767+BJ767-BL767</f>
        <v>140</v>
      </c>
      <c r="BO767" s="16"/>
      <c r="BP767" s="16"/>
      <c r="BQ767" s="16"/>
      <c r="BR767" s="16"/>
      <c r="BS767" s="16"/>
      <c r="BT767" s="17">
        <f>+BN767+BP767-BR767</f>
        <v>140</v>
      </c>
      <c r="BU767" s="16"/>
      <c r="BV767" s="16"/>
      <c r="BW767" s="16"/>
      <c r="BX767" s="16"/>
      <c r="BY767" s="16"/>
      <c r="BZ767" s="17">
        <f>+BT767+BV767-BX767</f>
        <v>140</v>
      </c>
      <c r="CA767" s="16"/>
      <c r="CB767" s="16"/>
      <c r="CC767" s="16"/>
      <c r="CD767" s="16"/>
      <c r="CE767" s="16"/>
      <c r="CF767" s="17">
        <f>+BZ767+CB767-CD767</f>
        <v>140</v>
      </c>
      <c r="CG767" s="16"/>
      <c r="CH767" s="16"/>
      <c r="CI767" s="16"/>
      <c r="CJ767" s="16"/>
      <c r="CK767" s="16"/>
      <c r="CL767" s="17">
        <f>+CF767+CH767-CJ767</f>
        <v>140</v>
      </c>
      <c r="CM767" s="16"/>
    </row>
    <row r="768" spans="1:91" x14ac:dyDescent="0.3">
      <c r="A768" s="11" t="s">
        <v>62</v>
      </c>
      <c r="B768" s="11" t="s">
        <v>833</v>
      </c>
      <c r="C768" s="11" t="s">
        <v>834</v>
      </c>
      <c r="D768" s="11"/>
      <c r="E768" s="11" t="s">
        <v>783</v>
      </c>
      <c r="F768" s="12"/>
      <c r="G768" s="12"/>
      <c r="H768" s="12"/>
      <c r="I768" s="12"/>
      <c r="J768" s="12"/>
      <c r="K768" s="12"/>
      <c r="L768" s="12"/>
      <c r="M768" s="12"/>
      <c r="N768" s="12">
        <v>35</v>
      </c>
      <c r="O768" s="12">
        <v>101500</v>
      </c>
      <c r="P768" s="12">
        <v>0</v>
      </c>
      <c r="Q768" s="12">
        <v>0</v>
      </c>
      <c r="R768" s="12">
        <v>0</v>
      </c>
      <c r="S768" s="12">
        <v>0</v>
      </c>
      <c r="T768" s="12">
        <v>0</v>
      </c>
      <c r="U768" s="12">
        <v>101500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101500</v>
      </c>
      <c r="AB768" s="12">
        <v>0</v>
      </c>
      <c r="AC768" s="12">
        <v>0</v>
      </c>
      <c r="AD768" s="12">
        <v>0</v>
      </c>
      <c r="AE768" s="12">
        <v>0</v>
      </c>
      <c r="AF768" s="12">
        <v>0</v>
      </c>
      <c r="AG768" s="12">
        <v>101500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  <c r="AM768" s="12">
        <v>101500</v>
      </c>
      <c r="AN768" s="12">
        <v>0</v>
      </c>
      <c r="AO768" s="12">
        <v>0</v>
      </c>
      <c r="AP768" s="12">
        <v>0</v>
      </c>
      <c r="AQ768" s="12">
        <v>0</v>
      </c>
      <c r="AR768" s="12">
        <v>0</v>
      </c>
      <c r="AS768" s="12">
        <v>101500</v>
      </c>
      <c r="AT768" s="13"/>
      <c r="AU768" s="13"/>
      <c r="AV768" s="13"/>
      <c r="AW768" s="13"/>
      <c r="AX768" s="12">
        <v>0</v>
      </c>
      <c r="AY768" s="12">
        <v>0</v>
      </c>
      <c r="AZ768" s="12">
        <v>0</v>
      </c>
      <c r="BA768" s="12">
        <v>0</v>
      </c>
      <c r="BB768" s="12">
        <v>0</v>
      </c>
      <c r="BC768" s="12">
        <v>101500</v>
      </c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</row>
    <row r="769" spans="1:91" x14ac:dyDescent="0.3">
      <c r="A769" s="15" t="s">
        <v>62</v>
      </c>
      <c r="B769" s="15" t="s">
        <v>66</v>
      </c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>
        <v>35</v>
      </c>
      <c r="O769" s="15">
        <v>101500</v>
      </c>
      <c r="P769" s="15">
        <v>0</v>
      </c>
      <c r="Q769" s="15">
        <v>0</v>
      </c>
      <c r="R769" s="15">
        <v>0</v>
      </c>
      <c r="S769" s="15">
        <v>0</v>
      </c>
      <c r="T769" s="15">
        <v>0</v>
      </c>
      <c r="U769" s="15">
        <v>101500</v>
      </c>
      <c r="V769" s="15">
        <v>0</v>
      </c>
      <c r="W769" s="15">
        <v>0</v>
      </c>
      <c r="X769" s="15">
        <v>0</v>
      </c>
      <c r="Y769" s="15">
        <v>0</v>
      </c>
      <c r="Z769" s="15">
        <v>0</v>
      </c>
      <c r="AA769" s="15">
        <v>101500</v>
      </c>
      <c r="AB769" s="15">
        <v>0</v>
      </c>
      <c r="AC769" s="15">
        <v>0</v>
      </c>
      <c r="AD769" s="15">
        <v>0</v>
      </c>
      <c r="AE769" s="15">
        <v>0</v>
      </c>
      <c r="AF769" s="15">
        <v>0</v>
      </c>
      <c r="AG769" s="15">
        <v>101500</v>
      </c>
      <c r="AH769" s="15">
        <v>0</v>
      </c>
      <c r="AI769" s="15">
        <v>0</v>
      </c>
      <c r="AJ769" s="15">
        <v>0</v>
      </c>
      <c r="AK769" s="15">
        <v>0</v>
      </c>
      <c r="AL769" s="15">
        <v>0</v>
      </c>
      <c r="AM769" s="15">
        <v>101500</v>
      </c>
      <c r="AN769" s="15">
        <v>0</v>
      </c>
      <c r="AO769" s="15">
        <v>0</v>
      </c>
      <c r="AP769" s="15">
        <v>0</v>
      </c>
      <c r="AQ769" s="15">
        <v>0</v>
      </c>
      <c r="AR769" s="15">
        <v>0</v>
      </c>
      <c r="AS769" s="15">
        <v>101500</v>
      </c>
      <c r="AT769" s="16">
        <v>0</v>
      </c>
      <c r="AU769" s="16">
        <v>101500</v>
      </c>
      <c r="AV769" s="16">
        <v>0</v>
      </c>
      <c r="AW769" s="16">
        <v>0</v>
      </c>
      <c r="AX769" s="15">
        <v>0</v>
      </c>
      <c r="AY769" s="15">
        <v>0</v>
      </c>
      <c r="AZ769" s="15">
        <v>0</v>
      </c>
      <c r="BA769" s="15">
        <v>0</v>
      </c>
      <c r="BB769" s="15">
        <v>0</v>
      </c>
      <c r="BC769" s="15">
        <v>101500</v>
      </c>
      <c r="BD769" s="16"/>
      <c r="BE769" s="16"/>
      <c r="BF769" s="16"/>
      <c r="BG769" s="16"/>
      <c r="BH769" s="17">
        <f>+BB769+BD769-BF769</f>
        <v>0</v>
      </c>
      <c r="BI769" s="16"/>
      <c r="BJ769" s="16"/>
      <c r="BK769" s="16"/>
      <c r="BL769" s="16"/>
      <c r="BM769" s="16"/>
      <c r="BN769" s="17">
        <f>+BH769+BJ769-BL769</f>
        <v>0</v>
      </c>
      <c r="BO769" s="16"/>
      <c r="BP769" s="16"/>
      <c r="BQ769" s="16"/>
      <c r="BR769" s="16"/>
      <c r="BS769" s="16"/>
      <c r="BT769" s="17">
        <f>+BN769+BP769-BR769</f>
        <v>0</v>
      </c>
      <c r="BU769" s="16"/>
      <c r="BV769" s="16"/>
      <c r="BW769" s="16"/>
      <c r="BX769" s="16"/>
      <c r="BY769" s="16"/>
      <c r="BZ769" s="17">
        <f>+BT769+BV769-BX769</f>
        <v>0</v>
      </c>
      <c r="CA769" s="16"/>
      <c r="CB769" s="16"/>
      <c r="CC769" s="16"/>
      <c r="CD769" s="16"/>
      <c r="CE769" s="16"/>
      <c r="CF769" s="17">
        <f>+BZ769+CB769-CD769</f>
        <v>0</v>
      </c>
      <c r="CG769" s="16"/>
      <c r="CH769" s="16"/>
      <c r="CI769" s="16"/>
      <c r="CJ769" s="16"/>
      <c r="CK769" s="16"/>
      <c r="CL769" s="17">
        <f>+CF769+CH769-CJ769</f>
        <v>0</v>
      </c>
      <c r="CM769" s="16"/>
    </row>
    <row r="770" spans="1:91" x14ac:dyDescent="0.3">
      <c r="A770" s="11" t="s">
        <v>62</v>
      </c>
      <c r="B770" s="11" t="s">
        <v>835</v>
      </c>
      <c r="C770" s="11" t="s">
        <v>836</v>
      </c>
      <c r="D770" s="11"/>
      <c r="E770" s="11" t="s">
        <v>783</v>
      </c>
      <c r="F770" s="12"/>
      <c r="G770" s="12"/>
      <c r="H770" s="12"/>
      <c r="I770" s="12"/>
      <c r="J770" s="12"/>
      <c r="K770" s="12"/>
      <c r="L770" s="12"/>
      <c r="M770" s="12"/>
      <c r="N770" s="12">
        <v>26</v>
      </c>
      <c r="O770" s="12">
        <v>186200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186200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186200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186200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  <c r="AM770" s="12">
        <v>186200</v>
      </c>
      <c r="AN770" s="12">
        <v>0</v>
      </c>
      <c r="AO770" s="12">
        <v>0</v>
      </c>
      <c r="AP770" s="12">
        <v>0</v>
      </c>
      <c r="AQ770" s="12">
        <v>0</v>
      </c>
      <c r="AR770" s="12">
        <v>0</v>
      </c>
      <c r="AS770" s="12">
        <v>186200</v>
      </c>
      <c r="AT770" s="13"/>
      <c r="AU770" s="13"/>
      <c r="AV770" s="13"/>
      <c r="AW770" s="13"/>
      <c r="AX770" s="12">
        <v>0</v>
      </c>
      <c r="AY770" s="12">
        <v>0</v>
      </c>
      <c r="AZ770" s="12">
        <v>0</v>
      </c>
      <c r="BA770" s="12">
        <v>0</v>
      </c>
      <c r="BB770" s="12">
        <v>0</v>
      </c>
      <c r="BC770" s="12">
        <v>186200</v>
      </c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</row>
    <row r="771" spans="1:91" x14ac:dyDescent="0.3">
      <c r="A771" s="15" t="s">
        <v>62</v>
      </c>
      <c r="B771" s="15" t="s">
        <v>66</v>
      </c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>
        <v>26</v>
      </c>
      <c r="O771" s="15">
        <v>186200</v>
      </c>
      <c r="P771" s="15">
        <v>0</v>
      </c>
      <c r="Q771" s="15">
        <v>0</v>
      </c>
      <c r="R771" s="15">
        <v>0</v>
      </c>
      <c r="S771" s="15">
        <v>0</v>
      </c>
      <c r="T771" s="15">
        <v>0</v>
      </c>
      <c r="U771" s="15">
        <v>186200</v>
      </c>
      <c r="V771" s="15">
        <v>0</v>
      </c>
      <c r="W771" s="15">
        <v>0</v>
      </c>
      <c r="X771" s="15">
        <v>0</v>
      </c>
      <c r="Y771" s="15">
        <v>0</v>
      </c>
      <c r="Z771" s="15">
        <v>0</v>
      </c>
      <c r="AA771" s="15">
        <v>186200</v>
      </c>
      <c r="AB771" s="15">
        <v>0</v>
      </c>
      <c r="AC771" s="15">
        <v>0</v>
      </c>
      <c r="AD771" s="15">
        <v>0</v>
      </c>
      <c r="AE771" s="15">
        <v>0</v>
      </c>
      <c r="AF771" s="15">
        <v>0</v>
      </c>
      <c r="AG771" s="15">
        <v>186200</v>
      </c>
      <c r="AH771" s="15">
        <v>0</v>
      </c>
      <c r="AI771" s="15">
        <v>0</v>
      </c>
      <c r="AJ771" s="15">
        <v>0</v>
      </c>
      <c r="AK771" s="15">
        <v>0</v>
      </c>
      <c r="AL771" s="15">
        <v>0</v>
      </c>
      <c r="AM771" s="15">
        <v>186200</v>
      </c>
      <c r="AN771" s="15">
        <v>0</v>
      </c>
      <c r="AO771" s="15">
        <v>0</v>
      </c>
      <c r="AP771" s="15">
        <v>0</v>
      </c>
      <c r="AQ771" s="15">
        <v>0</v>
      </c>
      <c r="AR771" s="15">
        <v>0</v>
      </c>
      <c r="AS771" s="15">
        <v>186200</v>
      </c>
      <c r="AT771" s="16">
        <v>0</v>
      </c>
      <c r="AU771" s="16">
        <v>186200</v>
      </c>
      <c r="AV771" s="16">
        <v>0</v>
      </c>
      <c r="AW771" s="16">
        <v>0</v>
      </c>
      <c r="AX771" s="15">
        <v>0</v>
      </c>
      <c r="AY771" s="15">
        <v>0</v>
      </c>
      <c r="AZ771" s="15">
        <v>0</v>
      </c>
      <c r="BA771" s="15">
        <v>0</v>
      </c>
      <c r="BB771" s="15">
        <v>0</v>
      </c>
      <c r="BC771" s="15">
        <v>186200</v>
      </c>
      <c r="BD771" s="16"/>
      <c r="BE771" s="16"/>
      <c r="BF771" s="16"/>
      <c r="BG771" s="16"/>
      <c r="BH771" s="17">
        <f>+BB771+BD771-BF771</f>
        <v>0</v>
      </c>
      <c r="BI771" s="16"/>
      <c r="BJ771" s="16"/>
      <c r="BK771" s="16"/>
      <c r="BL771" s="16"/>
      <c r="BM771" s="16"/>
      <c r="BN771" s="17">
        <f>+BH771+BJ771-BL771</f>
        <v>0</v>
      </c>
      <c r="BO771" s="16"/>
      <c r="BP771" s="16"/>
      <c r="BQ771" s="16"/>
      <c r="BR771" s="16"/>
      <c r="BS771" s="16"/>
      <c r="BT771" s="17">
        <f>+BN771+BP771-BR771</f>
        <v>0</v>
      </c>
      <c r="BU771" s="16"/>
      <c r="BV771" s="16"/>
      <c r="BW771" s="16"/>
      <c r="BX771" s="16"/>
      <c r="BY771" s="16"/>
      <c r="BZ771" s="17">
        <f>+BT771+BV771-BX771</f>
        <v>0</v>
      </c>
      <c r="CA771" s="16"/>
      <c r="CB771" s="16"/>
      <c r="CC771" s="16"/>
      <c r="CD771" s="16"/>
      <c r="CE771" s="16"/>
      <c r="CF771" s="17">
        <f>+BZ771+CB771-CD771</f>
        <v>0</v>
      </c>
      <c r="CG771" s="16"/>
      <c r="CH771" s="16"/>
      <c r="CI771" s="16"/>
      <c r="CJ771" s="16"/>
      <c r="CK771" s="16"/>
      <c r="CL771" s="17">
        <f>+CF771+CH771-CJ771</f>
        <v>0</v>
      </c>
      <c r="CM771" s="16"/>
    </row>
    <row r="772" spans="1:91" x14ac:dyDescent="0.3">
      <c r="A772" s="11" t="s">
        <v>62</v>
      </c>
      <c r="B772" s="11" t="s">
        <v>837</v>
      </c>
      <c r="C772" s="11" t="s">
        <v>838</v>
      </c>
      <c r="D772" s="11"/>
      <c r="E772" s="11" t="s">
        <v>783</v>
      </c>
      <c r="F772" s="12"/>
      <c r="G772" s="12"/>
      <c r="H772" s="12"/>
      <c r="I772" s="12"/>
      <c r="J772" s="12"/>
      <c r="K772" s="12"/>
      <c r="L772" s="12"/>
      <c r="M772" s="12"/>
      <c r="N772" s="12">
        <v>0</v>
      </c>
      <c r="O772" s="12">
        <v>0</v>
      </c>
      <c r="P772" s="12">
        <v>0</v>
      </c>
      <c r="Q772" s="12">
        <v>0</v>
      </c>
      <c r="R772" s="12">
        <v>0</v>
      </c>
      <c r="S772" s="12">
        <v>0</v>
      </c>
      <c r="T772" s="12">
        <v>12</v>
      </c>
      <c r="U772" s="12">
        <v>0</v>
      </c>
      <c r="V772" s="12">
        <v>0</v>
      </c>
      <c r="W772" s="12">
        <v>0</v>
      </c>
      <c r="X772" s="12">
        <v>12</v>
      </c>
      <c r="Y772" s="12">
        <v>0</v>
      </c>
      <c r="Z772" s="12">
        <v>0</v>
      </c>
      <c r="AA772" s="12">
        <v>0</v>
      </c>
      <c r="AB772" s="12">
        <v>0</v>
      </c>
      <c r="AC772" s="12">
        <v>0</v>
      </c>
      <c r="AD772" s="12">
        <v>0</v>
      </c>
      <c r="AE772" s="12">
        <v>0</v>
      </c>
      <c r="AF772" s="12">
        <v>0</v>
      </c>
      <c r="AG772" s="12">
        <v>0</v>
      </c>
      <c r="AH772" s="12">
        <v>0</v>
      </c>
      <c r="AI772" s="12">
        <v>0</v>
      </c>
      <c r="AJ772" s="12">
        <v>0</v>
      </c>
      <c r="AK772" s="12">
        <v>0</v>
      </c>
      <c r="AL772" s="12">
        <v>0</v>
      </c>
      <c r="AM772" s="12">
        <v>0</v>
      </c>
      <c r="AN772" s="12">
        <v>0</v>
      </c>
      <c r="AO772" s="12">
        <v>0</v>
      </c>
      <c r="AP772" s="12">
        <v>0</v>
      </c>
      <c r="AQ772" s="12">
        <v>0</v>
      </c>
      <c r="AR772" s="12">
        <v>0</v>
      </c>
      <c r="AS772" s="12">
        <v>0</v>
      </c>
      <c r="AT772" s="13"/>
      <c r="AU772" s="13"/>
      <c r="AV772" s="13"/>
      <c r="AW772" s="13"/>
      <c r="AX772" s="12">
        <v>0</v>
      </c>
      <c r="AY772" s="12">
        <v>0</v>
      </c>
      <c r="AZ772" s="12">
        <v>0</v>
      </c>
      <c r="BA772" s="12">
        <v>0</v>
      </c>
      <c r="BB772" s="12">
        <v>0</v>
      </c>
      <c r="BC772" s="12">
        <v>0</v>
      </c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</row>
    <row r="773" spans="1:91" x14ac:dyDescent="0.3">
      <c r="A773" s="15" t="s">
        <v>62</v>
      </c>
      <c r="B773" s="15" t="s">
        <v>66</v>
      </c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>
        <v>0</v>
      </c>
      <c r="O773" s="15">
        <v>0</v>
      </c>
      <c r="P773" s="15">
        <v>0</v>
      </c>
      <c r="Q773" s="15">
        <v>0</v>
      </c>
      <c r="R773" s="15">
        <v>0</v>
      </c>
      <c r="S773" s="15">
        <v>0</v>
      </c>
      <c r="T773" s="15">
        <v>42</v>
      </c>
      <c r="U773" s="15">
        <v>120000</v>
      </c>
      <c r="V773" s="15">
        <v>0</v>
      </c>
      <c r="W773" s="15">
        <v>0</v>
      </c>
      <c r="X773" s="15">
        <v>12</v>
      </c>
      <c r="Y773" s="15">
        <v>0</v>
      </c>
      <c r="Z773" s="15">
        <v>30</v>
      </c>
      <c r="AA773" s="15">
        <v>120000</v>
      </c>
      <c r="AB773" s="15">
        <v>0</v>
      </c>
      <c r="AC773" s="15">
        <v>0</v>
      </c>
      <c r="AD773" s="15">
        <v>0</v>
      </c>
      <c r="AE773" s="15">
        <v>0</v>
      </c>
      <c r="AF773" s="15">
        <v>30</v>
      </c>
      <c r="AG773" s="15">
        <v>120000</v>
      </c>
      <c r="AH773" s="15">
        <v>0</v>
      </c>
      <c r="AI773" s="15">
        <v>0</v>
      </c>
      <c r="AJ773" s="15">
        <v>0</v>
      </c>
      <c r="AK773" s="15">
        <v>0</v>
      </c>
      <c r="AL773" s="15">
        <v>30</v>
      </c>
      <c r="AM773" s="15">
        <v>120000</v>
      </c>
      <c r="AN773" s="15">
        <v>0</v>
      </c>
      <c r="AO773" s="15">
        <v>0</v>
      </c>
      <c r="AP773" s="15">
        <v>0</v>
      </c>
      <c r="AQ773" s="15">
        <v>0</v>
      </c>
      <c r="AR773" s="15">
        <v>30</v>
      </c>
      <c r="AS773" s="15">
        <v>120000</v>
      </c>
      <c r="AT773" s="16">
        <v>30</v>
      </c>
      <c r="AU773" s="16">
        <v>120000</v>
      </c>
      <c r="AV773" s="16">
        <v>0</v>
      </c>
      <c r="AW773" s="16">
        <v>0</v>
      </c>
      <c r="AX773" s="15">
        <v>0</v>
      </c>
      <c r="AY773" s="15">
        <v>0</v>
      </c>
      <c r="AZ773" s="15">
        <v>0</v>
      </c>
      <c r="BA773" s="15">
        <v>0</v>
      </c>
      <c r="BB773" s="15">
        <v>30</v>
      </c>
      <c r="BC773" s="15">
        <v>120000</v>
      </c>
      <c r="BD773" s="16"/>
      <c r="BE773" s="16"/>
      <c r="BF773" s="16"/>
      <c r="BG773" s="16"/>
      <c r="BH773" s="17">
        <f>+BB773+BD773-BF773</f>
        <v>30</v>
      </c>
      <c r="BI773" s="16"/>
      <c r="BJ773" s="16"/>
      <c r="BK773" s="16"/>
      <c r="BL773" s="16"/>
      <c r="BM773" s="16"/>
      <c r="BN773" s="17">
        <f>+BH773+BJ773-BL773</f>
        <v>30</v>
      </c>
      <c r="BO773" s="16"/>
      <c r="BP773" s="16"/>
      <c r="BQ773" s="16"/>
      <c r="BR773" s="16"/>
      <c r="BS773" s="16"/>
      <c r="BT773" s="17">
        <f>+BN773+BP773-BR773</f>
        <v>30</v>
      </c>
      <c r="BU773" s="16"/>
      <c r="BV773" s="16"/>
      <c r="BW773" s="16"/>
      <c r="BX773" s="16"/>
      <c r="BY773" s="16"/>
      <c r="BZ773" s="17">
        <f>+BT773+BV773-BX773</f>
        <v>30</v>
      </c>
      <c r="CA773" s="16"/>
      <c r="CB773" s="16"/>
      <c r="CC773" s="16"/>
      <c r="CD773" s="16"/>
      <c r="CE773" s="16"/>
      <c r="CF773" s="17">
        <f>+BZ773+CB773-CD773</f>
        <v>30</v>
      </c>
      <c r="CG773" s="16"/>
      <c r="CH773" s="16"/>
      <c r="CI773" s="16"/>
      <c r="CJ773" s="16">
        <v>30</v>
      </c>
      <c r="CK773" s="16"/>
      <c r="CL773" s="17">
        <f>+CF773+CH773-CJ773</f>
        <v>0</v>
      </c>
      <c r="CM773" s="16"/>
    </row>
    <row r="774" spans="1:91" x14ac:dyDescent="0.3">
      <c r="A774" s="11" t="s">
        <v>62</v>
      </c>
      <c r="B774" s="11" t="s">
        <v>839</v>
      </c>
      <c r="C774" s="11" t="s">
        <v>840</v>
      </c>
      <c r="D774" s="11" t="s">
        <v>366</v>
      </c>
      <c r="E774" s="11" t="s">
        <v>69</v>
      </c>
      <c r="F774" s="12"/>
      <c r="G774" s="12"/>
      <c r="H774" s="12"/>
      <c r="I774" s="12"/>
      <c r="J774" s="12"/>
      <c r="K774" s="12"/>
      <c r="L774" s="12"/>
      <c r="M774" s="12"/>
      <c r="N774" s="12">
        <v>2</v>
      </c>
      <c r="O774" s="12">
        <v>90000</v>
      </c>
      <c r="P774" s="12">
        <v>0</v>
      </c>
      <c r="Q774" s="12">
        <v>0</v>
      </c>
      <c r="R774" s="12">
        <v>0</v>
      </c>
      <c r="S774" s="12">
        <v>0</v>
      </c>
      <c r="T774" s="12">
        <v>7</v>
      </c>
      <c r="U774" s="12">
        <v>282815</v>
      </c>
      <c r="V774" s="12">
        <v>0</v>
      </c>
      <c r="W774" s="12">
        <v>0</v>
      </c>
      <c r="X774" s="12">
        <v>0</v>
      </c>
      <c r="Y774" s="12">
        <v>0</v>
      </c>
      <c r="Z774" s="12">
        <v>7</v>
      </c>
      <c r="AA774" s="12">
        <v>282815</v>
      </c>
      <c r="AB774" s="12">
        <v>0</v>
      </c>
      <c r="AC774" s="12">
        <v>0</v>
      </c>
      <c r="AD774" s="12">
        <v>0</v>
      </c>
      <c r="AE774" s="12">
        <v>0</v>
      </c>
      <c r="AF774" s="12">
        <v>7</v>
      </c>
      <c r="AG774" s="12">
        <v>282815</v>
      </c>
      <c r="AH774" s="12">
        <v>0</v>
      </c>
      <c r="AI774" s="12">
        <v>0</v>
      </c>
      <c r="AJ774" s="12">
        <v>0</v>
      </c>
      <c r="AK774" s="12">
        <v>0</v>
      </c>
      <c r="AL774" s="12">
        <v>7</v>
      </c>
      <c r="AM774" s="12">
        <v>282815</v>
      </c>
      <c r="AN774" s="12">
        <v>0</v>
      </c>
      <c r="AO774" s="12">
        <v>0</v>
      </c>
      <c r="AP774" s="12">
        <v>0</v>
      </c>
      <c r="AQ774" s="12">
        <v>0</v>
      </c>
      <c r="AR774" s="12">
        <v>7</v>
      </c>
      <c r="AS774" s="12">
        <v>282815</v>
      </c>
      <c r="AT774" s="13"/>
      <c r="AU774" s="13"/>
      <c r="AV774" s="13"/>
      <c r="AW774" s="13"/>
      <c r="AX774" s="12">
        <v>0</v>
      </c>
      <c r="AY774" s="12">
        <v>0</v>
      </c>
      <c r="AZ774" s="12">
        <v>0</v>
      </c>
      <c r="BA774" s="12">
        <v>0</v>
      </c>
      <c r="BB774" s="12">
        <v>7</v>
      </c>
      <c r="BC774" s="12">
        <v>282815</v>
      </c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</row>
    <row r="775" spans="1:91" x14ac:dyDescent="0.3">
      <c r="A775" s="15" t="s">
        <v>62</v>
      </c>
      <c r="B775" s="15" t="s">
        <v>66</v>
      </c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>
        <v>2</v>
      </c>
      <c r="O775" s="15">
        <v>90000</v>
      </c>
      <c r="P775" s="15">
        <v>0</v>
      </c>
      <c r="Q775" s="15">
        <v>0</v>
      </c>
      <c r="R775" s="15">
        <v>0</v>
      </c>
      <c r="S775" s="15">
        <v>0</v>
      </c>
      <c r="T775" s="15">
        <v>7</v>
      </c>
      <c r="U775" s="15">
        <v>282815</v>
      </c>
      <c r="V775" s="15">
        <v>0</v>
      </c>
      <c r="W775" s="15">
        <v>0</v>
      </c>
      <c r="X775" s="15">
        <v>0</v>
      </c>
      <c r="Y775" s="15">
        <v>0</v>
      </c>
      <c r="Z775" s="15">
        <v>7</v>
      </c>
      <c r="AA775" s="15">
        <v>282815</v>
      </c>
      <c r="AB775" s="15">
        <v>0</v>
      </c>
      <c r="AC775" s="15">
        <v>0</v>
      </c>
      <c r="AD775" s="15">
        <v>0</v>
      </c>
      <c r="AE775" s="15">
        <v>0</v>
      </c>
      <c r="AF775" s="15">
        <v>7</v>
      </c>
      <c r="AG775" s="15">
        <v>282815</v>
      </c>
      <c r="AH775" s="15">
        <v>0</v>
      </c>
      <c r="AI775" s="15">
        <v>0</v>
      </c>
      <c r="AJ775" s="15">
        <v>0</v>
      </c>
      <c r="AK775" s="15">
        <v>0</v>
      </c>
      <c r="AL775" s="15">
        <v>7</v>
      </c>
      <c r="AM775" s="15">
        <v>282815</v>
      </c>
      <c r="AN775" s="15">
        <v>0</v>
      </c>
      <c r="AO775" s="15">
        <v>0</v>
      </c>
      <c r="AP775" s="15">
        <v>0</v>
      </c>
      <c r="AQ775" s="15">
        <v>0</v>
      </c>
      <c r="AR775" s="15">
        <v>7</v>
      </c>
      <c r="AS775" s="15">
        <v>282815</v>
      </c>
      <c r="AT775" s="16">
        <v>7</v>
      </c>
      <c r="AU775" s="16">
        <v>282815</v>
      </c>
      <c r="AV775" s="16">
        <v>0</v>
      </c>
      <c r="AW775" s="16">
        <v>0</v>
      </c>
      <c r="AX775" s="15">
        <v>0</v>
      </c>
      <c r="AY775" s="15">
        <v>0</v>
      </c>
      <c r="AZ775" s="15">
        <v>0</v>
      </c>
      <c r="BA775" s="15">
        <v>0</v>
      </c>
      <c r="BB775" s="15">
        <v>7</v>
      </c>
      <c r="BC775" s="15">
        <v>282815</v>
      </c>
      <c r="BD775" s="16"/>
      <c r="BE775" s="16"/>
      <c r="BF775" s="16"/>
      <c r="BG775" s="16"/>
      <c r="BH775" s="17">
        <f>+BB775+BD775-BF775</f>
        <v>7</v>
      </c>
      <c r="BI775" s="16"/>
      <c r="BJ775" s="16"/>
      <c r="BK775" s="16"/>
      <c r="BL775" s="16"/>
      <c r="BM775" s="16"/>
      <c r="BN775" s="17">
        <f>+BH775+BJ775-BL775</f>
        <v>7</v>
      </c>
      <c r="BO775" s="16"/>
      <c r="BP775" s="16"/>
      <c r="BQ775" s="16"/>
      <c r="BR775" s="16"/>
      <c r="BS775" s="16"/>
      <c r="BT775" s="17">
        <f>+BN775+BP775-BR775</f>
        <v>7</v>
      </c>
      <c r="BU775" s="16"/>
      <c r="BV775" s="16"/>
      <c r="BW775" s="16"/>
      <c r="BX775" s="16"/>
      <c r="BY775" s="16"/>
      <c r="BZ775" s="17">
        <f>+BT775+BV775-BX775</f>
        <v>7</v>
      </c>
      <c r="CA775" s="16"/>
      <c r="CB775" s="16"/>
      <c r="CC775" s="16"/>
      <c r="CD775" s="16"/>
      <c r="CE775" s="16"/>
      <c r="CF775" s="17">
        <f>+BZ775+CB775-CD775</f>
        <v>7</v>
      </c>
      <c r="CG775" s="16"/>
      <c r="CH775" s="16"/>
      <c r="CI775" s="16"/>
      <c r="CJ775" s="16">
        <v>7</v>
      </c>
      <c r="CK775" s="16"/>
      <c r="CL775" s="17">
        <f>+CF775+CH775-CJ775</f>
        <v>0</v>
      </c>
      <c r="CM775" s="16"/>
    </row>
    <row r="776" spans="1:91" x14ac:dyDescent="0.3">
      <c r="A776" s="11" t="s">
        <v>62</v>
      </c>
      <c r="B776" s="11" t="s">
        <v>841</v>
      </c>
      <c r="C776" s="11" t="s">
        <v>842</v>
      </c>
      <c r="D776" s="11" t="s">
        <v>843</v>
      </c>
      <c r="E776" s="11" t="s">
        <v>718</v>
      </c>
      <c r="F776" s="12"/>
      <c r="G776" s="12"/>
      <c r="H776" s="12"/>
      <c r="I776" s="12"/>
      <c r="J776" s="12"/>
      <c r="K776" s="12"/>
      <c r="L776" s="12"/>
      <c r="M776" s="12"/>
      <c r="N776" s="12">
        <v>35</v>
      </c>
      <c r="O776" s="12">
        <v>1618750</v>
      </c>
      <c r="P776" s="12">
        <v>0</v>
      </c>
      <c r="Q776" s="12">
        <v>0</v>
      </c>
      <c r="R776" s="12">
        <v>0</v>
      </c>
      <c r="S776" s="12">
        <v>0</v>
      </c>
      <c r="T776" s="12">
        <v>30</v>
      </c>
      <c r="U776" s="12">
        <v>1660288</v>
      </c>
      <c r="V776" s="12">
        <v>0</v>
      </c>
      <c r="W776" s="12">
        <v>0</v>
      </c>
      <c r="X776" s="12">
        <v>12</v>
      </c>
      <c r="Y776" s="12">
        <v>0</v>
      </c>
      <c r="Z776" s="12">
        <v>18</v>
      </c>
      <c r="AA776" s="12">
        <v>1660288</v>
      </c>
      <c r="AB776" s="12">
        <v>0</v>
      </c>
      <c r="AC776" s="12">
        <v>0</v>
      </c>
      <c r="AD776" s="12">
        <v>2</v>
      </c>
      <c r="AE776" s="12">
        <v>0</v>
      </c>
      <c r="AF776" s="12">
        <v>16</v>
      </c>
      <c r="AG776" s="12">
        <v>1660288</v>
      </c>
      <c r="AH776" s="12">
        <v>0</v>
      </c>
      <c r="AI776" s="12">
        <v>0</v>
      </c>
      <c r="AJ776" s="12">
        <v>0</v>
      </c>
      <c r="AK776" s="12">
        <v>0</v>
      </c>
      <c r="AL776" s="12">
        <v>16</v>
      </c>
      <c r="AM776" s="12">
        <v>1660288</v>
      </c>
      <c r="AN776" s="12">
        <v>30</v>
      </c>
      <c r="AO776" s="12">
        <v>0</v>
      </c>
      <c r="AP776" s="12">
        <v>0</v>
      </c>
      <c r="AQ776" s="12">
        <v>0</v>
      </c>
      <c r="AR776" s="12">
        <v>46</v>
      </c>
      <c r="AS776" s="12">
        <v>1660288</v>
      </c>
      <c r="AT776" s="13"/>
      <c r="AU776" s="13"/>
      <c r="AV776" s="13"/>
      <c r="AW776" s="13"/>
      <c r="AX776" s="12">
        <v>0</v>
      </c>
      <c r="AY776" s="12">
        <v>0</v>
      </c>
      <c r="AZ776" s="12">
        <v>0</v>
      </c>
      <c r="BA776" s="12">
        <v>0</v>
      </c>
      <c r="BB776" s="12">
        <v>46</v>
      </c>
      <c r="BC776" s="12">
        <v>1660288</v>
      </c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</row>
    <row r="777" spans="1:91" x14ac:dyDescent="0.3">
      <c r="A777" s="11" t="s">
        <v>62</v>
      </c>
      <c r="B777" s="11" t="s">
        <v>841</v>
      </c>
      <c r="C777" s="11" t="s">
        <v>842</v>
      </c>
      <c r="D777" s="11" t="s">
        <v>843</v>
      </c>
      <c r="E777" s="11" t="s">
        <v>718</v>
      </c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>
        <v>0</v>
      </c>
      <c r="U777" s="12">
        <v>0</v>
      </c>
      <c r="V777" s="12"/>
      <c r="W777" s="12"/>
      <c r="X777" s="12"/>
      <c r="Y777" s="12"/>
      <c r="Z777" s="12">
        <v>0</v>
      </c>
      <c r="AA777" s="12">
        <v>0</v>
      </c>
      <c r="AB777" s="12"/>
      <c r="AC777" s="12"/>
      <c r="AD777" s="12"/>
      <c r="AE777" s="12"/>
      <c r="AF777" s="12">
        <v>0</v>
      </c>
      <c r="AG777" s="12">
        <v>0</v>
      </c>
      <c r="AH777" s="12"/>
      <c r="AI777" s="12"/>
      <c r="AJ777" s="12"/>
      <c r="AK777" s="12"/>
      <c r="AL777" s="12">
        <v>0</v>
      </c>
      <c r="AM777" s="12">
        <v>0</v>
      </c>
      <c r="AN777" s="12"/>
      <c r="AO777" s="12"/>
      <c r="AP777" s="12"/>
      <c r="AQ777" s="12"/>
      <c r="AR777" s="12">
        <v>0</v>
      </c>
      <c r="AS777" s="12">
        <v>0</v>
      </c>
      <c r="AT777" s="13"/>
      <c r="AU777" s="13"/>
      <c r="AV777" s="13"/>
      <c r="AW777" s="13"/>
      <c r="AX777" s="12"/>
      <c r="AY777" s="12"/>
      <c r="AZ777" s="12"/>
      <c r="BA777" s="12"/>
      <c r="BB777" s="12">
        <v>0</v>
      </c>
      <c r="BC777" s="12">
        <v>0</v>
      </c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</row>
    <row r="778" spans="1:91" x14ac:dyDescent="0.3">
      <c r="A778" s="15" t="s">
        <v>62</v>
      </c>
      <c r="B778" s="15" t="s">
        <v>66</v>
      </c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>
        <v>35</v>
      </c>
      <c r="O778" s="15">
        <v>1618750</v>
      </c>
      <c r="P778" s="15">
        <v>0</v>
      </c>
      <c r="Q778" s="15">
        <v>0</v>
      </c>
      <c r="R778" s="15">
        <v>0</v>
      </c>
      <c r="S778" s="15">
        <v>0</v>
      </c>
      <c r="T778" s="15">
        <v>30</v>
      </c>
      <c r="U778" s="15">
        <v>1660288</v>
      </c>
      <c r="V778" s="15">
        <v>0</v>
      </c>
      <c r="W778" s="15">
        <v>0</v>
      </c>
      <c r="X778" s="15">
        <v>12</v>
      </c>
      <c r="Y778" s="15">
        <v>0</v>
      </c>
      <c r="Z778" s="15">
        <v>18</v>
      </c>
      <c r="AA778" s="15">
        <v>1660288</v>
      </c>
      <c r="AB778" s="15">
        <v>0</v>
      </c>
      <c r="AC778" s="15">
        <v>0</v>
      </c>
      <c r="AD778" s="15">
        <v>2</v>
      </c>
      <c r="AE778" s="15">
        <v>0</v>
      </c>
      <c r="AF778" s="15">
        <v>16</v>
      </c>
      <c r="AG778" s="15">
        <v>1660288</v>
      </c>
      <c r="AH778" s="15">
        <v>0</v>
      </c>
      <c r="AI778" s="15">
        <v>0</v>
      </c>
      <c r="AJ778" s="15">
        <v>0</v>
      </c>
      <c r="AK778" s="15">
        <v>0</v>
      </c>
      <c r="AL778" s="15">
        <v>16</v>
      </c>
      <c r="AM778" s="15">
        <v>1660288</v>
      </c>
      <c r="AN778" s="15">
        <v>30</v>
      </c>
      <c r="AO778" s="15">
        <v>0</v>
      </c>
      <c r="AP778" s="15">
        <v>0</v>
      </c>
      <c r="AQ778" s="15">
        <v>0</v>
      </c>
      <c r="AR778" s="15">
        <v>46</v>
      </c>
      <c r="AS778" s="15">
        <v>1660288</v>
      </c>
      <c r="AT778" s="16">
        <v>46</v>
      </c>
      <c r="AU778" s="16">
        <v>1660288</v>
      </c>
      <c r="AV778" s="16">
        <v>0</v>
      </c>
      <c r="AW778" s="16">
        <v>0</v>
      </c>
      <c r="AX778" s="15">
        <v>0</v>
      </c>
      <c r="AY778" s="15">
        <v>0</v>
      </c>
      <c r="AZ778" s="15">
        <v>0</v>
      </c>
      <c r="BA778" s="15">
        <v>0</v>
      </c>
      <c r="BB778" s="15">
        <v>46</v>
      </c>
      <c r="BC778" s="15">
        <v>1660288</v>
      </c>
      <c r="BD778" s="16"/>
      <c r="BE778" s="16"/>
      <c r="BF778" s="16"/>
      <c r="BG778" s="16"/>
      <c r="BH778" s="17">
        <f>+BB778+BD778-BF778</f>
        <v>46</v>
      </c>
      <c r="BI778" s="16"/>
      <c r="BJ778" s="16"/>
      <c r="BK778" s="16"/>
      <c r="BL778" s="16"/>
      <c r="BM778" s="16"/>
      <c r="BN778" s="17">
        <f>+BH778+BJ778-BL778</f>
        <v>46</v>
      </c>
      <c r="BO778" s="16"/>
      <c r="BP778" s="16"/>
      <c r="BQ778" s="16"/>
      <c r="BR778" s="16"/>
      <c r="BS778" s="16"/>
      <c r="BT778" s="17">
        <f>+BN778+BP778-BR778</f>
        <v>46</v>
      </c>
      <c r="BU778" s="16"/>
      <c r="BV778" s="16"/>
      <c r="BW778" s="16"/>
      <c r="BX778" s="16"/>
      <c r="BY778" s="16"/>
      <c r="BZ778" s="17">
        <f>+BT778+BV778-BX778</f>
        <v>46</v>
      </c>
      <c r="CA778" s="16"/>
      <c r="CB778" s="16"/>
      <c r="CC778" s="16"/>
      <c r="CD778" s="16"/>
      <c r="CE778" s="16"/>
      <c r="CF778" s="17">
        <f>+BZ778+CB778-CD778</f>
        <v>46</v>
      </c>
      <c r="CG778" s="16"/>
      <c r="CH778" s="16"/>
      <c r="CI778" s="16"/>
      <c r="CJ778" s="16">
        <v>14</v>
      </c>
      <c r="CK778" s="16"/>
      <c r="CL778" s="17">
        <f>+CF778+CH778-CJ778</f>
        <v>32</v>
      </c>
      <c r="CM778" s="16"/>
    </row>
    <row r="779" spans="1:91" x14ac:dyDescent="0.3">
      <c r="A779" s="11" t="s">
        <v>62</v>
      </c>
      <c r="B779" s="11" t="s">
        <v>844</v>
      </c>
      <c r="C779" s="11" t="s">
        <v>845</v>
      </c>
      <c r="D779" s="11"/>
      <c r="E779" s="11"/>
      <c r="F779" s="12"/>
      <c r="G779" s="12"/>
      <c r="H779" s="12"/>
      <c r="I779" s="12"/>
      <c r="J779" s="12"/>
      <c r="K779" s="12"/>
      <c r="L779" s="12"/>
      <c r="M779" s="12"/>
      <c r="N779" s="12">
        <v>30</v>
      </c>
      <c r="O779" s="12">
        <v>1500000</v>
      </c>
      <c r="P779" s="12">
        <v>0</v>
      </c>
      <c r="Q779" s="12">
        <v>0</v>
      </c>
      <c r="R779" s="12">
        <v>0</v>
      </c>
      <c r="S779" s="12">
        <v>0</v>
      </c>
      <c r="T779" s="12">
        <v>6</v>
      </c>
      <c r="U779" s="12">
        <v>750000</v>
      </c>
      <c r="V779" s="12">
        <v>0</v>
      </c>
      <c r="W779" s="12">
        <v>0</v>
      </c>
      <c r="X779" s="12">
        <v>0</v>
      </c>
      <c r="Y779" s="12">
        <v>0</v>
      </c>
      <c r="Z779" s="12">
        <v>6</v>
      </c>
      <c r="AA779" s="12">
        <v>750000</v>
      </c>
      <c r="AB779" s="12">
        <v>0</v>
      </c>
      <c r="AC779" s="12">
        <v>0</v>
      </c>
      <c r="AD779" s="12">
        <v>0</v>
      </c>
      <c r="AE779" s="12">
        <v>0</v>
      </c>
      <c r="AF779" s="12">
        <v>6</v>
      </c>
      <c r="AG779" s="12">
        <v>750000</v>
      </c>
      <c r="AH779" s="12">
        <v>0</v>
      </c>
      <c r="AI779" s="12">
        <v>0</v>
      </c>
      <c r="AJ779" s="12">
        <v>0</v>
      </c>
      <c r="AK779" s="12">
        <v>0</v>
      </c>
      <c r="AL779" s="12">
        <v>6</v>
      </c>
      <c r="AM779" s="12">
        <v>750000</v>
      </c>
      <c r="AN779" s="12">
        <v>0</v>
      </c>
      <c r="AO779" s="12">
        <v>0</v>
      </c>
      <c r="AP779" s="12">
        <v>0</v>
      </c>
      <c r="AQ779" s="12">
        <v>0</v>
      </c>
      <c r="AR779" s="12">
        <v>6</v>
      </c>
      <c r="AS779" s="12">
        <v>750000</v>
      </c>
      <c r="AT779" s="13"/>
      <c r="AU779" s="13"/>
      <c r="AV779" s="13"/>
      <c r="AW779" s="13"/>
      <c r="AX779" s="12">
        <v>0</v>
      </c>
      <c r="AY779" s="12">
        <v>0</v>
      </c>
      <c r="AZ779" s="12">
        <v>4</v>
      </c>
      <c r="BA779" s="12">
        <v>0</v>
      </c>
      <c r="BB779" s="12">
        <v>2</v>
      </c>
      <c r="BC779" s="12">
        <v>750000</v>
      </c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</row>
    <row r="780" spans="1:91" x14ac:dyDescent="0.3">
      <c r="A780" s="15" t="s">
        <v>62</v>
      </c>
      <c r="B780" s="15" t="s">
        <v>66</v>
      </c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>
        <v>30</v>
      </c>
      <c r="O780" s="15">
        <v>1500000</v>
      </c>
      <c r="P780" s="15">
        <v>0</v>
      </c>
      <c r="Q780" s="15">
        <v>0</v>
      </c>
      <c r="R780" s="15">
        <v>0</v>
      </c>
      <c r="S780" s="15">
        <v>0</v>
      </c>
      <c r="T780" s="15">
        <v>6</v>
      </c>
      <c r="U780" s="15">
        <v>750000</v>
      </c>
      <c r="V780" s="15">
        <v>0</v>
      </c>
      <c r="W780" s="15">
        <v>0</v>
      </c>
      <c r="X780" s="15">
        <v>0</v>
      </c>
      <c r="Y780" s="15">
        <v>0</v>
      </c>
      <c r="Z780" s="15">
        <v>6</v>
      </c>
      <c r="AA780" s="15">
        <v>750000</v>
      </c>
      <c r="AB780" s="15">
        <v>0</v>
      </c>
      <c r="AC780" s="15">
        <v>0</v>
      </c>
      <c r="AD780" s="15">
        <v>0</v>
      </c>
      <c r="AE780" s="15">
        <v>0</v>
      </c>
      <c r="AF780" s="15">
        <v>6</v>
      </c>
      <c r="AG780" s="15">
        <v>750000</v>
      </c>
      <c r="AH780" s="15">
        <v>0</v>
      </c>
      <c r="AI780" s="15">
        <v>0</v>
      </c>
      <c r="AJ780" s="15">
        <v>0</v>
      </c>
      <c r="AK780" s="15">
        <v>0</v>
      </c>
      <c r="AL780" s="15">
        <v>6</v>
      </c>
      <c r="AM780" s="15">
        <v>750000</v>
      </c>
      <c r="AN780" s="15">
        <v>0</v>
      </c>
      <c r="AO780" s="15">
        <v>0</v>
      </c>
      <c r="AP780" s="15">
        <v>0</v>
      </c>
      <c r="AQ780" s="15">
        <v>0</v>
      </c>
      <c r="AR780" s="15">
        <v>6</v>
      </c>
      <c r="AS780" s="15">
        <v>750000</v>
      </c>
      <c r="AT780" s="16">
        <v>2</v>
      </c>
      <c r="AU780" s="16">
        <v>750000</v>
      </c>
      <c r="AV780" s="16">
        <v>0</v>
      </c>
      <c r="AW780" s="16">
        <v>0</v>
      </c>
      <c r="AX780" s="15">
        <v>0</v>
      </c>
      <c r="AY780" s="15">
        <v>0</v>
      </c>
      <c r="AZ780" s="15">
        <v>4</v>
      </c>
      <c r="BA780" s="15">
        <v>0</v>
      </c>
      <c r="BB780" s="15">
        <v>2</v>
      </c>
      <c r="BC780" s="15">
        <v>750000</v>
      </c>
      <c r="BD780" s="16"/>
      <c r="BE780" s="16"/>
      <c r="BF780" s="16"/>
      <c r="BG780" s="16"/>
      <c r="BH780" s="17">
        <f>+BB780+BD780-BF780</f>
        <v>2</v>
      </c>
      <c r="BI780" s="16"/>
      <c r="BJ780" s="16"/>
      <c r="BK780" s="16"/>
      <c r="BL780" s="16"/>
      <c r="BM780" s="16"/>
      <c r="BN780" s="17">
        <f>+BH780+BJ780-BL780</f>
        <v>2</v>
      </c>
      <c r="BO780" s="16"/>
      <c r="BP780" s="16"/>
      <c r="BQ780" s="16"/>
      <c r="BR780" s="16"/>
      <c r="BS780" s="16"/>
      <c r="BT780" s="17">
        <f>+BN780+BP780-BR780</f>
        <v>2</v>
      </c>
      <c r="BU780" s="16"/>
      <c r="BV780" s="16"/>
      <c r="BW780" s="16"/>
      <c r="BX780" s="16">
        <v>1</v>
      </c>
      <c r="BY780" s="16"/>
      <c r="BZ780" s="17">
        <f>+BT780+BV780-BX780</f>
        <v>1</v>
      </c>
      <c r="CA780" s="16"/>
      <c r="CB780" s="16"/>
      <c r="CC780" s="16"/>
      <c r="CD780" s="16"/>
      <c r="CE780" s="16"/>
      <c r="CF780" s="17">
        <f>+BZ780+CB780-CD780</f>
        <v>1</v>
      </c>
      <c r="CG780" s="16"/>
      <c r="CH780" s="16"/>
      <c r="CI780" s="16"/>
      <c r="CJ780" s="16"/>
      <c r="CK780" s="16"/>
      <c r="CL780" s="17">
        <f>+CF780+CH780-CJ780</f>
        <v>1</v>
      </c>
      <c r="CM780" s="16"/>
    </row>
    <row r="781" spans="1:91" x14ac:dyDescent="0.3">
      <c r="A781" s="11" t="s">
        <v>62</v>
      </c>
      <c r="B781" s="11" t="s">
        <v>846</v>
      </c>
      <c r="C781" s="11" t="s">
        <v>847</v>
      </c>
      <c r="D781" s="11" t="s">
        <v>848</v>
      </c>
      <c r="E781" s="11" t="s">
        <v>849</v>
      </c>
      <c r="F781" s="12"/>
      <c r="G781" s="12"/>
      <c r="H781" s="12"/>
      <c r="I781" s="12"/>
      <c r="J781" s="12"/>
      <c r="K781" s="12"/>
      <c r="L781" s="12"/>
      <c r="M781" s="12"/>
      <c r="N781" s="12">
        <v>0</v>
      </c>
      <c r="O781" s="12">
        <v>0</v>
      </c>
      <c r="P781" s="12">
        <v>0</v>
      </c>
      <c r="Q781" s="12">
        <v>0</v>
      </c>
      <c r="R781" s="12">
        <v>0</v>
      </c>
      <c r="S781" s="12">
        <v>0</v>
      </c>
      <c r="T781" s="12">
        <v>10</v>
      </c>
      <c r="U781" s="12">
        <v>165000</v>
      </c>
      <c r="V781" s="12">
        <v>0</v>
      </c>
      <c r="W781" s="12">
        <v>0</v>
      </c>
      <c r="X781" s="12">
        <v>0</v>
      </c>
      <c r="Y781" s="12">
        <v>0</v>
      </c>
      <c r="Z781" s="12">
        <v>10</v>
      </c>
      <c r="AA781" s="12">
        <v>165000</v>
      </c>
      <c r="AB781" s="12">
        <v>0</v>
      </c>
      <c r="AC781" s="12">
        <v>0</v>
      </c>
      <c r="AD781" s="12">
        <v>0</v>
      </c>
      <c r="AE781" s="12">
        <v>0</v>
      </c>
      <c r="AF781" s="12">
        <v>10</v>
      </c>
      <c r="AG781" s="12">
        <v>165000</v>
      </c>
      <c r="AH781" s="12">
        <v>0</v>
      </c>
      <c r="AI781" s="12">
        <v>0</v>
      </c>
      <c r="AJ781" s="12">
        <v>0</v>
      </c>
      <c r="AK781" s="12">
        <v>0</v>
      </c>
      <c r="AL781" s="12">
        <v>10</v>
      </c>
      <c r="AM781" s="12">
        <v>165000</v>
      </c>
      <c r="AN781" s="12">
        <v>0</v>
      </c>
      <c r="AO781" s="12">
        <v>0</v>
      </c>
      <c r="AP781" s="12">
        <v>0</v>
      </c>
      <c r="AQ781" s="12">
        <v>0</v>
      </c>
      <c r="AR781" s="12">
        <v>10</v>
      </c>
      <c r="AS781" s="12">
        <v>165000</v>
      </c>
      <c r="AT781" s="13"/>
      <c r="AU781" s="13"/>
      <c r="AV781" s="13"/>
      <c r="AW781" s="13"/>
      <c r="AX781" s="12">
        <v>0</v>
      </c>
      <c r="AY781" s="12">
        <v>0</v>
      </c>
      <c r="AZ781" s="12">
        <v>0</v>
      </c>
      <c r="BA781" s="12">
        <v>0</v>
      </c>
      <c r="BB781" s="12">
        <v>10</v>
      </c>
      <c r="BC781" s="12">
        <v>165000</v>
      </c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</row>
    <row r="782" spans="1:91" x14ac:dyDescent="0.3">
      <c r="A782" s="15" t="s">
        <v>62</v>
      </c>
      <c r="B782" s="15" t="s">
        <v>66</v>
      </c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>
        <v>0</v>
      </c>
      <c r="O782" s="15">
        <v>0</v>
      </c>
      <c r="P782" s="15">
        <v>0</v>
      </c>
      <c r="Q782" s="15">
        <v>0</v>
      </c>
      <c r="R782" s="15">
        <v>0</v>
      </c>
      <c r="S782" s="15">
        <v>0</v>
      </c>
      <c r="T782" s="15">
        <v>10</v>
      </c>
      <c r="U782" s="15">
        <v>165000</v>
      </c>
      <c r="V782" s="15">
        <v>0</v>
      </c>
      <c r="W782" s="15">
        <v>0</v>
      </c>
      <c r="X782" s="15">
        <v>0</v>
      </c>
      <c r="Y782" s="15">
        <v>0</v>
      </c>
      <c r="Z782" s="15">
        <v>10</v>
      </c>
      <c r="AA782" s="15">
        <v>165000</v>
      </c>
      <c r="AB782" s="15">
        <v>0</v>
      </c>
      <c r="AC782" s="15">
        <v>0</v>
      </c>
      <c r="AD782" s="15">
        <v>0</v>
      </c>
      <c r="AE782" s="15">
        <v>0</v>
      </c>
      <c r="AF782" s="15">
        <v>10</v>
      </c>
      <c r="AG782" s="15">
        <v>165000</v>
      </c>
      <c r="AH782" s="15">
        <v>0</v>
      </c>
      <c r="AI782" s="15">
        <v>0</v>
      </c>
      <c r="AJ782" s="15">
        <v>0</v>
      </c>
      <c r="AK782" s="15">
        <v>0</v>
      </c>
      <c r="AL782" s="15">
        <v>10</v>
      </c>
      <c r="AM782" s="15">
        <v>165000</v>
      </c>
      <c r="AN782" s="15">
        <v>0</v>
      </c>
      <c r="AO782" s="15">
        <v>0</v>
      </c>
      <c r="AP782" s="15">
        <v>0</v>
      </c>
      <c r="AQ782" s="15">
        <v>0</v>
      </c>
      <c r="AR782" s="15">
        <v>10</v>
      </c>
      <c r="AS782" s="15">
        <v>165000</v>
      </c>
      <c r="AT782" s="16">
        <v>10</v>
      </c>
      <c r="AU782" s="16">
        <v>165000</v>
      </c>
      <c r="AV782" s="16">
        <v>0</v>
      </c>
      <c r="AW782" s="16">
        <v>0</v>
      </c>
      <c r="AX782" s="15">
        <v>0</v>
      </c>
      <c r="AY782" s="15">
        <v>0</v>
      </c>
      <c r="AZ782" s="15">
        <v>0</v>
      </c>
      <c r="BA782" s="15">
        <v>0</v>
      </c>
      <c r="BB782" s="15">
        <v>10</v>
      </c>
      <c r="BC782" s="15">
        <v>165000</v>
      </c>
      <c r="BD782" s="16"/>
      <c r="BE782" s="16"/>
      <c r="BF782" s="16"/>
      <c r="BG782" s="16"/>
      <c r="BH782" s="17">
        <f>+BB782+BD782-BF782</f>
        <v>10</v>
      </c>
      <c r="BI782" s="16"/>
      <c r="BJ782" s="16"/>
      <c r="BK782" s="16"/>
      <c r="BL782" s="16"/>
      <c r="BM782" s="16"/>
      <c r="BN782" s="17">
        <f>+BH782+BJ782-BL782</f>
        <v>10</v>
      </c>
      <c r="BO782" s="16"/>
      <c r="BP782" s="16"/>
      <c r="BQ782" s="16"/>
      <c r="BR782" s="16"/>
      <c r="BS782" s="16"/>
      <c r="BT782" s="17">
        <f>+BN782+BP782-BR782</f>
        <v>10</v>
      </c>
      <c r="BU782" s="16"/>
      <c r="BV782" s="16"/>
      <c r="BW782" s="16"/>
      <c r="BX782" s="16"/>
      <c r="BY782" s="16"/>
      <c r="BZ782" s="17">
        <f>+BT782+BV782-BX782</f>
        <v>10</v>
      </c>
      <c r="CA782" s="16"/>
      <c r="CB782" s="16"/>
      <c r="CC782" s="16"/>
      <c r="CD782" s="16"/>
      <c r="CE782" s="16"/>
      <c r="CF782" s="17">
        <f>+BZ782+CB782-CD782</f>
        <v>10</v>
      </c>
      <c r="CG782" s="16"/>
      <c r="CH782" s="16"/>
      <c r="CI782" s="16"/>
      <c r="CJ782" s="16">
        <v>10</v>
      </c>
      <c r="CK782" s="16"/>
      <c r="CL782" s="17">
        <f>+CF782+CH782-CJ782</f>
        <v>0</v>
      </c>
      <c r="CM782" s="16"/>
    </row>
    <row r="783" spans="1:91" x14ac:dyDescent="0.3">
      <c r="A783" s="11" t="s">
        <v>62</v>
      </c>
      <c r="B783" s="11" t="s">
        <v>850</v>
      </c>
      <c r="C783" s="11" t="s">
        <v>851</v>
      </c>
      <c r="D783" s="11" t="s">
        <v>852</v>
      </c>
      <c r="E783" s="11" t="s">
        <v>853</v>
      </c>
      <c r="F783" s="12"/>
      <c r="G783" s="12"/>
      <c r="H783" s="12"/>
      <c r="I783" s="12"/>
      <c r="J783" s="12"/>
      <c r="K783" s="12"/>
      <c r="L783" s="12"/>
      <c r="M783" s="12"/>
      <c r="N783" s="12">
        <v>5</v>
      </c>
      <c r="O783" s="12">
        <v>60000</v>
      </c>
      <c r="P783" s="12">
        <v>0</v>
      </c>
      <c r="Q783" s="12">
        <v>0</v>
      </c>
      <c r="R783" s="12">
        <v>0</v>
      </c>
      <c r="S783" s="12">
        <v>0</v>
      </c>
      <c r="T783" s="12">
        <v>68</v>
      </c>
      <c r="U783" s="12">
        <v>1210000</v>
      </c>
      <c r="V783" s="12">
        <v>0</v>
      </c>
      <c r="W783" s="12">
        <v>0</v>
      </c>
      <c r="X783" s="12">
        <v>3</v>
      </c>
      <c r="Y783" s="12">
        <v>0</v>
      </c>
      <c r="Z783" s="12">
        <v>65</v>
      </c>
      <c r="AA783" s="12">
        <v>1210000</v>
      </c>
      <c r="AB783" s="12">
        <v>0</v>
      </c>
      <c r="AC783" s="12">
        <v>0</v>
      </c>
      <c r="AD783" s="12">
        <v>0</v>
      </c>
      <c r="AE783" s="12">
        <v>0</v>
      </c>
      <c r="AF783" s="12">
        <v>65</v>
      </c>
      <c r="AG783" s="12">
        <v>1210000</v>
      </c>
      <c r="AH783" s="12">
        <v>0</v>
      </c>
      <c r="AI783" s="12">
        <v>0</v>
      </c>
      <c r="AJ783" s="12">
        <v>0</v>
      </c>
      <c r="AK783" s="12">
        <v>0</v>
      </c>
      <c r="AL783" s="12">
        <v>65</v>
      </c>
      <c r="AM783" s="12">
        <v>1210000</v>
      </c>
      <c r="AN783" s="12">
        <v>0</v>
      </c>
      <c r="AO783" s="12">
        <v>0</v>
      </c>
      <c r="AP783" s="12">
        <v>0</v>
      </c>
      <c r="AQ783" s="12">
        <v>0</v>
      </c>
      <c r="AR783" s="12">
        <v>65</v>
      </c>
      <c r="AS783" s="12">
        <v>1210000</v>
      </c>
      <c r="AT783" s="13"/>
      <c r="AU783" s="13"/>
      <c r="AV783" s="13"/>
      <c r="AW783" s="13"/>
      <c r="AX783" s="12">
        <v>0</v>
      </c>
      <c r="AY783" s="12">
        <v>0</v>
      </c>
      <c r="AZ783" s="12">
        <v>0</v>
      </c>
      <c r="BA783" s="12">
        <v>0</v>
      </c>
      <c r="BB783" s="12">
        <v>65</v>
      </c>
      <c r="BC783" s="12">
        <v>1210000</v>
      </c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</row>
    <row r="784" spans="1:91" x14ac:dyDescent="0.3">
      <c r="A784" s="15" t="s">
        <v>62</v>
      </c>
      <c r="B784" s="15" t="s">
        <v>66</v>
      </c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>
        <v>5</v>
      </c>
      <c r="O784" s="15">
        <v>60000</v>
      </c>
      <c r="P784" s="15">
        <v>0</v>
      </c>
      <c r="Q784" s="15">
        <v>0</v>
      </c>
      <c r="R784" s="15">
        <v>0</v>
      </c>
      <c r="S784" s="15">
        <v>0</v>
      </c>
      <c r="T784" s="15">
        <v>68</v>
      </c>
      <c r="U784" s="15">
        <v>1210000</v>
      </c>
      <c r="V784" s="15">
        <v>0</v>
      </c>
      <c r="W784" s="15">
        <v>0</v>
      </c>
      <c r="X784" s="15">
        <v>3</v>
      </c>
      <c r="Y784" s="15">
        <v>0</v>
      </c>
      <c r="Z784" s="15">
        <v>65</v>
      </c>
      <c r="AA784" s="15">
        <v>1210000</v>
      </c>
      <c r="AB784" s="15">
        <v>0</v>
      </c>
      <c r="AC784" s="15">
        <v>0</v>
      </c>
      <c r="AD784" s="15">
        <v>0</v>
      </c>
      <c r="AE784" s="15">
        <v>0</v>
      </c>
      <c r="AF784" s="15">
        <v>65</v>
      </c>
      <c r="AG784" s="15">
        <v>1210000</v>
      </c>
      <c r="AH784" s="15">
        <v>0</v>
      </c>
      <c r="AI784" s="15">
        <v>0</v>
      </c>
      <c r="AJ784" s="15">
        <v>0</v>
      </c>
      <c r="AK784" s="15">
        <v>0</v>
      </c>
      <c r="AL784" s="15">
        <v>65</v>
      </c>
      <c r="AM784" s="15">
        <v>1210000</v>
      </c>
      <c r="AN784" s="15">
        <v>0</v>
      </c>
      <c r="AO784" s="15">
        <v>0</v>
      </c>
      <c r="AP784" s="15">
        <v>0</v>
      </c>
      <c r="AQ784" s="15">
        <v>0</v>
      </c>
      <c r="AR784" s="15">
        <v>65</v>
      </c>
      <c r="AS784" s="15">
        <v>1210000</v>
      </c>
      <c r="AT784" s="16">
        <v>65</v>
      </c>
      <c r="AU784" s="16">
        <v>1210000</v>
      </c>
      <c r="AV784" s="16">
        <v>0</v>
      </c>
      <c r="AW784" s="16">
        <v>0</v>
      </c>
      <c r="AX784" s="15">
        <v>0</v>
      </c>
      <c r="AY784" s="15">
        <v>0</v>
      </c>
      <c r="AZ784" s="15">
        <v>0</v>
      </c>
      <c r="BA784" s="15">
        <v>0</v>
      </c>
      <c r="BB784" s="15">
        <v>65</v>
      </c>
      <c r="BC784" s="15">
        <v>1210000</v>
      </c>
      <c r="BD784" s="16"/>
      <c r="BE784" s="16"/>
      <c r="BF784" s="16"/>
      <c r="BG784" s="16"/>
      <c r="BH784" s="17">
        <f>+BB784+BD784-BF784</f>
        <v>65</v>
      </c>
      <c r="BI784" s="16"/>
      <c r="BJ784" s="16"/>
      <c r="BK784" s="16"/>
      <c r="BL784" s="16"/>
      <c r="BM784" s="16"/>
      <c r="BN784" s="17">
        <f>+BH784+BJ784-BL784</f>
        <v>65</v>
      </c>
      <c r="BO784" s="16"/>
      <c r="BP784" s="16"/>
      <c r="BQ784" s="16"/>
      <c r="BR784" s="16"/>
      <c r="BS784" s="16"/>
      <c r="BT784" s="17">
        <f>+BN784+BP784-BR784</f>
        <v>65</v>
      </c>
      <c r="BU784" s="16"/>
      <c r="BV784" s="16"/>
      <c r="BW784" s="16"/>
      <c r="BX784" s="16"/>
      <c r="BY784" s="16"/>
      <c r="BZ784" s="17">
        <f>+BT784+BV784-BX784</f>
        <v>65</v>
      </c>
      <c r="CA784" s="16"/>
      <c r="CB784" s="16"/>
      <c r="CC784" s="16"/>
      <c r="CD784" s="16"/>
      <c r="CE784" s="16"/>
      <c r="CF784" s="17">
        <f>+BZ784+CB784-CD784</f>
        <v>65</v>
      </c>
      <c r="CG784" s="16"/>
      <c r="CH784" s="16"/>
      <c r="CI784" s="16"/>
      <c r="CJ784" s="16">
        <v>15</v>
      </c>
      <c r="CK784" s="16"/>
      <c r="CL784" s="17">
        <f>+CF784+CH784-CJ784</f>
        <v>50</v>
      </c>
      <c r="CM784" s="16"/>
    </row>
    <row r="785" spans="1:91" x14ac:dyDescent="0.3">
      <c r="A785" s="11" t="s">
        <v>62</v>
      </c>
      <c r="B785" s="11" t="s">
        <v>854</v>
      </c>
      <c r="C785" s="11" t="s">
        <v>855</v>
      </c>
      <c r="D785" s="11" t="s">
        <v>856</v>
      </c>
      <c r="E785" s="11" t="s">
        <v>718</v>
      </c>
      <c r="F785" s="12"/>
      <c r="G785" s="12"/>
      <c r="H785" s="12"/>
      <c r="I785" s="12"/>
      <c r="J785" s="12"/>
      <c r="K785" s="12"/>
      <c r="L785" s="12"/>
      <c r="M785" s="12"/>
      <c r="N785" s="12">
        <v>0</v>
      </c>
      <c r="O785" s="12">
        <v>0</v>
      </c>
      <c r="P785" s="12">
        <v>0</v>
      </c>
      <c r="Q785" s="12">
        <v>0</v>
      </c>
      <c r="R785" s="12">
        <v>0</v>
      </c>
      <c r="S785" s="12">
        <v>0</v>
      </c>
      <c r="T785" s="12">
        <v>0</v>
      </c>
      <c r="U785" s="12">
        <v>0</v>
      </c>
      <c r="V785" s="12">
        <v>0</v>
      </c>
      <c r="W785" s="12">
        <v>0</v>
      </c>
      <c r="X785" s="12">
        <v>0</v>
      </c>
      <c r="Y785" s="12">
        <v>0</v>
      </c>
      <c r="Z785" s="12">
        <v>0</v>
      </c>
      <c r="AA785" s="12">
        <v>0</v>
      </c>
      <c r="AB785" s="12">
        <v>0</v>
      </c>
      <c r="AC785" s="12">
        <v>0</v>
      </c>
      <c r="AD785" s="12">
        <v>0</v>
      </c>
      <c r="AE785" s="12">
        <v>0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2">
        <v>0</v>
      </c>
      <c r="AL785" s="12">
        <v>0</v>
      </c>
      <c r="AM785" s="12">
        <v>0</v>
      </c>
      <c r="AN785" s="12">
        <v>10</v>
      </c>
      <c r="AO785" s="12">
        <v>0</v>
      </c>
      <c r="AP785" s="12">
        <v>0</v>
      </c>
      <c r="AQ785" s="12">
        <v>0</v>
      </c>
      <c r="AR785" s="12">
        <v>10</v>
      </c>
      <c r="AS785" s="12">
        <v>0</v>
      </c>
      <c r="AT785" s="13"/>
      <c r="AU785" s="13"/>
      <c r="AV785" s="13"/>
      <c r="AW785" s="13"/>
      <c r="AX785" s="12">
        <v>0</v>
      </c>
      <c r="AY785" s="12">
        <v>0</v>
      </c>
      <c r="AZ785" s="12">
        <v>0</v>
      </c>
      <c r="BA785" s="12">
        <v>0</v>
      </c>
      <c r="BB785" s="12">
        <v>10</v>
      </c>
      <c r="BC785" s="12">
        <v>0</v>
      </c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</row>
    <row r="786" spans="1:91" x14ac:dyDescent="0.3">
      <c r="A786" s="15" t="s">
        <v>62</v>
      </c>
      <c r="B786" s="15" t="s">
        <v>66</v>
      </c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>
        <v>0</v>
      </c>
      <c r="O786" s="15">
        <v>0</v>
      </c>
      <c r="P786" s="15">
        <v>0</v>
      </c>
      <c r="Q786" s="15">
        <v>0</v>
      </c>
      <c r="R786" s="15">
        <v>0</v>
      </c>
      <c r="S786" s="15">
        <v>0</v>
      </c>
      <c r="T786" s="15">
        <v>0</v>
      </c>
      <c r="U786" s="15">
        <v>0</v>
      </c>
      <c r="V786" s="15">
        <v>0</v>
      </c>
      <c r="W786" s="15">
        <v>0</v>
      </c>
      <c r="X786" s="15">
        <v>0</v>
      </c>
      <c r="Y786" s="15">
        <v>0</v>
      </c>
      <c r="Z786" s="15">
        <v>0</v>
      </c>
      <c r="AA786" s="15">
        <v>0</v>
      </c>
      <c r="AB786" s="15">
        <v>0</v>
      </c>
      <c r="AC786" s="15">
        <v>0</v>
      </c>
      <c r="AD786" s="15">
        <v>0</v>
      </c>
      <c r="AE786" s="15">
        <v>0</v>
      </c>
      <c r="AF786" s="15">
        <v>0</v>
      </c>
      <c r="AG786" s="15">
        <v>0</v>
      </c>
      <c r="AH786" s="15">
        <v>0</v>
      </c>
      <c r="AI786" s="15">
        <v>0</v>
      </c>
      <c r="AJ786" s="15">
        <v>0</v>
      </c>
      <c r="AK786" s="15">
        <v>0</v>
      </c>
      <c r="AL786" s="15">
        <v>0</v>
      </c>
      <c r="AM786" s="15">
        <v>0</v>
      </c>
      <c r="AN786" s="15">
        <v>10</v>
      </c>
      <c r="AO786" s="15">
        <v>0</v>
      </c>
      <c r="AP786" s="15">
        <v>0</v>
      </c>
      <c r="AQ786" s="15">
        <v>0</v>
      </c>
      <c r="AR786" s="15">
        <v>10</v>
      </c>
      <c r="AS786" s="15">
        <v>0</v>
      </c>
      <c r="AT786" s="16">
        <v>10</v>
      </c>
      <c r="AU786" s="16">
        <v>0</v>
      </c>
      <c r="AV786" s="16">
        <v>0</v>
      </c>
      <c r="AW786" s="16">
        <v>0</v>
      </c>
      <c r="AX786" s="15">
        <v>0</v>
      </c>
      <c r="AY786" s="15">
        <v>0</v>
      </c>
      <c r="AZ786" s="15">
        <v>0</v>
      </c>
      <c r="BA786" s="15">
        <v>0</v>
      </c>
      <c r="BB786" s="15">
        <v>10</v>
      </c>
      <c r="BC786" s="15">
        <v>0</v>
      </c>
      <c r="BD786" s="16"/>
      <c r="BE786" s="16"/>
      <c r="BF786" s="16"/>
      <c r="BG786" s="16"/>
      <c r="BH786" s="17">
        <f>+BB786+BD786-BF786</f>
        <v>10</v>
      </c>
      <c r="BI786" s="16"/>
      <c r="BJ786" s="16"/>
      <c r="BK786" s="16"/>
      <c r="BL786" s="16"/>
      <c r="BM786" s="16"/>
      <c r="BN786" s="17">
        <f>+BH786+BJ786-BL786</f>
        <v>10</v>
      </c>
      <c r="BO786" s="16"/>
      <c r="BP786" s="16"/>
      <c r="BQ786" s="16"/>
      <c r="BR786" s="16"/>
      <c r="BS786" s="16"/>
      <c r="BT786" s="17">
        <f>+BN786+BP786-BR786</f>
        <v>10</v>
      </c>
      <c r="BU786" s="16"/>
      <c r="BV786" s="16"/>
      <c r="BW786" s="16"/>
      <c r="BX786" s="16"/>
      <c r="BY786" s="16"/>
      <c r="BZ786" s="17">
        <f>+BT786+BV786-BX786</f>
        <v>10</v>
      </c>
      <c r="CA786" s="16"/>
      <c r="CB786" s="16"/>
      <c r="CC786" s="16"/>
      <c r="CD786" s="16"/>
      <c r="CE786" s="16"/>
      <c r="CF786" s="17">
        <f>+BZ786+CB786-CD786</f>
        <v>10</v>
      </c>
      <c r="CG786" s="16"/>
      <c r="CH786" s="16"/>
      <c r="CI786" s="16"/>
      <c r="CJ786" s="16"/>
      <c r="CK786" s="16"/>
      <c r="CL786" s="17">
        <f>+CF786+CH786-CJ786</f>
        <v>10</v>
      </c>
      <c r="CM786" s="16"/>
    </row>
    <row r="787" spans="1:91" x14ac:dyDescent="0.3">
      <c r="A787" s="11" t="s">
        <v>62</v>
      </c>
      <c r="B787" s="11" t="s">
        <v>857</v>
      </c>
      <c r="C787" s="11" t="s">
        <v>858</v>
      </c>
      <c r="D787" s="11"/>
      <c r="E787" s="11" t="s">
        <v>718</v>
      </c>
      <c r="F787" s="12"/>
      <c r="G787" s="12"/>
      <c r="H787" s="12"/>
      <c r="I787" s="12"/>
      <c r="J787" s="12"/>
      <c r="K787" s="12"/>
      <c r="L787" s="12"/>
      <c r="M787" s="12"/>
      <c r="N787" s="12">
        <v>0</v>
      </c>
      <c r="O787" s="12">
        <v>0</v>
      </c>
      <c r="P787" s="12">
        <v>0</v>
      </c>
      <c r="Q787" s="12">
        <v>0</v>
      </c>
      <c r="R787" s="12">
        <v>0</v>
      </c>
      <c r="S787" s="12">
        <v>0</v>
      </c>
      <c r="T787" s="12">
        <v>0</v>
      </c>
      <c r="U787" s="12">
        <v>0</v>
      </c>
      <c r="V787" s="12">
        <v>0</v>
      </c>
      <c r="W787" s="12">
        <v>0</v>
      </c>
      <c r="X787" s="12">
        <v>0</v>
      </c>
      <c r="Y787" s="12">
        <v>0</v>
      </c>
      <c r="Z787" s="12">
        <v>0</v>
      </c>
      <c r="AA787" s="12">
        <v>0</v>
      </c>
      <c r="AB787" s="12">
        <v>0</v>
      </c>
      <c r="AC787" s="12">
        <v>0</v>
      </c>
      <c r="AD787" s="12">
        <v>0</v>
      </c>
      <c r="AE787" s="12">
        <v>0</v>
      </c>
      <c r="AF787" s="12">
        <v>0</v>
      </c>
      <c r="AG787" s="12">
        <v>0</v>
      </c>
      <c r="AH787" s="12">
        <v>0</v>
      </c>
      <c r="AI787" s="12">
        <v>0</v>
      </c>
      <c r="AJ787" s="12">
        <v>0</v>
      </c>
      <c r="AK787" s="12">
        <v>0</v>
      </c>
      <c r="AL787" s="12">
        <v>0</v>
      </c>
      <c r="AM787" s="12">
        <v>0</v>
      </c>
      <c r="AN787" s="12">
        <v>0</v>
      </c>
      <c r="AO787" s="12">
        <v>0</v>
      </c>
      <c r="AP787" s="12">
        <v>0</v>
      </c>
      <c r="AQ787" s="12">
        <v>0</v>
      </c>
      <c r="AR787" s="12">
        <v>0</v>
      </c>
      <c r="AS787" s="12">
        <v>0</v>
      </c>
      <c r="AT787" s="13"/>
      <c r="AU787" s="13"/>
      <c r="AV787" s="13"/>
      <c r="AW787" s="13"/>
      <c r="AX787" s="12">
        <v>0</v>
      </c>
      <c r="AY787" s="12">
        <v>0</v>
      </c>
      <c r="AZ787" s="12">
        <v>0</v>
      </c>
      <c r="BA787" s="12">
        <v>0</v>
      </c>
      <c r="BB787" s="12">
        <v>0</v>
      </c>
      <c r="BC787" s="12">
        <v>0</v>
      </c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</row>
    <row r="788" spans="1:91" x14ac:dyDescent="0.3">
      <c r="A788" s="15" t="s">
        <v>62</v>
      </c>
      <c r="B788" s="15" t="s">
        <v>66</v>
      </c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>
        <v>0</v>
      </c>
      <c r="O788" s="15">
        <v>0</v>
      </c>
      <c r="P788" s="15">
        <v>0</v>
      </c>
      <c r="Q788" s="15">
        <v>0</v>
      </c>
      <c r="R788" s="15">
        <v>0</v>
      </c>
      <c r="S788" s="15">
        <v>0</v>
      </c>
      <c r="T788" s="15">
        <v>0</v>
      </c>
      <c r="U788" s="15">
        <v>0</v>
      </c>
      <c r="V788" s="15">
        <v>0</v>
      </c>
      <c r="W788" s="15">
        <v>0</v>
      </c>
      <c r="X788" s="15">
        <v>0</v>
      </c>
      <c r="Y788" s="15">
        <v>0</v>
      </c>
      <c r="Z788" s="15">
        <v>0</v>
      </c>
      <c r="AA788" s="15">
        <v>0</v>
      </c>
      <c r="AB788" s="15">
        <v>0</v>
      </c>
      <c r="AC788" s="15">
        <v>0</v>
      </c>
      <c r="AD788" s="15">
        <v>0</v>
      </c>
      <c r="AE788" s="15">
        <v>0</v>
      </c>
      <c r="AF788" s="15">
        <v>0</v>
      </c>
      <c r="AG788" s="15">
        <v>0</v>
      </c>
      <c r="AH788" s="15">
        <v>0</v>
      </c>
      <c r="AI788" s="15">
        <v>0</v>
      </c>
      <c r="AJ788" s="15">
        <v>0</v>
      </c>
      <c r="AK788" s="15">
        <v>0</v>
      </c>
      <c r="AL788" s="15">
        <v>0</v>
      </c>
      <c r="AM788" s="15">
        <v>0</v>
      </c>
      <c r="AN788" s="15">
        <v>0</v>
      </c>
      <c r="AO788" s="15">
        <v>0</v>
      </c>
      <c r="AP788" s="15">
        <v>0</v>
      </c>
      <c r="AQ788" s="15">
        <v>0</v>
      </c>
      <c r="AR788" s="15">
        <v>0</v>
      </c>
      <c r="AS788" s="15">
        <v>0</v>
      </c>
      <c r="AT788" s="16">
        <v>0</v>
      </c>
      <c r="AU788" s="16">
        <v>0</v>
      </c>
      <c r="AV788" s="16">
        <v>0</v>
      </c>
      <c r="AW788" s="16">
        <v>0</v>
      </c>
      <c r="AX788" s="15">
        <v>0</v>
      </c>
      <c r="AY788" s="15">
        <v>0</v>
      </c>
      <c r="AZ788" s="15">
        <v>0</v>
      </c>
      <c r="BA788" s="15">
        <v>0</v>
      </c>
      <c r="BB788" s="15">
        <v>0</v>
      </c>
      <c r="BC788" s="15">
        <v>0</v>
      </c>
      <c r="BD788" s="16"/>
      <c r="BE788" s="16"/>
      <c r="BF788" s="16"/>
      <c r="BG788" s="16"/>
      <c r="BH788" s="17">
        <f>+BB788+BD788-BF788</f>
        <v>0</v>
      </c>
      <c r="BI788" s="16"/>
      <c r="BJ788" s="16"/>
      <c r="BK788" s="16"/>
      <c r="BL788" s="16"/>
      <c r="BM788" s="16"/>
      <c r="BN788" s="17">
        <f>+BH788+BJ788-BL788</f>
        <v>0</v>
      </c>
      <c r="BO788" s="16"/>
      <c r="BP788" s="16"/>
      <c r="BQ788" s="16"/>
      <c r="BR788" s="16"/>
      <c r="BS788" s="16"/>
      <c r="BT788" s="17">
        <f>+BN788+BP788-BR788</f>
        <v>0</v>
      </c>
      <c r="BU788" s="16"/>
      <c r="BV788" s="16"/>
      <c r="BW788" s="16"/>
      <c r="BX788" s="16"/>
      <c r="BY788" s="16"/>
      <c r="BZ788" s="17">
        <f>+BT788+BV788-BX788</f>
        <v>0</v>
      </c>
      <c r="CA788" s="16"/>
      <c r="CB788" s="16"/>
      <c r="CC788" s="16"/>
      <c r="CD788" s="16"/>
      <c r="CE788" s="16"/>
      <c r="CF788" s="17">
        <f>+BZ788+CB788-CD788</f>
        <v>0</v>
      </c>
      <c r="CG788" s="16"/>
      <c r="CH788" s="16"/>
      <c r="CI788" s="16"/>
      <c r="CJ788" s="16"/>
      <c r="CK788" s="16"/>
      <c r="CL788" s="17">
        <f>+CF788+CH788-CJ788</f>
        <v>0</v>
      </c>
      <c r="CM788" s="16"/>
    </row>
    <row r="789" spans="1:91" x14ac:dyDescent="0.3">
      <c r="A789" s="11" t="s">
        <v>62</v>
      </c>
      <c r="B789" s="11" t="s">
        <v>859</v>
      </c>
      <c r="C789" s="11" t="s">
        <v>860</v>
      </c>
      <c r="D789" s="11"/>
      <c r="E789" s="11" t="s">
        <v>718</v>
      </c>
      <c r="F789" s="12"/>
      <c r="G789" s="12"/>
      <c r="H789" s="12"/>
      <c r="I789" s="12"/>
      <c r="J789" s="12"/>
      <c r="K789" s="12"/>
      <c r="L789" s="12"/>
      <c r="M789" s="12"/>
      <c r="N789" s="12">
        <v>12</v>
      </c>
      <c r="O789" s="12">
        <v>1060000</v>
      </c>
      <c r="P789" s="12">
        <v>0</v>
      </c>
      <c r="Q789" s="12">
        <v>0</v>
      </c>
      <c r="R789" s="12">
        <v>1</v>
      </c>
      <c r="S789" s="12">
        <v>0</v>
      </c>
      <c r="T789" s="12">
        <v>17</v>
      </c>
      <c r="U789" s="12">
        <v>4309995</v>
      </c>
      <c r="V789" s="12">
        <v>0</v>
      </c>
      <c r="W789" s="12">
        <v>0</v>
      </c>
      <c r="X789" s="12">
        <v>3</v>
      </c>
      <c r="Y789" s="12">
        <v>0</v>
      </c>
      <c r="Z789" s="12">
        <v>14</v>
      </c>
      <c r="AA789" s="12">
        <v>4309995</v>
      </c>
      <c r="AB789" s="12">
        <v>0</v>
      </c>
      <c r="AC789" s="12">
        <v>0</v>
      </c>
      <c r="AD789" s="12">
        <v>0</v>
      </c>
      <c r="AE789" s="12">
        <v>0</v>
      </c>
      <c r="AF789" s="12">
        <v>14</v>
      </c>
      <c r="AG789" s="12">
        <v>4309995</v>
      </c>
      <c r="AH789" s="12">
        <v>0</v>
      </c>
      <c r="AI789" s="12">
        <v>0</v>
      </c>
      <c r="AJ789" s="12">
        <v>0</v>
      </c>
      <c r="AK789" s="12">
        <v>0</v>
      </c>
      <c r="AL789" s="12">
        <v>14</v>
      </c>
      <c r="AM789" s="12">
        <v>4309995</v>
      </c>
      <c r="AN789" s="12">
        <v>0</v>
      </c>
      <c r="AO789" s="12">
        <v>0</v>
      </c>
      <c r="AP789" s="12">
        <v>0</v>
      </c>
      <c r="AQ789" s="12">
        <v>0</v>
      </c>
      <c r="AR789" s="12">
        <v>14</v>
      </c>
      <c r="AS789" s="12">
        <v>4309995</v>
      </c>
      <c r="AT789" s="13"/>
      <c r="AU789" s="13"/>
      <c r="AV789" s="13"/>
      <c r="AW789" s="13"/>
      <c r="AX789" s="12">
        <v>0</v>
      </c>
      <c r="AY789" s="12">
        <v>0</v>
      </c>
      <c r="AZ789" s="12">
        <v>0</v>
      </c>
      <c r="BA789" s="12">
        <v>0</v>
      </c>
      <c r="BB789" s="12">
        <v>14</v>
      </c>
      <c r="BC789" s="12">
        <v>4309995</v>
      </c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</row>
    <row r="790" spans="1:91" x14ac:dyDescent="0.3">
      <c r="A790" s="15" t="s">
        <v>62</v>
      </c>
      <c r="B790" s="15" t="s">
        <v>66</v>
      </c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>
        <v>12</v>
      </c>
      <c r="O790" s="15">
        <v>1060000</v>
      </c>
      <c r="P790" s="15">
        <v>0</v>
      </c>
      <c r="Q790" s="15">
        <v>0</v>
      </c>
      <c r="R790" s="15">
        <v>1</v>
      </c>
      <c r="S790" s="15">
        <v>0</v>
      </c>
      <c r="T790" s="15">
        <v>17</v>
      </c>
      <c r="U790" s="15">
        <v>4309995</v>
      </c>
      <c r="V790" s="15">
        <v>0</v>
      </c>
      <c r="W790" s="15">
        <v>0</v>
      </c>
      <c r="X790" s="15">
        <v>3</v>
      </c>
      <c r="Y790" s="15">
        <v>0</v>
      </c>
      <c r="Z790" s="15">
        <v>14</v>
      </c>
      <c r="AA790" s="15">
        <v>4309995</v>
      </c>
      <c r="AB790" s="15">
        <v>0</v>
      </c>
      <c r="AC790" s="15">
        <v>0</v>
      </c>
      <c r="AD790" s="15">
        <v>0</v>
      </c>
      <c r="AE790" s="15">
        <v>0</v>
      </c>
      <c r="AF790" s="15">
        <v>14</v>
      </c>
      <c r="AG790" s="15">
        <v>4309995</v>
      </c>
      <c r="AH790" s="15">
        <v>0</v>
      </c>
      <c r="AI790" s="15">
        <v>0</v>
      </c>
      <c r="AJ790" s="15">
        <v>0</v>
      </c>
      <c r="AK790" s="15">
        <v>0</v>
      </c>
      <c r="AL790" s="15">
        <v>14</v>
      </c>
      <c r="AM790" s="15">
        <v>4309995</v>
      </c>
      <c r="AN790" s="15">
        <v>0</v>
      </c>
      <c r="AO790" s="15">
        <v>0</v>
      </c>
      <c r="AP790" s="15">
        <v>0</v>
      </c>
      <c r="AQ790" s="15">
        <v>0</v>
      </c>
      <c r="AR790" s="15">
        <v>14</v>
      </c>
      <c r="AS790" s="15">
        <v>4309995</v>
      </c>
      <c r="AT790" s="16">
        <v>14</v>
      </c>
      <c r="AU790" s="16">
        <v>4309995</v>
      </c>
      <c r="AV790" s="16">
        <v>0</v>
      </c>
      <c r="AW790" s="16">
        <v>0</v>
      </c>
      <c r="AX790" s="15">
        <v>0</v>
      </c>
      <c r="AY790" s="15">
        <v>0</v>
      </c>
      <c r="AZ790" s="15">
        <v>0</v>
      </c>
      <c r="BA790" s="15">
        <v>0</v>
      </c>
      <c r="BB790" s="15">
        <v>14</v>
      </c>
      <c r="BC790" s="15">
        <v>4309995</v>
      </c>
      <c r="BD790" s="16"/>
      <c r="BE790" s="16"/>
      <c r="BF790" s="16">
        <v>2</v>
      </c>
      <c r="BG790" s="16"/>
      <c r="BH790" s="17">
        <f>+BB790+BD790-BF790</f>
        <v>12</v>
      </c>
      <c r="BI790" s="16"/>
      <c r="BJ790" s="16"/>
      <c r="BK790" s="16"/>
      <c r="BL790" s="16"/>
      <c r="BM790" s="16"/>
      <c r="BN790" s="17">
        <f>+BH790+BJ790-BL790</f>
        <v>12</v>
      </c>
      <c r="BO790" s="16"/>
      <c r="BP790" s="16"/>
      <c r="BQ790" s="16"/>
      <c r="BR790" s="16"/>
      <c r="BS790" s="16"/>
      <c r="BT790" s="17">
        <f>+BN790+BP790-BR790</f>
        <v>12</v>
      </c>
      <c r="BU790" s="16"/>
      <c r="BV790" s="16"/>
      <c r="BW790" s="16"/>
      <c r="BX790" s="16"/>
      <c r="BY790" s="16"/>
      <c r="BZ790" s="17">
        <f>+BT790+BV790-BX790</f>
        <v>12</v>
      </c>
      <c r="CA790" s="16"/>
      <c r="CB790" s="16"/>
      <c r="CC790" s="16"/>
      <c r="CD790" s="16"/>
      <c r="CE790" s="16"/>
      <c r="CF790" s="17">
        <f>+BZ790+CB790-CD790</f>
        <v>12</v>
      </c>
      <c r="CG790" s="16"/>
      <c r="CH790" s="16"/>
      <c r="CI790" s="16"/>
      <c r="CJ790" s="16"/>
      <c r="CK790" s="16"/>
      <c r="CL790" s="17">
        <f>+CF790+CH790-CJ790</f>
        <v>12</v>
      </c>
      <c r="CM790" s="16"/>
    </row>
    <row r="791" spans="1:91" x14ac:dyDescent="0.3">
      <c r="A791" s="11" t="s">
        <v>62</v>
      </c>
      <c r="B791" s="11" t="s">
        <v>861</v>
      </c>
      <c r="C791" s="11" t="s">
        <v>862</v>
      </c>
      <c r="D791" s="11"/>
      <c r="E791" s="11" t="s">
        <v>718</v>
      </c>
      <c r="F791" s="12"/>
      <c r="G791" s="12"/>
      <c r="H791" s="12"/>
      <c r="I791" s="12"/>
      <c r="J791" s="12"/>
      <c r="K791" s="12"/>
      <c r="L791" s="12"/>
      <c r="M791" s="12"/>
      <c r="N791" s="12">
        <v>6</v>
      </c>
      <c r="O791" s="12">
        <v>480000</v>
      </c>
      <c r="P791" s="12">
        <v>0</v>
      </c>
      <c r="Q791" s="12">
        <v>0</v>
      </c>
      <c r="R791" s="12">
        <v>0</v>
      </c>
      <c r="S791" s="12">
        <v>0</v>
      </c>
      <c r="T791" s="12">
        <v>1</v>
      </c>
      <c r="U791" s="12">
        <v>480000</v>
      </c>
      <c r="V791" s="12">
        <v>0</v>
      </c>
      <c r="W791" s="12">
        <v>0</v>
      </c>
      <c r="X791" s="12">
        <v>0</v>
      </c>
      <c r="Y791" s="12">
        <v>0</v>
      </c>
      <c r="Z791" s="12">
        <v>1</v>
      </c>
      <c r="AA791" s="12">
        <v>480000</v>
      </c>
      <c r="AB791" s="12">
        <v>0</v>
      </c>
      <c r="AC791" s="12">
        <v>0</v>
      </c>
      <c r="AD791" s="12">
        <v>0</v>
      </c>
      <c r="AE791" s="12">
        <v>0</v>
      </c>
      <c r="AF791" s="12">
        <v>1</v>
      </c>
      <c r="AG791" s="12">
        <v>480000</v>
      </c>
      <c r="AH791" s="12">
        <v>0</v>
      </c>
      <c r="AI791" s="12">
        <v>0</v>
      </c>
      <c r="AJ791" s="12">
        <v>0</v>
      </c>
      <c r="AK791" s="12">
        <v>0</v>
      </c>
      <c r="AL791" s="12">
        <v>1</v>
      </c>
      <c r="AM791" s="12">
        <v>480000</v>
      </c>
      <c r="AN791" s="12">
        <v>5</v>
      </c>
      <c r="AO791" s="12">
        <v>0</v>
      </c>
      <c r="AP791" s="12">
        <v>1</v>
      </c>
      <c r="AQ791" s="12">
        <v>0</v>
      </c>
      <c r="AR791" s="12">
        <v>5</v>
      </c>
      <c r="AS791" s="12">
        <v>480000</v>
      </c>
      <c r="AT791" s="13"/>
      <c r="AU791" s="13"/>
      <c r="AV791" s="13"/>
      <c r="AW791" s="13"/>
      <c r="AX791" s="12">
        <v>0</v>
      </c>
      <c r="AY791" s="12">
        <v>0</v>
      </c>
      <c r="AZ791" s="12">
        <v>0</v>
      </c>
      <c r="BA791" s="12">
        <v>0</v>
      </c>
      <c r="BB791" s="12">
        <v>5</v>
      </c>
      <c r="BC791" s="12">
        <v>480000</v>
      </c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</row>
    <row r="792" spans="1:91" x14ac:dyDescent="0.3">
      <c r="A792" s="15" t="s">
        <v>62</v>
      </c>
      <c r="B792" s="15" t="s">
        <v>66</v>
      </c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>
        <v>6</v>
      </c>
      <c r="O792" s="15">
        <v>480000</v>
      </c>
      <c r="P792" s="15">
        <v>0</v>
      </c>
      <c r="Q792" s="15">
        <v>0</v>
      </c>
      <c r="R792" s="15">
        <v>0</v>
      </c>
      <c r="S792" s="15">
        <v>0</v>
      </c>
      <c r="T792" s="15">
        <v>1</v>
      </c>
      <c r="U792" s="15">
        <v>480000</v>
      </c>
      <c r="V792" s="15">
        <v>0</v>
      </c>
      <c r="W792" s="15">
        <v>0</v>
      </c>
      <c r="X792" s="15">
        <v>0</v>
      </c>
      <c r="Y792" s="15">
        <v>0</v>
      </c>
      <c r="Z792" s="15">
        <v>1</v>
      </c>
      <c r="AA792" s="15">
        <v>480000</v>
      </c>
      <c r="AB792" s="15">
        <v>0</v>
      </c>
      <c r="AC792" s="15">
        <v>0</v>
      </c>
      <c r="AD792" s="15">
        <v>0</v>
      </c>
      <c r="AE792" s="15">
        <v>0</v>
      </c>
      <c r="AF792" s="15">
        <v>1</v>
      </c>
      <c r="AG792" s="15">
        <v>480000</v>
      </c>
      <c r="AH792" s="15">
        <v>0</v>
      </c>
      <c r="AI792" s="15">
        <v>0</v>
      </c>
      <c r="AJ792" s="15">
        <v>0</v>
      </c>
      <c r="AK792" s="15">
        <v>0</v>
      </c>
      <c r="AL792" s="15">
        <v>1</v>
      </c>
      <c r="AM792" s="15">
        <v>480000</v>
      </c>
      <c r="AN792" s="15">
        <v>5</v>
      </c>
      <c r="AO792" s="15">
        <v>0</v>
      </c>
      <c r="AP792" s="15">
        <v>1</v>
      </c>
      <c r="AQ792" s="15">
        <v>0</v>
      </c>
      <c r="AR792" s="15">
        <v>5</v>
      </c>
      <c r="AS792" s="15">
        <v>480000</v>
      </c>
      <c r="AT792" s="16">
        <v>5</v>
      </c>
      <c r="AU792" s="16">
        <v>480000</v>
      </c>
      <c r="AV792" s="16">
        <v>0</v>
      </c>
      <c r="AW792" s="16">
        <v>0</v>
      </c>
      <c r="AX792" s="15">
        <v>0</v>
      </c>
      <c r="AY792" s="15">
        <v>0</v>
      </c>
      <c r="AZ792" s="15">
        <v>0</v>
      </c>
      <c r="BA792" s="15">
        <v>0</v>
      </c>
      <c r="BB792" s="15">
        <v>5</v>
      </c>
      <c r="BC792" s="15">
        <v>480000</v>
      </c>
      <c r="BD792" s="16"/>
      <c r="BE792" s="16"/>
      <c r="BF792" s="16"/>
      <c r="BG792" s="16"/>
      <c r="BH792" s="17">
        <f>+BB792+BD792-BF792</f>
        <v>5</v>
      </c>
      <c r="BI792" s="16"/>
      <c r="BJ792" s="16"/>
      <c r="BK792" s="16"/>
      <c r="BL792" s="16"/>
      <c r="BM792" s="16"/>
      <c r="BN792" s="17">
        <f>+BH792+BJ792-BL792</f>
        <v>5</v>
      </c>
      <c r="BO792" s="16"/>
      <c r="BP792" s="16"/>
      <c r="BQ792" s="16"/>
      <c r="BR792" s="16"/>
      <c r="BS792" s="16"/>
      <c r="BT792" s="17">
        <f>+BN792+BP792-BR792</f>
        <v>5</v>
      </c>
      <c r="BU792" s="16"/>
      <c r="BV792" s="16"/>
      <c r="BW792" s="16"/>
      <c r="BX792" s="16"/>
      <c r="BY792" s="16"/>
      <c r="BZ792" s="17">
        <f>+BT792+BV792-BX792</f>
        <v>5</v>
      </c>
      <c r="CA792" s="16"/>
      <c r="CB792" s="16"/>
      <c r="CC792" s="16"/>
      <c r="CD792" s="16"/>
      <c r="CE792" s="16"/>
      <c r="CF792" s="17">
        <f>+BZ792+CB792-CD792</f>
        <v>5</v>
      </c>
      <c r="CG792" s="16"/>
      <c r="CH792" s="16"/>
      <c r="CI792" s="16"/>
      <c r="CJ792" s="16"/>
      <c r="CK792" s="16"/>
      <c r="CL792" s="17">
        <f>+CF792+CH792-CJ792</f>
        <v>5</v>
      </c>
      <c r="CM792" s="16"/>
    </row>
    <row r="793" spans="1:91" x14ac:dyDescent="0.3">
      <c r="A793" s="11" t="s">
        <v>62</v>
      </c>
      <c r="B793" s="11" t="s">
        <v>863</v>
      </c>
      <c r="C793" s="11" t="s">
        <v>864</v>
      </c>
      <c r="D793" s="11" t="s">
        <v>865</v>
      </c>
      <c r="E793" s="11" t="s">
        <v>783</v>
      </c>
      <c r="F793" s="12"/>
      <c r="G793" s="12"/>
      <c r="H793" s="12"/>
      <c r="I793" s="12"/>
      <c r="J793" s="12"/>
      <c r="K793" s="12"/>
      <c r="L793" s="12"/>
      <c r="M793" s="12"/>
      <c r="N793" s="12">
        <v>0</v>
      </c>
      <c r="O793" s="12">
        <v>0</v>
      </c>
      <c r="P793" s="12">
        <v>0</v>
      </c>
      <c r="Q793" s="12">
        <v>0</v>
      </c>
      <c r="R793" s="12">
        <v>0</v>
      </c>
      <c r="S793" s="12">
        <v>0</v>
      </c>
      <c r="T793" s="12">
        <v>0</v>
      </c>
      <c r="U793" s="12">
        <v>0</v>
      </c>
      <c r="V793" s="12">
        <v>0</v>
      </c>
      <c r="W793" s="12">
        <v>0</v>
      </c>
      <c r="X793" s="12">
        <v>0</v>
      </c>
      <c r="Y793" s="12">
        <v>0</v>
      </c>
      <c r="Z793" s="12">
        <v>0</v>
      </c>
      <c r="AA793" s="12">
        <v>0</v>
      </c>
      <c r="AB793" s="12">
        <v>0</v>
      </c>
      <c r="AC793" s="12">
        <v>0</v>
      </c>
      <c r="AD793" s="12">
        <v>0</v>
      </c>
      <c r="AE793" s="12">
        <v>0</v>
      </c>
      <c r="AF793" s="12">
        <v>0</v>
      </c>
      <c r="AG793" s="12">
        <v>0</v>
      </c>
      <c r="AH793" s="12">
        <v>0</v>
      </c>
      <c r="AI793" s="12">
        <v>0</v>
      </c>
      <c r="AJ793" s="12">
        <v>0</v>
      </c>
      <c r="AK793" s="12">
        <v>0</v>
      </c>
      <c r="AL793" s="12">
        <v>0</v>
      </c>
      <c r="AM793" s="12">
        <v>0</v>
      </c>
      <c r="AN793" s="12">
        <v>0</v>
      </c>
      <c r="AO793" s="12">
        <v>0</v>
      </c>
      <c r="AP793" s="12">
        <v>0</v>
      </c>
      <c r="AQ793" s="12">
        <v>0</v>
      </c>
      <c r="AR793" s="12">
        <v>0</v>
      </c>
      <c r="AS793" s="12">
        <v>0</v>
      </c>
      <c r="AT793" s="13"/>
      <c r="AU793" s="13"/>
      <c r="AV793" s="13"/>
      <c r="AW793" s="13"/>
      <c r="AX793" s="12">
        <v>0</v>
      </c>
      <c r="AY793" s="12">
        <v>0</v>
      </c>
      <c r="AZ793" s="12">
        <v>0</v>
      </c>
      <c r="BA793" s="12">
        <v>0</v>
      </c>
      <c r="BB793" s="12">
        <v>0</v>
      </c>
      <c r="BC793" s="12">
        <v>0</v>
      </c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</row>
    <row r="794" spans="1:91" x14ac:dyDescent="0.3">
      <c r="A794" s="15" t="s">
        <v>62</v>
      </c>
      <c r="B794" s="15" t="s">
        <v>66</v>
      </c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>
        <v>0</v>
      </c>
      <c r="O794" s="15">
        <v>0</v>
      </c>
      <c r="P794" s="15">
        <v>0</v>
      </c>
      <c r="Q794" s="15">
        <v>0</v>
      </c>
      <c r="R794" s="15">
        <v>0</v>
      </c>
      <c r="S794" s="15">
        <v>0</v>
      </c>
      <c r="T794" s="15">
        <v>0</v>
      </c>
      <c r="U794" s="15">
        <v>0</v>
      </c>
      <c r="V794" s="15">
        <v>0</v>
      </c>
      <c r="W794" s="15">
        <v>0</v>
      </c>
      <c r="X794" s="15">
        <v>0</v>
      </c>
      <c r="Y794" s="15">
        <v>0</v>
      </c>
      <c r="Z794" s="15">
        <v>0</v>
      </c>
      <c r="AA794" s="15">
        <v>0</v>
      </c>
      <c r="AB794" s="15">
        <v>0</v>
      </c>
      <c r="AC794" s="15">
        <v>0</v>
      </c>
      <c r="AD794" s="15">
        <v>0</v>
      </c>
      <c r="AE794" s="15">
        <v>0</v>
      </c>
      <c r="AF794" s="15">
        <v>0</v>
      </c>
      <c r="AG794" s="15">
        <v>0</v>
      </c>
      <c r="AH794" s="15">
        <v>0</v>
      </c>
      <c r="AI794" s="15">
        <v>0</v>
      </c>
      <c r="AJ794" s="15">
        <v>0</v>
      </c>
      <c r="AK794" s="15">
        <v>0</v>
      </c>
      <c r="AL794" s="15">
        <v>0</v>
      </c>
      <c r="AM794" s="15">
        <v>0</v>
      </c>
      <c r="AN794" s="15">
        <v>0</v>
      </c>
      <c r="AO794" s="15">
        <v>0</v>
      </c>
      <c r="AP794" s="15">
        <v>0</v>
      </c>
      <c r="AQ794" s="15">
        <v>0</v>
      </c>
      <c r="AR794" s="15">
        <v>0</v>
      </c>
      <c r="AS794" s="15">
        <v>0</v>
      </c>
      <c r="AT794" s="16">
        <v>0</v>
      </c>
      <c r="AU794" s="16">
        <v>0</v>
      </c>
      <c r="AV794" s="16">
        <v>0</v>
      </c>
      <c r="AW794" s="16">
        <v>0</v>
      </c>
      <c r="AX794" s="15">
        <v>0</v>
      </c>
      <c r="AY794" s="15">
        <v>0</v>
      </c>
      <c r="AZ794" s="15">
        <v>0</v>
      </c>
      <c r="BA794" s="15">
        <v>0</v>
      </c>
      <c r="BB794" s="15">
        <v>0</v>
      </c>
      <c r="BC794" s="15">
        <v>0</v>
      </c>
      <c r="BD794" s="16"/>
      <c r="BE794" s="16"/>
      <c r="BF794" s="16"/>
      <c r="BG794" s="16"/>
      <c r="BH794" s="17">
        <f>+BB794+BD794-BF794</f>
        <v>0</v>
      </c>
      <c r="BI794" s="16"/>
      <c r="BJ794" s="16"/>
      <c r="BK794" s="16"/>
      <c r="BL794" s="16"/>
      <c r="BM794" s="16"/>
      <c r="BN794" s="17">
        <f>+BH794+BJ794-BL794</f>
        <v>0</v>
      </c>
      <c r="BO794" s="16"/>
      <c r="BP794" s="16"/>
      <c r="BQ794" s="16"/>
      <c r="BR794" s="16"/>
      <c r="BS794" s="16"/>
      <c r="BT794" s="17">
        <f>+BN794+BP794-BR794</f>
        <v>0</v>
      </c>
      <c r="BU794" s="16"/>
      <c r="BV794" s="16"/>
      <c r="BW794" s="16"/>
      <c r="BX794" s="16"/>
      <c r="BY794" s="16"/>
      <c r="BZ794" s="17">
        <f>+BT794+BV794-BX794</f>
        <v>0</v>
      </c>
      <c r="CA794" s="16"/>
      <c r="CB794" s="16"/>
      <c r="CC794" s="16"/>
      <c r="CD794" s="16"/>
      <c r="CE794" s="16"/>
      <c r="CF794" s="17">
        <f>+BZ794+CB794-CD794</f>
        <v>0</v>
      </c>
      <c r="CG794" s="16"/>
      <c r="CH794" s="16"/>
      <c r="CI794" s="16"/>
      <c r="CJ794" s="16"/>
      <c r="CK794" s="16"/>
      <c r="CL794" s="17">
        <f>+CF794+CH794-CJ794</f>
        <v>0</v>
      </c>
      <c r="CM794" s="16"/>
    </row>
    <row r="795" spans="1:91" x14ac:dyDescent="0.3">
      <c r="A795" s="11" t="s">
        <v>62</v>
      </c>
      <c r="B795" s="11" t="s">
        <v>866</v>
      </c>
      <c r="C795" s="11" t="s">
        <v>867</v>
      </c>
      <c r="D795" s="11" t="s">
        <v>868</v>
      </c>
      <c r="E795" s="11" t="s">
        <v>718</v>
      </c>
      <c r="F795" s="12"/>
      <c r="G795" s="12"/>
      <c r="H795" s="12"/>
      <c r="I795" s="12"/>
      <c r="J795" s="12"/>
      <c r="K795" s="12"/>
      <c r="L795" s="12"/>
      <c r="M795" s="12"/>
      <c r="N795" s="12">
        <v>0</v>
      </c>
      <c r="O795" s="12">
        <v>0</v>
      </c>
      <c r="P795" s="12">
        <v>0</v>
      </c>
      <c r="Q795" s="12">
        <v>0</v>
      </c>
      <c r="R795" s="12">
        <v>0</v>
      </c>
      <c r="S795" s="12">
        <v>0</v>
      </c>
      <c r="T795" s="12">
        <v>0</v>
      </c>
      <c r="U795" s="12">
        <v>0</v>
      </c>
      <c r="V795" s="12">
        <v>0</v>
      </c>
      <c r="W795" s="12">
        <v>0</v>
      </c>
      <c r="X795" s="12">
        <v>0</v>
      </c>
      <c r="Y795" s="12">
        <v>0</v>
      </c>
      <c r="Z795" s="12">
        <v>0</v>
      </c>
      <c r="AA795" s="12">
        <v>0</v>
      </c>
      <c r="AB795" s="12">
        <v>0</v>
      </c>
      <c r="AC795" s="12">
        <v>0</v>
      </c>
      <c r="AD795" s="12">
        <v>0</v>
      </c>
      <c r="AE795" s="12">
        <v>0</v>
      </c>
      <c r="AF795" s="12">
        <v>0</v>
      </c>
      <c r="AG795" s="12">
        <v>0</v>
      </c>
      <c r="AH795" s="12">
        <v>0</v>
      </c>
      <c r="AI795" s="12">
        <v>0</v>
      </c>
      <c r="AJ795" s="12">
        <v>0</v>
      </c>
      <c r="AK795" s="12">
        <v>0</v>
      </c>
      <c r="AL795" s="12">
        <v>0</v>
      </c>
      <c r="AM795" s="12">
        <v>0</v>
      </c>
      <c r="AN795" s="12">
        <v>50</v>
      </c>
      <c r="AO795" s="12">
        <v>0</v>
      </c>
      <c r="AP795" s="12">
        <v>0</v>
      </c>
      <c r="AQ795" s="12">
        <v>0</v>
      </c>
      <c r="AR795" s="12">
        <v>50</v>
      </c>
      <c r="AS795" s="12">
        <v>0</v>
      </c>
      <c r="AT795" s="13"/>
      <c r="AU795" s="13"/>
      <c r="AV795" s="13"/>
      <c r="AW795" s="13"/>
      <c r="AX795" s="12">
        <v>0</v>
      </c>
      <c r="AY795" s="12">
        <v>0</v>
      </c>
      <c r="AZ795" s="12">
        <v>0</v>
      </c>
      <c r="BA795" s="12">
        <v>0</v>
      </c>
      <c r="BB795" s="12">
        <v>50</v>
      </c>
      <c r="BC795" s="12">
        <v>0</v>
      </c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</row>
    <row r="796" spans="1:91" x14ac:dyDescent="0.3">
      <c r="A796" s="15" t="s">
        <v>62</v>
      </c>
      <c r="B796" s="15" t="s">
        <v>66</v>
      </c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>
        <v>0</v>
      </c>
      <c r="O796" s="15">
        <v>0</v>
      </c>
      <c r="P796" s="15">
        <v>0</v>
      </c>
      <c r="Q796" s="15">
        <v>0</v>
      </c>
      <c r="R796" s="15">
        <v>0</v>
      </c>
      <c r="S796" s="15">
        <v>0</v>
      </c>
      <c r="T796" s="15">
        <v>0</v>
      </c>
      <c r="U796" s="15">
        <v>0</v>
      </c>
      <c r="V796" s="15">
        <v>0</v>
      </c>
      <c r="W796" s="15">
        <v>0</v>
      </c>
      <c r="X796" s="15">
        <v>0</v>
      </c>
      <c r="Y796" s="15">
        <v>0</v>
      </c>
      <c r="Z796" s="15">
        <v>0</v>
      </c>
      <c r="AA796" s="15">
        <v>0</v>
      </c>
      <c r="AB796" s="15">
        <v>0</v>
      </c>
      <c r="AC796" s="15">
        <v>0</v>
      </c>
      <c r="AD796" s="15">
        <v>0</v>
      </c>
      <c r="AE796" s="15">
        <v>0</v>
      </c>
      <c r="AF796" s="15">
        <v>0</v>
      </c>
      <c r="AG796" s="15">
        <v>0</v>
      </c>
      <c r="AH796" s="15">
        <v>0</v>
      </c>
      <c r="AI796" s="15">
        <v>0</v>
      </c>
      <c r="AJ796" s="15">
        <v>0</v>
      </c>
      <c r="AK796" s="15">
        <v>0</v>
      </c>
      <c r="AL796" s="15">
        <v>0</v>
      </c>
      <c r="AM796" s="15">
        <v>0</v>
      </c>
      <c r="AN796" s="15">
        <v>50</v>
      </c>
      <c r="AO796" s="15">
        <v>0</v>
      </c>
      <c r="AP796" s="15">
        <v>0</v>
      </c>
      <c r="AQ796" s="15">
        <v>0</v>
      </c>
      <c r="AR796" s="15">
        <v>50</v>
      </c>
      <c r="AS796" s="15">
        <v>0</v>
      </c>
      <c r="AT796" s="16">
        <v>50</v>
      </c>
      <c r="AU796" s="16">
        <v>0</v>
      </c>
      <c r="AV796" s="16">
        <v>0</v>
      </c>
      <c r="AW796" s="16">
        <v>0</v>
      </c>
      <c r="AX796" s="15">
        <v>0</v>
      </c>
      <c r="AY796" s="15">
        <v>0</v>
      </c>
      <c r="AZ796" s="15">
        <v>0</v>
      </c>
      <c r="BA796" s="15">
        <v>0</v>
      </c>
      <c r="BB796" s="15">
        <v>50</v>
      </c>
      <c r="BC796" s="15">
        <v>0</v>
      </c>
      <c r="BD796" s="16"/>
      <c r="BE796" s="16"/>
      <c r="BF796" s="16"/>
      <c r="BG796" s="16"/>
      <c r="BH796" s="17">
        <f>+BB796+BD796-BF796</f>
        <v>50</v>
      </c>
      <c r="BI796" s="16"/>
      <c r="BJ796" s="16"/>
      <c r="BK796" s="16"/>
      <c r="BL796" s="16"/>
      <c r="BM796" s="16"/>
      <c r="BN796" s="17">
        <f>+BH796+BJ796-BL796</f>
        <v>50</v>
      </c>
      <c r="BO796" s="16"/>
      <c r="BP796" s="16"/>
      <c r="BQ796" s="16"/>
      <c r="BR796" s="16"/>
      <c r="BS796" s="16"/>
      <c r="BT796" s="17">
        <f>+BN796+BP796-BR796</f>
        <v>50</v>
      </c>
      <c r="BU796" s="16"/>
      <c r="BV796" s="16"/>
      <c r="BW796" s="16"/>
      <c r="BX796" s="16"/>
      <c r="BY796" s="16"/>
      <c r="BZ796" s="17">
        <f>+BT796+BV796-BX796</f>
        <v>50</v>
      </c>
      <c r="CA796" s="16"/>
      <c r="CB796" s="16"/>
      <c r="CC796" s="16"/>
      <c r="CD796" s="16"/>
      <c r="CE796" s="16"/>
      <c r="CF796" s="17">
        <f>+BZ796+CB796-CD796</f>
        <v>50</v>
      </c>
      <c r="CG796" s="16"/>
      <c r="CH796" s="16"/>
      <c r="CI796" s="16"/>
      <c r="CJ796" s="16"/>
      <c r="CK796" s="16"/>
      <c r="CL796" s="17">
        <f>+CF796+CH796-CJ796</f>
        <v>50</v>
      </c>
      <c r="CM796" s="16"/>
    </row>
    <row r="797" spans="1:91" x14ac:dyDescent="0.3">
      <c r="A797" s="11" t="s">
        <v>62</v>
      </c>
      <c r="B797" s="11" t="s">
        <v>869</v>
      </c>
      <c r="C797" s="11" t="s">
        <v>870</v>
      </c>
      <c r="D797" s="11"/>
      <c r="E797" s="11" t="s">
        <v>783</v>
      </c>
      <c r="F797" s="12"/>
      <c r="G797" s="12"/>
      <c r="H797" s="12"/>
      <c r="I797" s="12"/>
      <c r="J797" s="12"/>
      <c r="K797" s="12"/>
      <c r="L797" s="12"/>
      <c r="M797" s="12"/>
      <c r="N797" s="12">
        <v>0</v>
      </c>
      <c r="O797" s="12">
        <v>0</v>
      </c>
      <c r="P797" s="12">
        <v>0</v>
      </c>
      <c r="Q797" s="12">
        <v>0</v>
      </c>
      <c r="R797" s="12">
        <v>0</v>
      </c>
      <c r="S797" s="12">
        <v>0</v>
      </c>
      <c r="T797" s="12">
        <v>0</v>
      </c>
      <c r="U797" s="12">
        <v>0</v>
      </c>
      <c r="V797" s="12">
        <v>0</v>
      </c>
      <c r="W797" s="12">
        <v>0</v>
      </c>
      <c r="X797" s="12">
        <v>0</v>
      </c>
      <c r="Y797" s="12">
        <v>0</v>
      </c>
      <c r="Z797" s="12">
        <v>0</v>
      </c>
      <c r="AA797" s="12">
        <v>0</v>
      </c>
      <c r="AB797" s="12">
        <v>0</v>
      </c>
      <c r="AC797" s="12">
        <v>0</v>
      </c>
      <c r="AD797" s="12">
        <v>0</v>
      </c>
      <c r="AE797" s="12">
        <v>0</v>
      </c>
      <c r="AF797" s="12">
        <v>0</v>
      </c>
      <c r="AG797" s="12">
        <v>0</v>
      </c>
      <c r="AH797" s="12">
        <v>0</v>
      </c>
      <c r="AI797" s="12">
        <v>0</v>
      </c>
      <c r="AJ797" s="12">
        <v>0</v>
      </c>
      <c r="AK797" s="12">
        <v>0</v>
      </c>
      <c r="AL797" s="12">
        <v>0</v>
      </c>
      <c r="AM797" s="12">
        <v>0</v>
      </c>
      <c r="AN797" s="12">
        <v>10</v>
      </c>
      <c r="AO797" s="12">
        <v>0</v>
      </c>
      <c r="AP797" s="12">
        <v>0</v>
      </c>
      <c r="AQ797" s="12">
        <v>0</v>
      </c>
      <c r="AR797" s="12">
        <v>10</v>
      </c>
      <c r="AS797" s="12">
        <v>0</v>
      </c>
      <c r="AT797" s="13"/>
      <c r="AU797" s="13"/>
      <c r="AV797" s="13"/>
      <c r="AW797" s="13"/>
      <c r="AX797" s="12">
        <v>0</v>
      </c>
      <c r="AY797" s="12">
        <v>0</v>
      </c>
      <c r="AZ797" s="12">
        <v>0</v>
      </c>
      <c r="BA797" s="12">
        <v>0</v>
      </c>
      <c r="BB797" s="12">
        <v>10</v>
      </c>
      <c r="BC797" s="12">
        <v>0</v>
      </c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</row>
    <row r="798" spans="1:91" x14ac:dyDescent="0.3">
      <c r="A798" s="15" t="s">
        <v>62</v>
      </c>
      <c r="B798" s="15" t="s">
        <v>66</v>
      </c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>
        <v>0</v>
      </c>
      <c r="O798" s="15">
        <v>0</v>
      </c>
      <c r="P798" s="15">
        <v>0</v>
      </c>
      <c r="Q798" s="15">
        <v>0</v>
      </c>
      <c r="R798" s="15">
        <v>0</v>
      </c>
      <c r="S798" s="15">
        <v>0</v>
      </c>
      <c r="T798" s="15">
        <v>0</v>
      </c>
      <c r="U798" s="15">
        <v>0</v>
      </c>
      <c r="V798" s="15">
        <v>0</v>
      </c>
      <c r="W798" s="15">
        <v>0</v>
      </c>
      <c r="X798" s="15">
        <v>0</v>
      </c>
      <c r="Y798" s="15">
        <v>0</v>
      </c>
      <c r="Z798" s="15">
        <v>0</v>
      </c>
      <c r="AA798" s="15">
        <v>0</v>
      </c>
      <c r="AB798" s="15">
        <v>0</v>
      </c>
      <c r="AC798" s="15">
        <v>0</v>
      </c>
      <c r="AD798" s="15">
        <v>0</v>
      </c>
      <c r="AE798" s="15">
        <v>0</v>
      </c>
      <c r="AF798" s="15">
        <v>0</v>
      </c>
      <c r="AG798" s="15">
        <v>0</v>
      </c>
      <c r="AH798" s="15">
        <v>0</v>
      </c>
      <c r="AI798" s="15">
        <v>0</v>
      </c>
      <c r="AJ798" s="15">
        <v>0</v>
      </c>
      <c r="AK798" s="15">
        <v>0</v>
      </c>
      <c r="AL798" s="15">
        <v>0</v>
      </c>
      <c r="AM798" s="15">
        <v>0</v>
      </c>
      <c r="AN798" s="15">
        <v>10</v>
      </c>
      <c r="AO798" s="15">
        <v>0</v>
      </c>
      <c r="AP798" s="15">
        <v>0</v>
      </c>
      <c r="AQ798" s="15">
        <v>0</v>
      </c>
      <c r="AR798" s="15">
        <v>10</v>
      </c>
      <c r="AS798" s="15">
        <v>0</v>
      </c>
      <c r="AT798" s="16">
        <v>10</v>
      </c>
      <c r="AU798" s="16">
        <v>0</v>
      </c>
      <c r="AV798" s="16">
        <v>0</v>
      </c>
      <c r="AW798" s="16">
        <v>0</v>
      </c>
      <c r="AX798" s="15">
        <v>0</v>
      </c>
      <c r="AY798" s="15">
        <v>0</v>
      </c>
      <c r="AZ798" s="15">
        <v>0</v>
      </c>
      <c r="BA798" s="15">
        <v>0</v>
      </c>
      <c r="BB798" s="15">
        <v>10</v>
      </c>
      <c r="BC798" s="15">
        <v>0</v>
      </c>
      <c r="BD798" s="16"/>
      <c r="BE798" s="16"/>
      <c r="BF798" s="16"/>
      <c r="BG798" s="16"/>
      <c r="BH798" s="17">
        <f>+BB798+BD798-BF798</f>
        <v>10</v>
      </c>
      <c r="BI798" s="16"/>
      <c r="BJ798" s="16"/>
      <c r="BK798" s="16"/>
      <c r="BL798" s="16"/>
      <c r="BM798" s="16"/>
      <c r="BN798" s="17">
        <f>+BH798+BJ798-BL798</f>
        <v>10</v>
      </c>
      <c r="BO798" s="16"/>
      <c r="BP798" s="16"/>
      <c r="BQ798" s="16"/>
      <c r="BR798" s="16"/>
      <c r="BS798" s="16"/>
      <c r="BT798" s="17">
        <f>+BN798+BP798-BR798</f>
        <v>10</v>
      </c>
      <c r="BU798" s="16"/>
      <c r="BV798" s="16"/>
      <c r="BW798" s="16"/>
      <c r="BX798" s="16"/>
      <c r="BY798" s="16"/>
      <c r="BZ798" s="17">
        <f>+BT798+BV798-BX798</f>
        <v>10</v>
      </c>
      <c r="CA798" s="16"/>
      <c r="CB798" s="16"/>
      <c r="CC798" s="16"/>
      <c r="CD798" s="16"/>
      <c r="CE798" s="16"/>
      <c r="CF798" s="17">
        <f>+BZ798+CB798-CD798</f>
        <v>10</v>
      </c>
      <c r="CG798" s="16"/>
      <c r="CH798" s="16"/>
      <c r="CI798" s="16"/>
      <c r="CJ798" s="16"/>
      <c r="CK798" s="16"/>
      <c r="CL798" s="17">
        <f>+CF798+CH798-CJ798</f>
        <v>10</v>
      </c>
      <c r="CM798" s="16"/>
    </row>
    <row r="799" spans="1:91" x14ac:dyDescent="0.3">
      <c r="A799" s="11" t="s">
        <v>62</v>
      </c>
      <c r="B799" s="11" t="s">
        <v>871</v>
      </c>
      <c r="C799" s="11" t="s">
        <v>872</v>
      </c>
      <c r="D799" s="11" t="s">
        <v>873</v>
      </c>
      <c r="E799" s="11" t="s">
        <v>718</v>
      </c>
      <c r="F799" s="12"/>
      <c r="G799" s="12"/>
      <c r="H799" s="12"/>
      <c r="I799" s="12"/>
      <c r="J799" s="12"/>
      <c r="K799" s="12"/>
      <c r="L799" s="12"/>
      <c r="M799" s="12"/>
      <c r="N799" s="12">
        <v>0</v>
      </c>
      <c r="O799" s="12">
        <v>0</v>
      </c>
      <c r="P799" s="12">
        <v>0</v>
      </c>
      <c r="Q799" s="12">
        <v>0</v>
      </c>
      <c r="R799" s="12">
        <v>0</v>
      </c>
      <c r="S799" s="12">
        <v>0</v>
      </c>
      <c r="T799" s="12">
        <v>10</v>
      </c>
      <c r="U799" s="12">
        <v>0</v>
      </c>
      <c r="V799" s="12">
        <v>0</v>
      </c>
      <c r="W799" s="12">
        <v>0</v>
      </c>
      <c r="X799" s="12">
        <v>0</v>
      </c>
      <c r="Y799" s="12">
        <v>0</v>
      </c>
      <c r="Z799" s="12">
        <v>10</v>
      </c>
      <c r="AA799" s="12">
        <v>0</v>
      </c>
      <c r="AB799" s="12">
        <v>0</v>
      </c>
      <c r="AC799" s="12">
        <v>0</v>
      </c>
      <c r="AD799" s="12">
        <v>0</v>
      </c>
      <c r="AE799" s="12">
        <v>0</v>
      </c>
      <c r="AF799" s="12">
        <v>10</v>
      </c>
      <c r="AG799" s="12">
        <v>0</v>
      </c>
      <c r="AH799" s="12">
        <v>0</v>
      </c>
      <c r="AI799" s="12">
        <v>0</v>
      </c>
      <c r="AJ799" s="12">
        <v>0</v>
      </c>
      <c r="AK799" s="12">
        <v>0</v>
      </c>
      <c r="AL799" s="12">
        <v>10</v>
      </c>
      <c r="AM799" s="12">
        <v>0</v>
      </c>
      <c r="AN799" s="12">
        <v>0</v>
      </c>
      <c r="AO799" s="12">
        <v>0</v>
      </c>
      <c r="AP799" s="12">
        <v>8</v>
      </c>
      <c r="AQ799" s="12">
        <v>0</v>
      </c>
      <c r="AR799" s="12">
        <v>2</v>
      </c>
      <c r="AS799" s="12">
        <v>0</v>
      </c>
      <c r="AT799" s="13"/>
      <c r="AU799" s="13"/>
      <c r="AV799" s="13"/>
      <c r="AW799" s="13"/>
      <c r="AX799" s="12">
        <v>0</v>
      </c>
      <c r="AY799" s="12">
        <v>0</v>
      </c>
      <c r="AZ799" s="12">
        <v>2</v>
      </c>
      <c r="BA799" s="12">
        <v>0</v>
      </c>
      <c r="BB799" s="12">
        <v>0</v>
      </c>
      <c r="BC799" s="12">
        <v>0</v>
      </c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</row>
    <row r="800" spans="1:91" x14ac:dyDescent="0.3">
      <c r="A800" s="15" t="s">
        <v>62</v>
      </c>
      <c r="B800" s="15" t="s">
        <v>66</v>
      </c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>
        <v>0</v>
      </c>
      <c r="O800" s="15">
        <v>0</v>
      </c>
      <c r="P800" s="15">
        <v>0</v>
      </c>
      <c r="Q800" s="15">
        <v>0</v>
      </c>
      <c r="R800" s="15">
        <v>0</v>
      </c>
      <c r="S800" s="15">
        <v>0</v>
      </c>
      <c r="T800" s="15">
        <v>10</v>
      </c>
      <c r="U800" s="15">
        <v>0</v>
      </c>
      <c r="V800" s="15">
        <v>0</v>
      </c>
      <c r="W800" s="15">
        <v>0</v>
      </c>
      <c r="X800" s="15">
        <v>0</v>
      </c>
      <c r="Y800" s="15">
        <v>0</v>
      </c>
      <c r="Z800" s="15">
        <v>10</v>
      </c>
      <c r="AA800" s="15">
        <v>0</v>
      </c>
      <c r="AB800" s="15">
        <v>0</v>
      </c>
      <c r="AC800" s="15">
        <v>0</v>
      </c>
      <c r="AD800" s="15">
        <v>0</v>
      </c>
      <c r="AE800" s="15">
        <v>0</v>
      </c>
      <c r="AF800" s="15">
        <v>10</v>
      </c>
      <c r="AG800" s="15">
        <v>0</v>
      </c>
      <c r="AH800" s="15">
        <v>0</v>
      </c>
      <c r="AI800" s="15">
        <v>0</v>
      </c>
      <c r="AJ800" s="15">
        <v>0</v>
      </c>
      <c r="AK800" s="15">
        <v>0</v>
      </c>
      <c r="AL800" s="15">
        <v>10</v>
      </c>
      <c r="AM800" s="15">
        <v>0</v>
      </c>
      <c r="AN800" s="15">
        <v>0</v>
      </c>
      <c r="AO800" s="15">
        <v>0</v>
      </c>
      <c r="AP800" s="15">
        <v>8</v>
      </c>
      <c r="AQ800" s="15">
        <v>0</v>
      </c>
      <c r="AR800" s="15">
        <v>2</v>
      </c>
      <c r="AS800" s="15">
        <v>0</v>
      </c>
      <c r="AT800" s="16">
        <v>0</v>
      </c>
      <c r="AU800" s="16">
        <v>0</v>
      </c>
      <c r="AV800" s="16">
        <v>0</v>
      </c>
      <c r="AW800" s="16">
        <v>0</v>
      </c>
      <c r="AX800" s="15">
        <v>0</v>
      </c>
      <c r="AY800" s="15">
        <v>0</v>
      </c>
      <c r="AZ800" s="15">
        <v>2</v>
      </c>
      <c r="BA800" s="15">
        <v>0</v>
      </c>
      <c r="BB800" s="15">
        <v>0</v>
      </c>
      <c r="BC800" s="15">
        <v>0</v>
      </c>
      <c r="BD800" s="16"/>
      <c r="BE800" s="16"/>
      <c r="BF800" s="16"/>
      <c r="BG800" s="16"/>
      <c r="BH800" s="17">
        <f>+BB800+BD800-BF800</f>
        <v>0</v>
      </c>
      <c r="BI800" s="16"/>
      <c r="BJ800" s="16"/>
      <c r="BK800" s="16"/>
      <c r="BL800" s="16"/>
      <c r="BM800" s="16"/>
      <c r="BN800" s="17">
        <f>+BH800+BJ800-BL800</f>
        <v>0</v>
      </c>
      <c r="BO800" s="16"/>
      <c r="BP800" s="16"/>
      <c r="BQ800" s="16"/>
      <c r="BR800" s="16"/>
      <c r="BS800" s="16"/>
      <c r="BT800" s="17">
        <f>+BN800+BP800-BR800</f>
        <v>0</v>
      </c>
      <c r="BU800" s="16"/>
      <c r="BV800" s="16"/>
      <c r="BW800" s="16"/>
      <c r="BX800" s="16"/>
      <c r="BY800" s="16"/>
      <c r="BZ800" s="17">
        <f>+BT800+BV800-BX800</f>
        <v>0</v>
      </c>
      <c r="CA800" s="16"/>
      <c r="CB800" s="16"/>
      <c r="CC800" s="16"/>
      <c r="CD800" s="16"/>
      <c r="CE800" s="16"/>
      <c r="CF800" s="17">
        <f>+BZ800+CB800-CD800</f>
        <v>0</v>
      </c>
      <c r="CG800" s="16"/>
      <c r="CH800" s="16"/>
      <c r="CI800" s="16"/>
      <c r="CJ800" s="16"/>
      <c r="CK800" s="16"/>
      <c r="CL800" s="17">
        <f>+CF800+CH800-CJ800</f>
        <v>0</v>
      </c>
      <c r="CM800" s="16"/>
    </row>
    <row r="801" spans="1:91" x14ac:dyDescent="0.3">
      <c r="A801" s="11" t="s">
        <v>62</v>
      </c>
      <c r="B801" s="11" t="s">
        <v>874</v>
      </c>
      <c r="C801" s="11" t="s">
        <v>875</v>
      </c>
      <c r="D801" s="11"/>
      <c r="E801" s="11" t="s">
        <v>876</v>
      </c>
      <c r="F801" s="12"/>
      <c r="G801" s="12"/>
      <c r="H801" s="12"/>
      <c r="I801" s="12"/>
      <c r="J801" s="12"/>
      <c r="K801" s="12"/>
      <c r="L801" s="12"/>
      <c r="M801" s="12"/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2</v>
      </c>
      <c r="U801" s="12">
        <v>0</v>
      </c>
      <c r="V801" s="12">
        <v>0</v>
      </c>
      <c r="W801" s="12">
        <v>0</v>
      </c>
      <c r="X801" s="12">
        <v>0</v>
      </c>
      <c r="Y801" s="12">
        <v>0</v>
      </c>
      <c r="Z801" s="12">
        <v>2</v>
      </c>
      <c r="AA801" s="12">
        <v>0</v>
      </c>
      <c r="AB801" s="12">
        <v>0</v>
      </c>
      <c r="AC801" s="12">
        <v>0</v>
      </c>
      <c r="AD801" s="12">
        <v>0</v>
      </c>
      <c r="AE801" s="12">
        <v>0</v>
      </c>
      <c r="AF801" s="12">
        <v>2</v>
      </c>
      <c r="AG801" s="12">
        <v>0</v>
      </c>
      <c r="AH801" s="12">
        <v>0</v>
      </c>
      <c r="AI801" s="12">
        <v>0</v>
      </c>
      <c r="AJ801" s="12">
        <v>0</v>
      </c>
      <c r="AK801" s="12">
        <v>0</v>
      </c>
      <c r="AL801" s="12">
        <v>2</v>
      </c>
      <c r="AM801" s="12">
        <v>0</v>
      </c>
      <c r="AN801" s="12">
        <v>0</v>
      </c>
      <c r="AO801" s="12">
        <v>0</v>
      </c>
      <c r="AP801" s="12">
        <v>2</v>
      </c>
      <c r="AQ801" s="12">
        <v>0</v>
      </c>
      <c r="AR801" s="12">
        <v>0</v>
      </c>
      <c r="AS801" s="12">
        <v>0</v>
      </c>
      <c r="AT801" s="13"/>
      <c r="AU801" s="13"/>
      <c r="AV801" s="13"/>
      <c r="AW801" s="13"/>
      <c r="AX801" s="12">
        <v>0</v>
      </c>
      <c r="AY801" s="12">
        <v>0</v>
      </c>
      <c r="AZ801" s="12">
        <v>0</v>
      </c>
      <c r="BA801" s="12">
        <v>0</v>
      </c>
      <c r="BB801" s="12">
        <v>0</v>
      </c>
      <c r="BC801" s="12">
        <v>0</v>
      </c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</row>
    <row r="802" spans="1:91" x14ac:dyDescent="0.3">
      <c r="A802" s="15" t="s">
        <v>62</v>
      </c>
      <c r="B802" s="15" t="s">
        <v>66</v>
      </c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>
        <v>0</v>
      </c>
      <c r="O802" s="15">
        <v>0</v>
      </c>
      <c r="P802" s="15">
        <v>0</v>
      </c>
      <c r="Q802" s="15">
        <v>0</v>
      </c>
      <c r="R802" s="15">
        <v>0</v>
      </c>
      <c r="S802" s="15">
        <v>0</v>
      </c>
      <c r="T802" s="15">
        <v>2</v>
      </c>
      <c r="U802" s="15">
        <v>0</v>
      </c>
      <c r="V802" s="15">
        <v>0</v>
      </c>
      <c r="W802" s="15">
        <v>0</v>
      </c>
      <c r="X802" s="15">
        <v>0</v>
      </c>
      <c r="Y802" s="15">
        <v>0</v>
      </c>
      <c r="Z802" s="15">
        <v>2</v>
      </c>
      <c r="AA802" s="15">
        <v>0</v>
      </c>
      <c r="AB802" s="15">
        <v>0</v>
      </c>
      <c r="AC802" s="15">
        <v>0</v>
      </c>
      <c r="AD802" s="15">
        <v>0</v>
      </c>
      <c r="AE802" s="15">
        <v>0</v>
      </c>
      <c r="AF802" s="15">
        <v>2</v>
      </c>
      <c r="AG802" s="15">
        <v>0</v>
      </c>
      <c r="AH802" s="15">
        <v>0</v>
      </c>
      <c r="AI802" s="15">
        <v>0</v>
      </c>
      <c r="AJ802" s="15">
        <v>0</v>
      </c>
      <c r="AK802" s="15">
        <v>0</v>
      </c>
      <c r="AL802" s="15">
        <v>2</v>
      </c>
      <c r="AM802" s="15">
        <v>0</v>
      </c>
      <c r="AN802" s="15">
        <v>0</v>
      </c>
      <c r="AO802" s="15">
        <v>0</v>
      </c>
      <c r="AP802" s="15">
        <v>2</v>
      </c>
      <c r="AQ802" s="15">
        <v>0</v>
      </c>
      <c r="AR802" s="15">
        <v>0</v>
      </c>
      <c r="AS802" s="15">
        <v>0</v>
      </c>
      <c r="AT802" s="16">
        <v>0</v>
      </c>
      <c r="AU802" s="16">
        <v>0</v>
      </c>
      <c r="AV802" s="16">
        <v>0</v>
      </c>
      <c r="AW802" s="16">
        <v>0</v>
      </c>
      <c r="AX802" s="15">
        <v>0</v>
      </c>
      <c r="AY802" s="15">
        <v>0</v>
      </c>
      <c r="AZ802" s="15">
        <v>0</v>
      </c>
      <c r="BA802" s="15">
        <v>0</v>
      </c>
      <c r="BB802" s="15">
        <v>0</v>
      </c>
      <c r="BC802" s="15">
        <v>0</v>
      </c>
      <c r="BD802" s="16"/>
      <c r="BE802" s="16"/>
      <c r="BF802" s="16"/>
      <c r="BG802" s="16"/>
      <c r="BH802" s="17">
        <f>+BB802+BD802-BF802</f>
        <v>0</v>
      </c>
      <c r="BI802" s="16"/>
      <c r="BJ802" s="16"/>
      <c r="BK802" s="16"/>
      <c r="BL802" s="16"/>
      <c r="BM802" s="16"/>
      <c r="BN802" s="17">
        <f>+BH802+BJ802-BL802</f>
        <v>0</v>
      </c>
      <c r="BO802" s="16"/>
      <c r="BP802" s="16"/>
      <c r="BQ802" s="16"/>
      <c r="BR802" s="16"/>
      <c r="BS802" s="16"/>
      <c r="BT802" s="17">
        <f>+BN802+BP802-BR802</f>
        <v>0</v>
      </c>
      <c r="BU802" s="16"/>
      <c r="BV802" s="16"/>
      <c r="BW802" s="16"/>
      <c r="BX802" s="16"/>
      <c r="BY802" s="16"/>
      <c r="BZ802" s="17">
        <f>+BT802+BV802-BX802</f>
        <v>0</v>
      </c>
      <c r="CA802" s="16"/>
      <c r="CB802" s="16"/>
      <c r="CC802" s="16"/>
      <c r="CD802" s="16"/>
      <c r="CE802" s="16"/>
      <c r="CF802" s="17">
        <f>+BZ802+CB802-CD802</f>
        <v>0</v>
      </c>
      <c r="CG802" s="16"/>
      <c r="CH802" s="16"/>
      <c r="CI802" s="16"/>
      <c r="CJ802" s="16"/>
      <c r="CK802" s="16"/>
      <c r="CL802" s="17">
        <f>+CF802+CH802-CJ802</f>
        <v>0</v>
      </c>
      <c r="CM802" s="16"/>
    </row>
    <row r="803" spans="1:91" x14ac:dyDescent="0.3">
      <c r="A803" s="11" t="s">
        <v>62</v>
      </c>
      <c r="B803" s="11" t="s">
        <v>877</v>
      </c>
      <c r="C803" s="11" t="s">
        <v>878</v>
      </c>
      <c r="D803" s="11" t="s">
        <v>581</v>
      </c>
      <c r="E803" s="11" t="s">
        <v>597</v>
      </c>
      <c r="F803" s="12"/>
      <c r="G803" s="12"/>
      <c r="H803" s="12"/>
      <c r="I803" s="12"/>
      <c r="J803" s="12"/>
      <c r="K803" s="12"/>
      <c r="L803" s="12"/>
      <c r="M803" s="12"/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2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2</v>
      </c>
      <c r="AA803" s="12">
        <v>0</v>
      </c>
      <c r="AB803" s="12">
        <v>0</v>
      </c>
      <c r="AC803" s="12">
        <v>0</v>
      </c>
      <c r="AD803" s="12">
        <v>0</v>
      </c>
      <c r="AE803" s="12">
        <v>0</v>
      </c>
      <c r="AF803" s="12">
        <v>2</v>
      </c>
      <c r="AG803" s="12">
        <v>0</v>
      </c>
      <c r="AH803" s="12">
        <v>0</v>
      </c>
      <c r="AI803" s="12">
        <v>0</v>
      </c>
      <c r="AJ803" s="12">
        <v>0</v>
      </c>
      <c r="AK803" s="12">
        <v>0</v>
      </c>
      <c r="AL803" s="12">
        <v>2</v>
      </c>
      <c r="AM803" s="12">
        <v>0</v>
      </c>
      <c r="AN803" s="12">
        <v>0</v>
      </c>
      <c r="AO803" s="12">
        <v>0</v>
      </c>
      <c r="AP803" s="12">
        <v>2</v>
      </c>
      <c r="AQ803" s="12">
        <v>0</v>
      </c>
      <c r="AR803" s="12">
        <v>0</v>
      </c>
      <c r="AS803" s="12">
        <v>0</v>
      </c>
      <c r="AT803" s="13"/>
      <c r="AU803" s="13"/>
      <c r="AV803" s="13"/>
      <c r="AW803" s="13"/>
      <c r="AX803" s="12">
        <v>0</v>
      </c>
      <c r="AY803" s="12">
        <v>0</v>
      </c>
      <c r="AZ803" s="12">
        <v>0</v>
      </c>
      <c r="BA803" s="12">
        <v>0</v>
      </c>
      <c r="BB803" s="12">
        <v>0</v>
      </c>
      <c r="BC803" s="12">
        <v>0</v>
      </c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</row>
    <row r="804" spans="1:91" x14ac:dyDescent="0.3">
      <c r="A804" s="15" t="s">
        <v>62</v>
      </c>
      <c r="B804" s="15" t="s">
        <v>66</v>
      </c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>
        <v>0</v>
      </c>
      <c r="O804" s="15">
        <v>0</v>
      </c>
      <c r="P804" s="15">
        <v>0</v>
      </c>
      <c r="Q804" s="15">
        <v>0</v>
      </c>
      <c r="R804" s="15">
        <v>0</v>
      </c>
      <c r="S804" s="15">
        <v>0</v>
      </c>
      <c r="T804" s="15">
        <v>2</v>
      </c>
      <c r="U804" s="15">
        <v>0</v>
      </c>
      <c r="V804" s="15">
        <v>0</v>
      </c>
      <c r="W804" s="15">
        <v>0</v>
      </c>
      <c r="X804" s="15">
        <v>0</v>
      </c>
      <c r="Y804" s="15">
        <v>0</v>
      </c>
      <c r="Z804" s="15">
        <v>2</v>
      </c>
      <c r="AA804" s="15">
        <v>0</v>
      </c>
      <c r="AB804" s="15">
        <v>0</v>
      </c>
      <c r="AC804" s="15">
        <v>0</v>
      </c>
      <c r="AD804" s="15">
        <v>0</v>
      </c>
      <c r="AE804" s="15">
        <v>0</v>
      </c>
      <c r="AF804" s="15">
        <v>2</v>
      </c>
      <c r="AG804" s="15">
        <v>0</v>
      </c>
      <c r="AH804" s="15">
        <v>0</v>
      </c>
      <c r="AI804" s="15">
        <v>0</v>
      </c>
      <c r="AJ804" s="15">
        <v>0</v>
      </c>
      <c r="AK804" s="15">
        <v>0</v>
      </c>
      <c r="AL804" s="15">
        <v>2</v>
      </c>
      <c r="AM804" s="15">
        <v>0</v>
      </c>
      <c r="AN804" s="15">
        <v>0</v>
      </c>
      <c r="AO804" s="15">
        <v>0</v>
      </c>
      <c r="AP804" s="15">
        <v>2</v>
      </c>
      <c r="AQ804" s="15">
        <v>0</v>
      </c>
      <c r="AR804" s="15">
        <v>0</v>
      </c>
      <c r="AS804" s="15">
        <v>0</v>
      </c>
      <c r="AT804" s="16">
        <v>0</v>
      </c>
      <c r="AU804" s="16">
        <v>0</v>
      </c>
      <c r="AV804" s="16">
        <v>0</v>
      </c>
      <c r="AW804" s="16">
        <v>0</v>
      </c>
      <c r="AX804" s="15">
        <v>0</v>
      </c>
      <c r="AY804" s="15">
        <v>0</v>
      </c>
      <c r="AZ804" s="15">
        <v>0</v>
      </c>
      <c r="BA804" s="15">
        <v>0</v>
      </c>
      <c r="BB804" s="15">
        <v>0</v>
      </c>
      <c r="BC804" s="15">
        <v>0</v>
      </c>
      <c r="BD804" s="16"/>
      <c r="BE804" s="16"/>
      <c r="BF804" s="16"/>
      <c r="BG804" s="16"/>
      <c r="BH804" s="17">
        <f>+BB804+BD804-BF804</f>
        <v>0</v>
      </c>
      <c r="BI804" s="16"/>
      <c r="BJ804" s="16"/>
      <c r="BK804" s="16"/>
      <c r="BL804" s="16"/>
      <c r="BM804" s="16"/>
      <c r="BN804" s="17">
        <f>+BH804+BJ804-BL804</f>
        <v>0</v>
      </c>
      <c r="BO804" s="16"/>
      <c r="BP804" s="16"/>
      <c r="BQ804" s="16"/>
      <c r="BR804" s="16"/>
      <c r="BS804" s="16"/>
      <c r="BT804" s="17">
        <f>+BN804+BP804-BR804</f>
        <v>0</v>
      </c>
      <c r="BU804" s="16"/>
      <c r="BV804" s="16"/>
      <c r="BW804" s="16"/>
      <c r="BX804" s="16"/>
      <c r="BY804" s="16"/>
      <c r="BZ804" s="17">
        <f>+BT804+BV804-BX804</f>
        <v>0</v>
      </c>
      <c r="CA804" s="16"/>
      <c r="CB804" s="16"/>
      <c r="CC804" s="16"/>
      <c r="CD804" s="16"/>
      <c r="CE804" s="16"/>
      <c r="CF804" s="17">
        <f>+BZ804+CB804-CD804</f>
        <v>0</v>
      </c>
      <c r="CG804" s="16"/>
      <c r="CH804" s="16"/>
      <c r="CI804" s="16"/>
      <c r="CJ804" s="16"/>
      <c r="CK804" s="16"/>
      <c r="CL804" s="17">
        <f>+CF804+CH804-CJ804</f>
        <v>0</v>
      </c>
      <c r="CM804" s="16"/>
    </row>
    <row r="805" spans="1:91" x14ac:dyDescent="0.3">
      <c r="A805" s="11" t="s">
        <v>62</v>
      </c>
      <c r="B805" s="11" t="s">
        <v>879</v>
      </c>
      <c r="C805" s="11" t="s">
        <v>880</v>
      </c>
      <c r="D805" s="11" t="s">
        <v>615</v>
      </c>
      <c r="E805" s="11" t="s">
        <v>578</v>
      </c>
      <c r="F805" s="21">
        <v>45016</v>
      </c>
      <c r="G805" s="12"/>
      <c r="H805" s="12">
        <v>5000</v>
      </c>
      <c r="I805" s="12"/>
      <c r="J805" s="12"/>
      <c r="K805" s="12"/>
      <c r="L805" s="12"/>
      <c r="M805" s="12"/>
      <c r="N805" s="12">
        <v>230</v>
      </c>
      <c r="O805" s="12">
        <v>1150000</v>
      </c>
      <c r="P805" s="12">
        <v>0</v>
      </c>
      <c r="Q805" s="12">
        <v>650000</v>
      </c>
      <c r="R805" s="12">
        <v>0</v>
      </c>
      <c r="S805" s="12">
        <v>0</v>
      </c>
      <c r="T805" s="12">
        <v>205</v>
      </c>
      <c r="U805" s="12">
        <v>2375000</v>
      </c>
      <c r="V805" s="12">
        <v>0</v>
      </c>
      <c r="W805" s="12">
        <v>650000</v>
      </c>
      <c r="X805" s="12">
        <v>15</v>
      </c>
      <c r="Y805" s="12">
        <v>0</v>
      </c>
      <c r="Z805" s="12">
        <v>190</v>
      </c>
      <c r="AA805" s="12">
        <v>3025000</v>
      </c>
      <c r="AB805" s="12">
        <v>0</v>
      </c>
      <c r="AC805" s="12">
        <v>650000</v>
      </c>
      <c r="AD805" s="12">
        <v>140</v>
      </c>
      <c r="AE805" s="12">
        <v>0</v>
      </c>
      <c r="AF805" s="12">
        <v>50</v>
      </c>
      <c r="AG805" s="12">
        <v>3675000</v>
      </c>
      <c r="AH805" s="12">
        <v>0</v>
      </c>
      <c r="AI805" s="12">
        <v>650000</v>
      </c>
      <c r="AJ805" s="12">
        <v>0</v>
      </c>
      <c r="AK805" s="12">
        <v>0</v>
      </c>
      <c r="AL805" s="12">
        <v>50</v>
      </c>
      <c r="AM805" s="12">
        <v>4325000</v>
      </c>
      <c r="AN805" s="12">
        <v>0</v>
      </c>
      <c r="AO805" s="12">
        <v>650000</v>
      </c>
      <c r="AP805" s="12">
        <v>50</v>
      </c>
      <c r="AQ805" s="12">
        <v>0</v>
      </c>
      <c r="AR805" s="12">
        <v>0</v>
      </c>
      <c r="AS805" s="12">
        <v>4975000</v>
      </c>
      <c r="AT805" s="13"/>
      <c r="AU805" s="13"/>
      <c r="AV805" s="13"/>
      <c r="AW805" s="13"/>
      <c r="AX805" s="12">
        <v>0</v>
      </c>
      <c r="AY805" s="12">
        <v>650000</v>
      </c>
      <c r="AZ805" s="12">
        <v>0</v>
      </c>
      <c r="BA805" s="12">
        <v>0</v>
      </c>
      <c r="BB805" s="12">
        <v>0</v>
      </c>
      <c r="BC805" s="12">
        <v>5625000</v>
      </c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</row>
    <row r="806" spans="1:91" x14ac:dyDescent="0.3">
      <c r="A806" s="15" t="s">
        <v>62</v>
      </c>
      <c r="B806" s="15" t="s">
        <v>66</v>
      </c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>
        <v>230</v>
      </c>
      <c r="O806" s="15">
        <v>1150000</v>
      </c>
      <c r="P806" s="15">
        <v>0</v>
      </c>
      <c r="Q806" s="15">
        <v>650000</v>
      </c>
      <c r="R806" s="15">
        <v>0</v>
      </c>
      <c r="S806" s="15">
        <v>0</v>
      </c>
      <c r="T806" s="15">
        <v>205</v>
      </c>
      <c r="U806" s="15">
        <v>2375000</v>
      </c>
      <c r="V806" s="15">
        <v>0</v>
      </c>
      <c r="W806" s="15">
        <v>650000</v>
      </c>
      <c r="X806" s="15">
        <v>15</v>
      </c>
      <c r="Y806" s="15">
        <v>0</v>
      </c>
      <c r="Z806" s="15">
        <v>190</v>
      </c>
      <c r="AA806" s="15">
        <v>3025000</v>
      </c>
      <c r="AB806" s="15">
        <v>0</v>
      </c>
      <c r="AC806" s="15">
        <v>650000</v>
      </c>
      <c r="AD806" s="15">
        <v>140</v>
      </c>
      <c r="AE806" s="15">
        <v>0</v>
      </c>
      <c r="AF806" s="15">
        <v>50</v>
      </c>
      <c r="AG806" s="15">
        <v>3675000</v>
      </c>
      <c r="AH806" s="15">
        <v>0</v>
      </c>
      <c r="AI806" s="15">
        <v>650000</v>
      </c>
      <c r="AJ806" s="15">
        <v>0</v>
      </c>
      <c r="AK806" s="15">
        <v>0</v>
      </c>
      <c r="AL806" s="15">
        <v>50</v>
      </c>
      <c r="AM806" s="15">
        <v>4325000</v>
      </c>
      <c r="AN806" s="15">
        <v>0</v>
      </c>
      <c r="AO806" s="15">
        <v>650000</v>
      </c>
      <c r="AP806" s="15">
        <v>50</v>
      </c>
      <c r="AQ806" s="15">
        <v>0</v>
      </c>
      <c r="AR806" s="15">
        <v>0</v>
      </c>
      <c r="AS806" s="15">
        <v>4975000</v>
      </c>
      <c r="AT806" s="16">
        <v>0</v>
      </c>
      <c r="AU806" s="16">
        <v>5625000</v>
      </c>
      <c r="AV806" s="16">
        <v>0</v>
      </c>
      <c r="AW806" s="16">
        <v>0</v>
      </c>
      <c r="AX806" s="15">
        <v>0</v>
      </c>
      <c r="AY806" s="15">
        <v>650000</v>
      </c>
      <c r="AZ806" s="15">
        <v>0</v>
      </c>
      <c r="BA806" s="15">
        <v>0</v>
      </c>
      <c r="BB806" s="15">
        <v>0</v>
      </c>
      <c r="BC806" s="15">
        <v>5625000</v>
      </c>
      <c r="BD806" s="16"/>
      <c r="BE806" s="16"/>
      <c r="BF806" s="16"/>
      <c r="BG806" s="16"/>
      <c r="BH806" s="17">
        <f>+BB806+BD806-BF806</f>
        <v>0</v>
      </c>
      <c r="BI806" s="16"/>
      <c r="BJ806" s="16">
        <v>200</v>
      </c>
      <c r="BK806" s="16"/>
      <c r="BL806" s="16"/>
      <c r="BM806" s="16"/>
      <c r="BN806" s="17">
        <f>+BH806+BJ806-BL806</f>
        <v>200</v>
      </c>
      <c r="BO806" s="16"/>
      <c r="BP806" s="16"/>
      <c r="BQ806" s="16"/>
      <c r="BR806" s="16">
        <v>50</v>
      </c>
      <c r="BS806" s="16"/>
      <c r="BT806" s="17">
        <f>+BN806+BP806-BR806</f>
        <v>150</v>
      </c>
      <c r="BU806" s="16"/>
      <c r="BV806" s="16"/>
      <c r="BW806" s="16"/>
      <c r="BX806" s="16">
        <v>50</v>
      </c>
      <c r="BY806" s="16"/>
      <c r="BZ806" s="17">
        <f>+BT806+BV806-BX806</f>
        <v>100</v>
      </c>
      <c r="CA806" s="16"/>
      <c r="CB806" s="16">
        <v>100</v>
      </c>
      <c r="CC806" s="16"/>
      <c r="CD806" s="16"/>
      <c r="CE806" s="16"/>
      <c r="CF806" s="17">
        <f>+BZ806+CB806-CD806</f>
        <v>200</v>
      </c>
      <c r="CG806" s="16"/>
      <c r="CH806" s="16"/>
      <c r="CI806" s="16"/>
      <c r="CJ806" s="16">
        <v>50</v>
      </c>
      <c r="CK806" s="16"/>
      <c r="CL806" s="17">
        <f>+CF806+CH806-CJ806</f>
        <v>150</v>
      </c>
      <c r="CM806" s="16"/>
    </row>
    <row r="807" spans="1:91" x14ac:dyDescent="0.3">
      <c r="A807" s="11" t="s">
        <v>62</v>
      </c>
      <c r="B807" s="11" t="s">
        <v>881</v>
      </c>
      <c r="C807" s="11" t="s">
        <v>882</v>
      </c>
      <c r="D807" s="11"/>
      <c r="E807" s="11" t="s">
        <v>597</v>
      </c>
      <c r="F807" s="12"/>
      <c r="G807" s="12"/>
      <c r="H807" s="12"/>
      <c r="I807" s="12"/>
      <c r="J807" s="12"/>
      <c r="K807" s="12"/>
      <c r="L807" s="12"/>
      <c r="M807" s="12"/>
      <c r="N807" s="12">
        <v>0</v>
      </c>
      <c r="O807" s="12">
        <v>1150000</v>
      </c>
      <c r="P807" s="12">
        <v>0</v>
      </c>
      <c r="Q807" s="12">
        <v>650000</v>
      </c>
      <c r="R807" s="12">
        <v>0</v>
      </c>
      <c r="S807" s="12">
        <v>0</v>
      </c>
      <c r="T807" s="12">
        <v>0</v>
      </c>
      <c r="U807" s="12">
        <v>2375000</v>
      </c>
      <c r="V807" s="12">
        <v>0</v>
      </c>
      <c r="W807" s="12">
        <v>650000</v>
      </c>
      <c r="X807" s="12">
        <v>0</v>
      </c>
      <c r="Y807" s="12">
        <v>0</v>
      </c>
      <c r="Z807" s="12">
        <v>0</v>
      </c>
      <c r="AA807" s="12">
        <v>3025000</v>
      </c>
      <c r="AB807" s="12">
        <v>0</v>
      </c>
      <c r="AC807" s="12">
        <v>650000</v>
      </c>
      <c r="AD807" s="12">
        <v>0</v>
      </c>
      <c r="AE807" s="12">
        <v>0</v>
      </c>
      <c r="AF807" s="12">
        <v>0</v>
      </c>
      <c r="AG807" s="12">
        <v>3675000</v>
      </c>
      <c r="AH807" s="12">
        <v>0</v>
      </c>
      <c r="AI807" s="12">
        <v>650000</v>
      </c>
      <c r="AJ807" s="12">
        <v>0</v>
      </c>
      <c r="AK807" s="12">
        <v>0</v>
      </c>
      <c r="AL807" s="12">
        <v>0</v>
      </c>
      <c r="AM807" s="12">
        <v>4325000</v>
      </c>
      <c r="AN807" s="12">
        <v>96</v>
      </c>
      <c r="AO807" s="12">
        <v>650000</v>
      </c>
      <c r="AP807" s="12">
        <v>0</v>
      </c>
      <c r="AQ807" s="12">
        <v>0</v>
      </c>
      <c r="AR807" s="12">
        <v>96</v>
      </c>
      <c r="AS807" s="12">
        <v>4975000</v>
      </c>
      <c r="AT807" s="13"/>
      <c r="AU807" s="13"/>
      <c r="AV807" s="13"/>
      <c r="AW807" s="13"/>
      <c r="AX807" s="12">
        <v>0</v>
      </c>
      <c r="AY807" s="12">
        <v>650000</v>
      </c>
      <c r="AZ807" s="12">
        <v>0</v>
      </c>
      <c r="BA807" s="12">
        <v>0</v>
      </c>
      <c r="BB807" s="12">
        <v>96</v>
      </c>
      <c r="BC807" s="12">
        <v>5625000</v>
      </c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</row>
    <row r="808" spans="1:91" x14ac:dyDescent="0.3">
      <c r="A808" s="15" t="s">
        <v>62</v>
      </c>
      <c r="B808" s="15" t="s">
        <v>66</v>
      </c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>
        <v>0</v>
      </c>
      <c r="O808" s="15">
        <v>1150000</v>
      </c>
      <c r="P808" s="15">
        <v>0</v>
      </c>
      <c r="Q808" s="15">
        <v>650000</v>
      </c>
      <c r="R808" s="15">
        <v>0</v>
      </c>
      <c r="S808" s="15">
        <v>0</v>
      </c>
      <c r="T808" s="15">
        <v>0</v>
      </c>
      <c r="U808" s="15">
        <v>2375000</v>
      </c>
      <c r="V808" s="15">
        <v>0</v>
      </c>
      <c r="W808" s="15">
        <v>650000</v>
      </c>
      <c r="X808" s="15">
        <v>0</v>
      </c>
      <c r="Y808" s="15">
        <v>0</v>
      </c>
      <c r="Z808" s="15">
        <v>0</v>
      </c>
      <c r="AA808" s="15">
        <v>3025000</v>
      </c>
      <c r="AB808" s="15">
        <v>0</v>
      </c>
      <c r="AC808" s="15">
        <v>650000</v>
      </c>
      <c r="AD808" s="15">
        <v>0</v>
      </c>
      <c r="AE808" s="15">
        <v>0</v>
      </c>
      <c r="AF808" s="15">
        <v>0</v>
      </c>
      <c r="AG808" s="15">
        <v>3675000</v>
      </c>
      <c r="AH808" s="15">
        <v>0</v>
      </c>
      <c r="AI808" s="15">
        <v>650000</v>
      </c>
      <c r="AJ808" s="15">
        <v>0</v>
      </c>
      <c r="AK808" s="15">
        <v>0</v>
      </c>
      <c r="AL808" s="15">
        <v>0</v>
      </c>
      <c r="AM808" s="15">
        <v>4325000</v>
      </c>
      <c r="AN808" s="15">
        <v>96</v>
      </c>
      <c r="AO808" s="15">
        <v>650000</v>
      </c>
      <c r="AP808" s="15">
        <v>0</v>
      </c>
      <c r="AQ808" s="15">
        <v>0</v>
      </c>
      <c r="AR808" s="15">
        <v>96</v>
      </c>
      <c r="AS808" s="15">
        <v>4975000</v>
      </c>
      <c r="AT808" s="16">
        <v>96</v>
      </c>
      <c r="AU808" s="16">
        <v>5625000</v>
      </c>
      <c r="AV808" s="16">
        <v>0</v>
      </c>
      <c r="AW808" s="16">
        <v>0</v>
      </c>
      <c r="AX808" s="15">
        <v>0</v>
      </c>
      <c r="AY808" s="15">
        <v>650000</v>
      </c>
      <c r="AZ808" s="15">
        <v>0</v>
      </c>
      <c r="BA808" s="15">
        <v>0</v>
      </c>
      <c r="BB808" s="15">
        <v>96</v>
      </c>
      <c r="BC808" s="15">
        <v>5625000</v>
      </c>
      <c r="BD808" s="16"/>
      <c r="BE808" s="16"/>
      <c r="BF808" s="16"/>
      <c r="BG808" s="16"/>
      <c r="BH808" s="17">
        <f>+BB808+BD808-BF808</f>
        <v>96</v>
      </c>
      <c r="BI808" s="16"/>
      <c r="BJ808" s="16"/>
      <c r="BK808" s="16"/>
      <c r="BL808" s="16"/>
      <c r="BM808" s="16"/>
      <c r="BN808" s="17">
        <f>+BH808+BJ808-BL808</f>
        <v>96</v>
      </c>
      <c r="BO808" s="16"/>
      <c r="BP808" s="16"/>
      <c r="BQ808" s="16"/>
      <c r="BR808" s="16"/>
      <c r="BS808" s="16"/>
      <c r="BT808" s="17">
        <f>+BN808+BP808-BR808</f>
        <v>96</v>
      </c>
      <c r="BU808" s="16"/>
      <c r="BV808" s="16"/>
      <c r="BW808" s="16"/>
      <c r="BX808" s="16"/>
      <c r="BY808" s="16"/>
      <c r="BZ808" s="17">
        <f>+BT808+BV808-BX808</f>
        <v>96</v>
      </c>
      <c r="CA808" s="16"/>
      <c r="CB808" s="16"/>
      <c r="CC808" s="16"/>
      <c r="CD808" s="16"/>
      <c r="CE808" s="16"/>
      <c r="CF808" s="17">
        <f>+BZ808+CB808-CD808</f>
        <v>96</v>
      </c>
      <c r="CG808" s="16"/>
      <c r="CH808" s="16"/>
      <c r="CI808" s="16"/>
      <c r="CJ808" s="16"/>
      <c r="CK808" s="16"/>
      <c r="CL808" s="17">
        <f>+CF808+CH808-CJ808</f>
        <v>96</v>
      </c>
      <c r="CM808" s="16"/>
    </row>
    <row r="809" spans="1:91" x14ac:dyDescent="0.3">
      <c r="A809" s="11" t="s">
        <v>62</v>
      </c>
      <c r="B809" s="11" t="s">
        <v>883</v>
      </c>
      <c r="C809" s="11" t="s">
        <v>884</v>
      </c>
      <c r="D809" s="11" t="s">
        <v>687</v>
      </c>
      <c r="E809" s="11" t="s">
        <v>597</v>
      </c>
      <c r="F809" s="12"/>
      <c r="G809" s="12"/>
      <c r="H809" s="12"/>
      <c r="I809" s="12"/>
      <c r="J809" s="12"/>
      <c r="K809" s="12"/>
      <c r="L809" s="12"/>
      <c r="M809" s="12"/>
      <c r="N809" s="12">
        <v>0</v>
      </c>
      <c r="O809" s="12">
        <v>0</v>
      </c>
      <c r="P809" s="12">
        <v>0</v>
      </c>
      <c r="Q809" s="12">
        <v>0</v>
      </c>
      <c r="R809" s="12">
        <v>0</v>
      </c>
      <c r="S809" s="12">
        <v>0</v>
      </c>
      <c r="T809" s="12">
        <v>5</v>
      </c>
      <c r="U809" s="12">
        <v>0</v>
      </c>
      <c r="V809" s="12">
        <v>0</v>
      </c>
      <c r="W809" s="12">
        <v>0</v>
      </c>
      <c r="X809" s="12">
        <v>0</v>
      </c>
      <c r="Y809" s="12">
        <v>0</v>
      </c>
      <c r="Z809" s="12">
        <v>5</v>
      </c>
      <c r="AA809" s="12">
        <v>0</v>
      </c>
      <c r="AB809" s="12">
        <v>0</v>
      </c>
      <c r="AC809" s="12">
        <v>0</v>
      </c>
      <c r="AD809" s="12">
        <v>0</v>
      </c>
      <c r="AE809" s="12">
        <v>0</v>
      </c>
      <c r="AF809" s="12">
        <v>5</v>
      </c>
      <c r="AG809" s="12">
        <v>0</v>
      </c>
      <c r="AH809" s="12">
        <v>0</v>
      </c>
      <c r="AI809" s="12">
        <v>0</v>
      </c>
      <c r="AJ809" s="12">
        <v>0</v>
      </c>
      <c r="AK809" s="12">
        <v>0</v>
      </c>
      <c r="AL809" s="12">
        <v>5</v>
      </c>
      <c r="AM809" s="12">
        <v>0</v>
      </c>
      <c r="AN809" s="12">
        <v>0</v>
      </c>
      <c r="AO809" s="12">
        <v>0</v>
      </c>
      <c r="AP809" s="12">
        <v>5</v>
      </c>
      <c r="AQ809" s="12">
        <v>0</v>
      </c>
      <c r="AR809" s="12">
        <v>0</v>
      </c>
      <c r="AS809" s="12">
        <v>0</v>
      </c>
      <c r="AT809" s="13"/>
      <c r="AU809" s="13"/>
      <c r="AV809" s="13"/>
      <c r="AW809" s="13"/>
      <c r="AX809" s="12">
        <v>0</v>
      </c>
      <c r="AY809" s="12">
        <v>0</v>
      </c>
      <c r="AZ809" s="12">
        <v>0</v>
      </c>
      <c r="BA809" s="12">
        <v>0</v>
      </c>
      <c r="BB809" s="12">
        <v>0</v>
      </c>
      <c r="BC809" s="12">
        <v>0</v>
      </c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</row>
    <row r="810" spans="1:91" x14ac:dyDescent="0.3">
      <c r="A810" s="15" t="s">
        <v>62</v>
      </c>
      <c r="B810" s="15" t="s">
        <v>66</v>
      </c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>
        <v>0</v>
      </c>
      <c r="O810" s="15">
        <v>0</v>
      </c>
      <c r="P810" s="15">
        <v>0</v>
      </c>
      <c r="Q810" s="15">
        <v>0</v>
      </c>
      <c r="R810" s="15">
        <v>0</v>
      </c>
      <c r="S810" s="15">
        <v>0</v>
      </c>
      <c r="T810" s="15">
        <v>5</v>
      </c>
      <c r="U810" s="15">
        <v>0</v>
      </c>
      <c r="V810" s="15">
        <v>0</v>
      </c>
      <c r="W810" s="15">
        <v>0</v>
      </c>
      <c r="X810" s="15">
        <v>0</v>
      </c>
      <c r="Y810" s="15">
        <v>0</v>
      </c>
      <c r="Z810" s="15">
        <v>5</v>
      </c>
      <c r="AA810" s="15">
        <v>0</v>
      </c>
      <c r="AB810" s="15">
        <v>0</v>
      </c>
      <c r="AC810" s="15">
        <v>0</v>
      </c>
      <c r="AD810" s="15">
        <v>0</v>
      </c>
      <c r="AE810" s="15">
        <v>0</v>
      </c>
      <c r="AF810" s="15">
        <v>5</v>
      </c>
      <c r="AG810" s="15">
        <v>0</v>
      </c>
      <c r="AH810" s="15">
        <v>0</v>
      </c>
      <c r="AI810" s="15">
        <v>0</v>
      </c>
      <c r="AJ810" s="15">
        <v>0</v>
      </c>
      <c r="AK810" s="15">
        <v>0</v>
      </c>
      <c r="AL810" s="15">
        <v>5</v>
      </c>
      <c r="AM810" s="15">
        <v>0</v>
      </c>
      <c r="AN810" s="15">
        <v>0</v>
      </c>
      <c r="AO810" s="15">
        <v>0</v>
      </c>
      <c r="AP810" s="15">
        <v>5</v>
      </c>
      <c r="AQ810" s="15">
        <v>0</v>
      </c>
      <c r="AR810" s="15">
        <v>0</v>
      </c>
      <c r="AS810" s="15">
        <v>0</v>
      </c>
      <c r="AT810" s="16">
        <v>0</v>
      </c>
      <c r="AU810" s="16">
        <v>0</v>
      </c>
      <c r="AV810" s="16">
        <v>0</v>
      </c>
      <c r="AW810" s="16">
        <v>0</v>
      </c>
      <c r="AX810" s="15">
        <v>0</v>
      </c>
      <c r="AY810" s="15">
        <v>0</v>
      </c>
      <c r="AZ810" s="15">
        <v>0</v>
      </c>
      <c r="BA810" s="15">
        <v>0</v>
      </c>
      <c r="BB810" s="15">
        <v>0</v>
      </c>
      <c r="BC810" s="15">
        <v>0</v>
      </c>
      <c r="BD810" s="16"/>
      <c r="BE810" s="16"/>
      <c r="BF810" s="16"/>
      <c r="BG810" s="16"/>
      <c r="BH810" s="17">
        <f>+BB810+BD810-BF810</f>
        <v>0</v>
      </c>
      <c r="BI810" s="16"/>
      <c r="BJ810" s="16"/>
      <c r="BK810" s="16"/>
      <c r="BL810" s="16"/>
      <c r="BM810" s="16"/>
      <c r="BN810" s="17">
        <f>+BH810+BJ810-BL810</f>
        <v>0</v>
      </c>
      <c r="BO810" s="16"/>
      <c r="BP810" s="16"/>
      <c r="BQ810" s="16"/>
      <c r="BR810" s="16"/>
      <c r="BS810" s="16"/>
      <c r="BT810" s="17">
        <f>+BN810+BP810-BR810</f>
        <v>0</v>
      </c>
      <c r="BU810" s="16"/>
      <c r="BV810" s="16"/>
      <c r="BW810" s="16"/>
      <c r="BX810" s="16"/>
      <c r="BY810" s="16"/>
      <c r="BZ810" s="17">
        <f>+BT810+BV810-BX810</f>
        <v>0</v>
      </c>
      <c r="CA810" s="16"/>
      <c r="CB810" s="16"/>
      <c r="CC810" s="16"/>
      <c r="CD810" s="16"/>
      <c r="CE810" s="16"/>
      <c r="CF810" s="17">
        <f>+BZ810+CB810-CD810</f>
        <v>0</v>
      </c>
      <c r="CG810" s="16"/>
      <c r="CH810" s="16"/>
      <c r="CI810" s="16"/>
      <c r="CJ810" s="16"/>
      <c r="CK810" s="16"/>
      <c r="CL810" s="17">
        <f>+CF810+CH810-CJ810</f>
        <v>0</v>
      </c>
      <c r="CM810" s="16"/>
    </row>
    <row r="811" spans="1:91" x14ac:dyDescent="0.3">
      <c r="A811" s="11" t="s">
        <v>62</v>
      </c>
      <c r="B811" s="11" t="s">
        <v>885</v>
      </c>
      <c r="C811" s="11" t="s">
        <v>886</v>
      </c>
      <c r="D811" s="11" t="s">
        <v>887</v>
      </c>
      <c r="E811" s="11" t="s">
        <v>597</v>
      </c>
      <c r="F811" s="12"/>
      <c r="G811" s="12"/>
      <c r="H811" s="12"/>
      <c r="I811" s="12"/>
      <c r="J811" s="12"/>
      <c r="K811" s="12"/>
      <c r="L811" s="12"/>
      <c r="M811" s="12"/>
      <c r="N811" s="12">
        <v>0</v>
      </c>
      <c r="O811" s="12">
        <v>0</v>
      </c>
      <c r="P811" s="12">
        <v>0</v>
      </c>
      <c r="Q811" s="12">
        <v>0</v>
      </c>
      <c r="R811" s="12">
        <v>0</v>
      </c>
      <c r="S811" s="12">
        <v>0</v>
      </c>
      <c r="T811" s="12">
        <v>15</v>
      </c>
      <c r="U811" s="12">
        <v>0</v>
      </c>
      <c r="V811" s="12">
        <v>0</v>
      </c>
      <c r="W811" s="12">
        <v>0</v>
      </c>
      <c r="X811" s="12">
        <v>0</v>
      </c>
      <c r="Y811" s="12">
        <v>0</v>
      </c>
      <c r="Z811" s="12">
        <v>15</v>
      </c>
      <c r="AA811" s="12">
        <v>0</v>
      </c>
      <c r="AB811" s="12">
        <v>0</v>
      </c>
      <c r="AC811" s="12">
        <v>0</v>
      </c>
      <c r="AD811" s="12">
        <v>0</v>
      </c>
      <c r="AE811" s="12">
        <v>0</v>
      </c>
      <c r="AF811" s="12">
        <v>15</v>
      </c>
      <c r="AG811" s="12">
        <v>0</v>
      </c>
      <c r="AH811" s="12">
        <v>0</v>
      </c>
      <c r="AI811" s="12">
        <v>0</v>
      </c>
      <c r="AJ811" s="12">
        <v>0</v>
      </c>
      <c r="AK811" s="12">
        <v>0</v>
      </c>
      <c r="AL811" s="12">
        <v>15</v>
      </c>
      <c r="AM811" s="12">
        <v>0</v>
      </c>
      <c r="AN811" s="12">
        <v>0</v>
      </c>
      <c r="AO811" s="12">
        <v>0</v>
      </c>
      <c r="AP811" s="12">
        <v>3</v>
      </c>
      <c r="AQ811" s="12">
        <v>0</v>
      </c>
      <c r="AR811" s="12">
        <v>12</v>
      </c>
      <c r="AS811" s="12">
        <v>0</v>
      </c>
      <c r="AT811" s="13"/>
      <c r="AU811" s="13"/>
      <c r="AV811" s="13"/>
      <c r="AW811" s="13"/>
      <c r="AX811" s="12">
        <v>0</v>
      </c>
      <c r="AY811" s="12">
        <v>0</v>
      </c>
      <c r="AZ811" s="12">
        <v>12</v>
      </c>
      <c r="BA811" s="12">
        <v>0</v>
      </c>
      <c r="BB811" s="12">
        <v>0</v>
      </c>
      <c r="BC811" s="12">
        <v>0</v>
      </c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</row>
    <row r="812" spans="1:91" x14ac:dyDescent="0.3">
      <c r="A812" s="15" t="s">
        <v>62</v>
      </c>
      <c r="B812" s="15" t="s">
        <v>66</v>
      </c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>
        <v>0</v>
      </c>
      <c r="O812" s="15">
        <v>0</v>
      </c>
      <c r="P812" s="15">
        <v>0</v>
      </c>
      <c r="Q812" s="15">
        <v>0</v>
      </c>
      <c r="R812" s="15">
        <v>0</v>
      </c>
      <c r="S812" s="15">
        <v>0</v>
      </c>
      <c r="T812" s="15">
        <v>15</v>
      </c>
      <c r="U812" s="15">
        <v>0</v>
      </c>
      <c r="V812" s="15">
        <v>0</v>
      </c>
      <c r="W812" s="15">
        <v>0</v>
      </c>
      <c r="X812" s="15">
        <v>0</v>
      </c>
      <c r="Y812" s="15">
        <v>0</v>
      </c>
      <c r="Z812" s="15">
        <v>15</v>
      </c>
      <c r="AA812" s="15">
        <v>0</v>
      </c>
      <c r="AB812" s="15">
        <v>0</v>
      </c>
      <c r="AC812" s="15">
        <v>0</v>
      </c>
      <c r="AD812" s="15">
        <v>0</v>
      </c>
      <c r="AE812" s="15">
        <v>0</v>
      </c>
      <c r="AF812" s="15">
        <v>15</v>
      </c>
      <c r="AG812" s="15">
        <v>0</v>
      </c>
      <c r="AH812" s="15">
        <v>0</v>
      </c>
      <c r="AI812" s="15">
        <v>0</v>
      </c>
      <c r="AJ812" s="15">
        <v>0</v>
      </c>
      <c r="AK812" s="15">
        <v>0</v>
      </c>
      <c r="AL812" s="15">
        <v>15</v>
      </c>
      <c r="AM812" s="15">
        <v>0</v>
      </c>
      <c r="AN812" s="15">
        <v>0</v>
      </c>
      <c r="AO812" s="15">
        <v>0</v>
      </c>
      <c r="AP812" s="15">
        <v>3</v>
      </c>
      <c r="AQ812" s="15">
        <v>0</v>
      </c>
      <c r="AR812" s="15">
        <v>12</v>
      </c>
      <c r="AS812" s="15">
        <v>0</v>
      </c>
      <c r="AT812" s="16">
        <v>0</v>
      </c>
      <c r="AU812" s="16">
        <v>0</v>
      </c>
      <c r="AV812" s="16">
        <v>0</v>
      </c>
      <c r="AW812" s="16">
        <v>0</v>
      </c>
      <c r="AX812" s="15">
        <v>0</v>
      </c>
      <c r="AY812" s="15">
        <v>0</v>
      </c>
      <c r="AZ812" s="15">
        <v>12</v>
      </c>
      <c r="BA812" s="15">
        <v>0</v>
      </c>
      <c r="BB812" s="15">
        <v>0</v>
      </c>
      <c r="BC812" s="15">
        <v>0</v>
      </c>
      <c r="BD812" s="16"/>
      <c r="BE812" s="16"/>
      <c r="BF812" s="16"/>
      <c r="BG812" s="16"/>
      <c r="BH812" s="17">
        <f>+BB812+BD812-BF812</f>
        <v>0</v>
      </c>
      <c r="BI812" s="16"/>
      <c r="BJ812" s="16"/>
      <c r="BK812" s="16"/>
      <c r="BL812" s="16"/>
      <c r="BM812" s="16"/>
      <c r="BN812" s="17">
        <f>+BH812+BJ812-BL812</f>
        <v>0</v>
      </c>
      <c r="BO812" s="16"/>
      <c r="BP812" s="16"/>
      <c r="BQ812" s="16"/>
      <c r="BR812" s="16"/>
      <c r="BS812" s="16"/>
      <c r="BT812" s="17">
        <f>+BN812+BP812-BR812</f>
        <v>0</v>
      </c>
      <c r="BU812" s="16"/>
      <c r="BV812" s="16"/>
      <c r="BW812" s="16"/>
      <c r="BX812" s="16"/>
      <c r="BY812" s="16"/>
      <c r="BZ812" s="17">
        <f>+BT812+BV812-BX812</f>
        <v>0</v>
      </c>
      <c r="CA812" s="16"/>
      <c r="CB812" s="16"/>
      <c r="CC812" s="16"/>
      <c r="CD812" s="16"/>
      <c r="CE812" s="16"/>
      <c r="CF812" s="17">
        <f>+BZ812+CB812-CD812</f>
        <v>0</v>
      </c>
      <c r="CG812" s="16"/>
      <c r="CH812" s="16"/>
      <c r="CI812" s="16"/>
      <c r="CJ812" s="16"/>
      <c r="CK812" s="16"/>
      <c r="CL812" s="17">
        <f>+CF812+CH812-CJ812</f>
        <v>0</v>
      </c>
      <c r="CM812" s="16"/>
    </row>
    <row r="813" spans="1:91" x14ac:dyDescent="0.3">
      <c r="A813" s="11" t="s">
        <v>62</v>
      </c>
      <c r="B813" s="11" t="s">
        <v>888</v>
      </c>
      <c r="C813" s="11" t="s">
        <v>889</v>
      </c>
      <c r="D813" s="11"/>
      <c r="E813" s="11" t="s">
        <v>597</v>
      </c>
      <c r="F813" s="21">
        <v>44592</v>
      </c>
      <c r="G813" s="12"/>
      <c r="H813" s="12">
        <v>2500</v>
      </c>
      <c r="I813" s="12"/>
      <c r="J813" s="12"/>
      <c r="K813" s="12"/>
      <c r="L813" s="12"/>
      <c r="M813" s="12"/>
      <c r="N813" s="12">
        <v>0</v>
      </c>
      <c r="O813" s="12">
        <v>0</v>
      </c>
      <c r="P813" s="12">
        <v>0</v>
      </c>
      <c r="Q813" s="12">
        <v>0</v>
      </c>
      <c r="R813" s="12">
        <v>0</v>
      </c>
      <c r="S813" s="12">
        <v>0</v>
      </c>
      <c r="T813" s="12">
        <v>75</v>
      </c>
      <c r="U813" s="12">
        <v>150000</v>
      </c>
      <c r="V813" s="12">
        <v>0</v>
      </c>
      <c r="W813" s="12">
        <v>0</v>
      </c>
      <c r="X813" s="12">
        <v>0</v>
      </c>
      <c r="Y813" s="12">
        <v>0</v>
      </c>
      <c r="Z813" s="12">
        <v>75</v>
      </c>
      <c r="AA813" s="12">
        <v>150000</v>
      </c>
      <c r="AB813" s="12">
        <v>0</v>
      </c>
      <c r="AC813" s="12">
        <v>0</v>
      </c>
      <c r="AD813" s="12">
        <v>0</v>
      </c>
      <c r="AE813" s="12">
        <v>0</v>
      </c>
      <c r="AF813" s="12">
        <v>75</v>
      </c>
      <c r="AG813" s="12">
        <v>150000</v>
      </c>
      <c r="AH813" s="12">
        <v>0</v>
      </c>
      <c r="AI813" s="12">
        <v>0</v>
      </c>
      <c r="AJ813" s="12">
        <v>60</v>
      </c>
      <c r="AK813" s="12">
        <v>0</v>
      </c>
      <c r="AL813" s="12">
        <v>15</v>
      </c>
      <c r="AM813" s="12">
        <v>150000</v>
      </c>
      <c r="AN813" s="12">
        <v>0</v>
      </c>
      <c r="AO813" s="12">
        <v>0</v>
      </c>
      <c r="AP813" s="12">
        <v>15</v>
      </c>
      <c r="AQ813" s="12">
        <v>0</v>
      </c>
      <c r="AR813" s="12">
        <v>0</v>
      </c>
      <c r="AS813" s="12">
        <v>150000</v>
      </c>
      <c r="AT813" s="13"/>
      <c r="AU813" s="13"/>
      <c r="AV813" s="13"/>
      <c r="AW813" s="13"/>
      <c r="AX813" s="12">
        <v>0</v>
      </c>
      <c r="AY813" s="12">
        <v>0</v>
      </c>
      <c r="AZ813" s="12">
        <v>0</v>
      </c>
      <c r="BA813" s="12">
        <v>0</v>
      </c>
      <c r="BB813" s="12">
        <v>0</v>
      </c>
      <c r="BC813" s="12">
        <v>150000</v>
      </c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</row>
    <row r="814" spans="1:91" x14ac:dyDescent="0.3">
      <c r="A814" s="15" t="s">
        <v>62</v>
      </c>
      <c r="B814" s="15" t="s">
        <v>66</v>
      </c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>
        <v>0</v>
      </c>
      <c r="O814" s="15">
        <v>0</v>
      </c>
      <c r="P814" s="15">
        <v>0</v>
      </c>
      <c r="Q814" s="15">
        <v>0</v>
      </c>
      <c r="R814" s="15">
        <v>0</v>
      </c>
      <c r="S814" s="15">
        <v>0</v>
      </c>
      <c r="T814" s="15">
        <v>75</v>
      </c>
      <c r="U814" s="15">
        <v>150000</v>
      </c>
      <c r="V814" s="15">
        <v>0</v>
      </c>
      <c r="W814" s="15">
        <v>0</v>
      </c>
      <c r="X814" s="15">
        <v>0</v>
      </c>
      <c r="Y814" s="15">
        <v>0</v>
      </c>
      <c r="Z814" s="15">
        <v>75</v>
      </c>
      <c r="AA814" s="15">
        <v>150000</v>
      </c>
      <c r="AB814" s="15">
        <v>0</v>
      </c>
      <c r="AC814" s="15">
        <v>0</v>
      </c>
      <c r="AD814" s="15">
        <v>0</v>
      </c>
      <c r="AE814" s="15">
        <v>0</v>
      </c>
      <c r="AF814" s="15">
        <v>75</v>
      </c>
      <c r="AG814" s="15">
        <v>150000</v>
      </c>
      <c r="AH814" s="15">
        <v>0</v>
      </c>
      <c r="AI814" s="15">
        <v>0</v>
      </c>
      <c r="AJ814" s="15">
        <v>60</v>
      </c>
      <c r="AK814" s="15">
        <v>0</v>
      </c>
      <c r="AL814" s="15">
        <v>15</v>
      </c>
      <c r="AM814" s="15">
        <v>150000</v>
      </c>
      <c r="AN814" s="15">
        <v>0</v>
      </c>
      <c r="AO814" s="15">
        <v>0</v>
      </c>
      <c r="AP814" s="15">
        <v>15</v>
      </c>
      <c r="AQ814" s="15">
        <v>0</v>
      </c>
      <c r="AR814" s="15">
        <v>0</v>
      </c>
      <c r="AS814" s="15">
        <v>150000</v>
      </c>
      <c r="AT814" s="16">
        <v>0</v>
      </c>
      <c r="AU814" s="16">
        <v>150000</v>
      </c>
      <c r="AV814" s="16">
        <v>0</v>
      </c>
      <c r="AW814" s="16">
        <v>0</v>
      </c>
      <c r="AX814" s="15">
        <v>0</v>
      </c>
      <c r="AY814" s="15">
        <v>0</v>
      </c>
      <c r="AZ814" s="15">
        <v>0</v>
      </c>
      <c r="BA814" s="15">
        <v>0</v>
      </c>
      <c r="BB814" s="15">
        <v>0</v>
      </c>
      <c r="BC814" s="15">
        <v>150000</v>
      </c>
      <c r="BD814" s="16"/>
      <c r="BE814" s="16"/>
      <c r="BF814" s="16"/>
      <c r="BG814" s="16"/>
      <c r="BH814" s="17">
        <f>+BB814+BD814-BF814</f>
        <v>0</v>
      </c>
      <c r="BI814" s="16"/>
      <c r="BJ814" s="16">
        <v>100</v>
      </c>
      <c r="BK814" s="16"/>
      <c r="BL814" s="16"/>
      <c r="BM814" s="16"/>
      <c r="BN814" s="17">
        <f>+BH814+BJ814-BL814</f>
        <v>100</v>
      </c>
      <c r="BO814" s="16"/>
      <c r="BP814" s="16"/>
      <c r="BQ814" s="16"/>
      <c r="BR814" s="16"/>
      <c r="BS814" s="16"/>
      <c r="BT814" s="17">
        <f>+BN814+BP814-BR814</f>
        <v>100</v>
      </c>
      <c r="BU814" s="16"/>
      <c r="BV814" s="16"/>
      <c r="BW814" s="16"/>
      <c r="BX814" s="16"/>
      <c r="BY814" s="16"/>
      <c r="BZ814" s="17">
        <f>+BT814+BV814-BX814</f>
        <v>100</v>
      </c>
      <c r="CA814" s="16"/>
      <c r="CB814" s="16"/>
      <c r="CC814" s="16"/>
      <c r="CD814" s="16"/>
      <c r="CE814" s="16"/>
      <c r="CF814" s="17">
        <f>+BZ814+CB814-CD814</f>
        <v>100</v>
      </c>
      <c r="CG814" s="16"/>
      <c r="CH814" s="16"/>
      <c r="CI814" s="16"/>
      <c r="CJ814" s="16"/>
      <c r="CK814" s="16"/>
      <c r="CL814" s="17">
        <f>+CF814+CH814-CJ814</f>
        <v>100</v>
      </c>
      <c r="CM814" s="16"/>
    </row>
    <row r="815" spans="1:91" x14ac:dyDescent="0.3">
      <c r="A815" s="11" t="s">
        <v>62</v>
      </c>
      <c r="B815" s="11" t="s">
        <v>890</v>
      </c>
      <c r="C815" s="11" t="s">
        <v>891</v>
      </c>
      <c r="D815" s="11"/>
      <c r="E815" s="11" t="s">
        <v>578</v>
      </c>
      <c r="F815" s="12"/>
      <c r="G815" s="12"/>
      <c r="H815" s="12"/>
      <c r="I815" s="12"/>
      <c r="J815" s="12"/>
      <c r="K815" s="12"/>
      <c r="L815" s="12"/>
      <c r="M815" s="12"/>
      <c r="N815" s="12">
        <v>0</v>
      </c>
      <c r="O815" s="12">
        <v>0</v>
      </c>
      <c r="P815" s="12">
        <v>0</v>
      </c>
      <c r="Q815" s="12">
        <v>0</v>
      </c>
      <c r="R815" s="12">
        <v>50</v>
      </c>
      <c r="S815" s="12">
        <v>160000</v>
      </c>
      <c r="T815" s="12">
        <v>250</v>
      </c>
      <c r="U815" s="12">
        <v>-160000</v>
      </c>
      <c r="V815" s="12">
        <v>0</v>
      </c>
      <c r="W815" s="12">
        <v>0</v>
      </c>
      <c r="X815" s="12">
        <v>0</v>
      </c>
      <c r="Y815" s="12">
        <v>160000</v>
      </c>
      <c r="Z815" s="12">
        <v>250</v>
      </c>
      <c r="AA815" s="12">
        <v>-320000</v>
      </c>
      <c r="AB815" s="12">
        <v>0</v>
      </c>
      <c r="AC815" s="12">
        <v>0</v>
      </c>
      <c r="AD815" s="12">
        <v>0</v>
      </c>
      <c r="AE815" s="12">
        <v>160000</v>
      </c>
      <c r="AF815" s="12">
        <v>250</v>
      </c>
      <c r="AG815" s="12">
        <v>-480000</v>
      </c>
      <c r="AH815" s="12">
        <v>0</v>
      </c>
      <c r="AI815" s="12">
        <v>0</v>
      </c>
      <c r="AJ815" s="12">
        <v>0</v>
      </c>
      <c r="AK815" s="12">
        <v>160000</v>
      </c>
      <c r="AL815" s="12">
        <v>250</v>
      </c>
      <c r="AM815" s="12">
        <v>-640000</v>
      </c>
      <c r="AN815" s="12">
        <v>0</v>
      </c>
      <c r="AO815" s="12">
        <v>0</v>
      </c>
      <c r="AP815" s="12">
        <v>30</v>
      </c>
      <c r="AQ815" s="12">
        <v>160000</v>
      </c>
      <c r="AR815" s="12">
        <v>220</v>
      </c>
      <c r="AS815" s="12">
        <v>-800000</v>
      </c>
      <c r="AT815" s="13"/>
      <c r="AU815" s="13"/>
      <c r="AV815" s="13"/>
      <c r="AW815" s="13"/>
      <c r="AX815" s="12">
        <v>0</v>
      </c>
      <c r="AY815" s="12">
        <v>0</v>
      </c>
      <c r="AZ815" s="12">
        <v>0</v>
      </c>
      <c r="BA815" s="12">
        <v>160000</v>
      </c>
      <c r="BB815" s="12">
        <v>220</v>
      </c>
      <c r="BC815" s="12">
        <v>-960000</v>
      </c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</row>
    <row r="816" spans="1:91" x14ac:dyDescent="0.3">
      <c r="A816" s="15" t="s">
        <v>62</v>
      </c>
      <c r="B816" s="15" t="s">
        <v>66</v>
      </c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>
        <v>0</v>
      </c>
      <c r="O816" s="15">
        <v>0</v>
      </c>
      <c r="P816" s="15">
        <v>0</v>
      </c>
      <c r="Q816" s="15">
        <v>0</v>
      </c>
      <c r="R816" s="15">
        <v>50</v>
      </c>
      <c r="S816" s="15">
        <v>160000</v>
      </c>
      <c r="T816" s="15">
        <v>250</v>
      </c>
      <c r="U816" s="15">
        <v>-160000</v>
      </c>
      <c r="V816" s="15">
        <v>0</v>
      </c>
      <c r="W816" s="15">
        <v>0</v>
      </c>
      <c r="X816" s="15">
        <v>0</v>
      </c>
      <c r="Y816" s="15">
        <v>160000</v>
      </c>
      <c r="Z816" s="15">
        <v>250</v>
      </c>
      <c r="AA816" s="15">
        <v>-320000</v>
      </c>
      <c r="AB816" s="15">
        <v>0</v>
      </c>
      <c r="AC816" s="15">
        <v>0</v>
      </c>
      <c r="AD816" s="15">
        <v>0</v>
      </c>
      <c r="AE816" s="15">
        <v>160000</v>
      </c>
      <c r="AF816" s="15">
        <v>250</v>
      </c>
      <c r="AG816" s="15">
        <v>-480000</v>
      </c>
      <c r="AH816" s="15">
        <v>0</v>
      </c>
      <c r="AI816" s="15">
        <v>0</v>
      </c>
      <c r="AJ816" s="15">
        <v>0</v>
      </c>
      <c r="AK816" s="15">
        <v>160000</v>
      </c>
      <c r="AL816" s="15">
        <v>250</v>
      </c>
      <c r="AM816" s="15">
        <v>-640000</v>
      </c>
      <c r="AN816" s="15">
        <v>0</v>
      </c>
      <c r="AO816" s="15">
        <v>0</v>
      </c>
      <c r="AP816" s="15">
        <v>30</v>
      </c>
      <c r="AQ816" s="15">
        <v>160000</v>
      </c>
      <c r="AR816" s="15">
        <v>220</v>
      </c>
      <c r="AS816" s="15">
        <v>-800000</v>
      </c>
      <c r="AT816" s="16">
        <v>220</v>
      </c>
      <c r="AU816" s="16">
        <v>-960000</v>
      </c>
      <c r="AV816" s="16">
        <v>0</v>
      </c>
      <c r="AW816" s="16">
        <v>0</v>
      </c>
      <c r="AX816" s="15">
        <v>0</v>
      </c>
      <c r="AY816" s="15">
        <v>0</v>
      </c>
      <c r="AZ816" s="15">
        <v>0</v>
      </c>
      <c r="BA816" s="15">
        <v>160000</v>
      </c>
      <c r="BB816" s="15">
        <v>220</v>
      </c>
      <c r="BC816" s="15">
        <v>-960000</v>
      </c>
      <c r="BD816" s="16"/>
      <c r="BE816" s="16"/>
      <c r="BF816" s="16"/>
      <c r="BG816" s="16"/>
      <c r="BH816" s="17">
        <f>+BB816+BD816-BF816</f>
        <v>220</v>
      </c>
      <c r="BI816" s="16"/>
      <c r="BJ816" s="16"/>
      <c r="BK816" s="16"/>
      <c r="BL816" s="16"/>
      <c r="BM816" s="16"/>
      <c r="BN816" s="17">
        <f>+BH816+BJ816-BL816</f>
        <v>220</v>
      </c>
      <c r="BO816" s="16"/>
      <c r="BP816" s="16"/>
      <c r="BQ816" s="16"/>
      <c r="BR816" s="16"/>
      <c r="BS816" s="16"/>
      <c r="BT816" s="17">
        <f>+BN816+BP816-BR816</f>
        <v>220</v>
      </c>
      <c r="BU816" s="16"/>
      <c r="BV816" s="16"/>
      <c r="BW816" s="16"/>
      <c r="BX816" s="16">
        <v>200</v>
      </c>
      <c r="BY816" s="16"/>
      <c r="BZ816" s="17">
        <f>+BT816+BV816-BX816</f>
        <v>20</v>
      </c>
      <c r="CA816" s="16"/>
      <c r="CB816" s="16"/>
      <c r="CC816" s="16"/>
      <c r="CD816" s="16"/>
      <c r="CE816" s="16"/>
      <c r="CF816" s="17">
        <f>+BZ816+CB816-CD816</f>
        <v>20</v>
      </c>
      <c r="CG816" s="16"/>
      <c r="CH816" s="16"/>
      <c r="CI816" s="16"/>
      <c r="CJ816" s="16"/>
      <c r="CK816" s="16"/>
      <c r="CL816" s="17">
        <f>+CF816+CH816-CJ816</f>
        <v>20</v>
      </c>
      <c r="CM816" s="16"/>
    </row>
    <row r="817" spans="1:91" x14ac:dyDescent="0.3">
      <c r="A817" s="11" t="s">
        <v>62</v>
      </c>
      <c r="B817" s="11" t="s">
        <v>892</v>
      </c>
      <c r="C817" s="11" t="s">
        <v>893</v>
      </c>
      <c r="D817" s="11"/>
      <c r="E817" s="11" t="s">
        <v>424</v>
      </c>
      <c r="F817" s="12"/>
      <c r="G817" s="12"/>
      <c r="H817" s="12"/>
      <c r="I817" s="12"/>
      <c r="J817" s="12"/>
      <c r="K817" s="12"/>
      <c r="L817" s="12"/>
      <c r="M817" s="12"/>
      <c r="N817" s="12">
        <v>0</v>
      </c>
      <c r="O817" s="12">
        <v>0</v>
      </c>
      <c r="P817" s="12">
        <v>0</v>
      </c>
      <c r="Q817" s="12">
        <v>0</v>
      </c>
      <c r="R817" s="12">
        <v>0</v>
      </c>
      <c r="S817" s="12">
        <v>238140</v>
      </c>
      <c r="T817" s="12">
        <v>30</v>
      </c>
      <c r="U817" s="12">
        <v>238060</v>
      </c>
      <c r="V817" s="12">
        <v>0</v>
      </c>
      <c r="W817" s="12">
        <v>0</v>
      </c>
      <c r="X817" s="12">
        <v>0</v>
      </c>
      <c r="Y817" s="12">
        <v>238140</v>
      </c>
      <c r="Z817" s="12">
        <v>30</v>
      </c>
      <c r="AA817" s="12">
        <v>-80</v>
      </c>
      <c r="AB817" s="12">
        <v>0</v>
      </c>
      <c r="AC817" s="12">
        <v>0</v>
      </c>
      <c r="AD817" s="12">
        <v>0</v>
      </c>
      <c r="AE817" s="12">
        <v>238140</v>
      </c>
      <c r="AF817" s="12">
        <v>30</v>
      </c>
      <c r="AG817" s="12">
        <v>-238220</v>
      </c>
      <c r="AH817" s="12">
        <v>0</v>
      </c>
      <c r="AI817" s="12">
        <v>0</v>
      </c>
      <c r="AJ817" s="12">
        <v>30</v>
      </c>
      <c r="AK817" s="12">
        <v>238140</v>
      </c>
      <c r="AL817" s="12">
        <v>0</v>
      </c>
      <c r="AM817" s="12">
        <v>-476360</v>
      </c>
      <c r="AN817" s="12">
        <v>120</v>
      </c>
      <c r="AO817" s="12">
        <v>0</v>
      </c>
      <c r="AP817" s="12">
        <v>80</v>
      </c>
      <c r="AQ817" s="12">
        <v>238140</v>
      </c>
      <c r="AR817" s="12">
        <v>40</v>
      </c>
      <c r="AS817" s="12">
        <v>-714500</v>
      </c>
      <c r="AT817" s="13"/>
      <c r="AU817" s="13"/>
      <c r="AV817" s="13"/>
      <c r="AW817" s="13"/>
      <c r="AX817" s="12">
        <v>0</v>
      </c>
      <c r="AY817" s="12">
        <v>0</v>
      </c>
      <c r="AZ817" s="12">
        <v>0</v>
      </c>
      <c r="BA817" s="12">
        <v>238140</v>
      </c>
      <c r="BB817" s="12">
        <v>40</v>
      </c>
      <c r="BC817" s="12">
        <v>-952640</v>
      </c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</row>
    <row r="818" spans="1:91" x14ac:dyDescent="0.3">
      <c r="A818" s="15" t="s">
        <v>62</v>
      </c>
      <c r="B818" s="15" t="s">
        <v>66</v>
      </c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>
        <v>0</v>
      </c>
      <c r="O818" s="15">
        <v>0</v>
      </c>
      <c r="P818" s="15">
        <v>0</v>
      </c>
      <c r="Q818" s="15">
        <v>0</v>
      </c>
      <c r="R818" s="15">
        <v>0</v>
      </c>
      <c r="S818" s="15">
        <v>238140</v>
      </c>
      <c r="T818" s="15">
        <v>30</v>
      </c>
      <c r="U818" s="15">
        <v>238060</v>
      </c>
      <c r="V818" s="15">
        <v>0</v>
      </c>
      <c r="W818" s="15">
        <v>0</v>
      </c>
      <c r="X818" s="15">
        <v>0</v>
      </c>
      <c r="Y818" s="15">
        <v>238140</v>
      </c>
      <c r="Z818" s="15">
        <v>30</v>
      </c>
      <c r="AA818" s="15">
        <v>-80</v>
      </c>
      <c r="AB818" s="15">
        <v>0</v>
      </c>
      <c r="AC818" s="15">
        <v>0</v>
      </c>
      <c r="AD818" s="15">
        <v>0</v>
      </c>
      <c r="AE818" s="15">
        <v>238140</v>
      </c>
      <c r="AF818" s="15">
        <v>30</v>
      </c>
      <c r="AG818" s="15">
        <v>-238220</v>
      </c>
      <c r="AH818" s="15">
        <v>0</v>
      </c>
      <c r="AI818" s="15">
        <v>0</v>
      </c>
      <c r="AJ818" s="15">
        <v>30</v>
      </c>
      <c r="AK818" s="15">
        <v>238140</v>
      </c>
      <c r="AL818" s="15">
        <v>0</v>
      </c>
      <c r="AM818" s="15">
        <v>-476360</v>
      </c>
      <c r="AN818" s="15">
        <v>120</v>
      </c>
      <c r="AO818" s="15">
        <v>0</v>
      </c>
      <c r="AP818" s="15">
        <v>80</v>
      </c>
      <c r="AQ818" s="15">
        <v>238140</v>
      </c>
      <c r="AR818" s="15">
        <v>40</v>
      </c>
      <c r="AS818" s="15">
        <v>-714500</v>
      </c>
      <c r="AT818" s="16">
        <v>40</v>
      </c>
      <c r="AU818" s="16">
        <v>-952640</v>
      </c>
      <c r="AV818" s="16">
        <v>0</v>
      </c>
      <c r="AW818" s="16">
        <v>0</v>
      </c>
      <c r="AX818" s="15">
        <v>0</v>
      </c>
      <c r="AY818" s="15">
        <v>0</v>
      </c>
      <c r="AZ818" s="15">
        <v>0</v>
      </c>
      <c r="BA818" s="15">
        <v>238140</v>
      </c>
      <c r="BB818" s="15">
        <v>40</v>
      </c>
      <c r="BC818" s="15">
        <v>-952640</v>
      </c>
      <c r="BD818" s="16"/>
      <c r="BE818" s="16"/>
      <c r="BF818" s="16"/>
      <c r="BG818" s="16"/>
      <c r="BH818" s="17">
        <f>+BB818+BD818-BF818</f>
        <v>40</v>
      </c>
      <c r="BI818" s="16"/>
      <c r="BJ818" s="16"/>
      <c r="BK818" s="16"/>
      <c r="BL818" s="16"/>
      <c r="BM818" s="16"/>
      <c r="BN818" s="17">
        <f>+BH818+BJ818-BL818</f>
        <v>40</v>
      </c>
      <c r="BO818" s="16"/>
      <c r="BP818" s="16"/>
      <c r="BQ818" s="16"/>
      <c r="BR818" s="16"/>
      <c r="BS818" s="16"/>
      <c r="BT818" s="17">
        <f>+BN818+BP818-BR818</f>
        <v>40</v>
      </c>
      <c r="BU818" s="16"/>
      <c r="BV818" s="16"/>
      <c r="BW818" s="16"/>
      <c r="BX818" s="16">
        <v>40</v>
      </c>
      <c r="BY818" s="16"/>
      <c r="BZ818" s="17">
        <f>+BT818+BV818-BX818</f>
        <v>0</v>
      </c>
      <c r="CA818" s="16"/>
      <c r="CB818" s="16">
        <v>320</v>
      </c>
      <c r="CC818" s="16"/>
      <c r="CD818" s="16"/>
      <c r="CE818" s="16"/>
      <c r="CF818" s="17">
        <f>+BZ818+CB818-CD818</f>
        <v>320</v>
      </c>
      <c r="CG818" s="16"/>
      <c r="CH818" s="16"/>
      <c r="CI818" s="16"/>
      <c r="CJ818" s="16">
        <v>80</v>
      </c>
      <c r="CK818" s="16"/>
      <c r="CL818" s="17">
        <f>+CF818+CH818-CJ818</f>
        <v>240</v>
      </c>
      <c r="CM818" s="16"/>
    </row>
    <row r="819" spans="1:91" x14ac:dyDescent="0.3">
      <c r="A819" s="11" t="s">
        <v>62</v>
      </c>
      <c r="B819" s="11" t="s">
        <v>894</v>
      </c>
      <c r="C819" s="11" t="s">
        <v>895</v>
      </c>
      <c r="D819" s="11" t="s">
        <v>586</v>
      </c>
      <c r="E819" s="11" t="s">
        <v>597</v>
      </c>
      <c r="F819" s="12"/>
      <c r="G819" s="12"/>
      <c r="H819" s="12"/>
      <c r="I819" s="12"/>
      <c r="J819" s="12"/>
      <c r="K819" s="12"/>
      <c r="L819" s="12"/>
      <c r="M819" s="12"/>
      <c r="N819" s="12">
        <v>0</v>
      </c>
      <c r="O819" s="12">
        <v>0</v>
      </c>
      <c r="P819" s="12">
        <v>0</v>
      </c>
      <c r="Q819" s="12">
        <v>0</v>
      </c>
      <c r="R819" s="12">
        <v>10</v>
      </c>
      <c r="S819" s="12">
        <v>0</v>
      </c>
      <c r="T819" s="12">
        <v>10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10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10</v>
      </c>
      <c r="AG819" s="12">
        <v>0</v>
      </c>
      <c r="AH819" s="12">
        <v>0</v>
      </c>
      <c r="AI819" s="12">
        <v>0</v>
      </c>
      <c r="AJ819" s="12">
        <v>10</v>
      </c>
      <c r="AK819" s="12">
        <v>0</v>
      </c>
      <c r="AL819" s="12">
        <v>0</v>
      </c>
      <c r="AM819" s="12">
        <v>0</v>
      </c>
      <c r="AN819" s="12">
        <v>0</v>
      </c>
      <c r="AO819" s="12">
        <v>0</v>
      </c>
      <c r="AP819" s="12">
        <v>0</v>
      </c>
      <c r="AQ819" s="12">
        <v>0</v>
      </c>
      <c r="AR819" s="12">
        <v>0</v>
      </c>
      <c r="AS819" s="12">
        <v>0</v>
      </c>
      <c r="AT819" s="13"/>
      <c r="AU819" s="13"/>
      <c r="AV819" s="13"/>
      <c r="AW819" s="13"/>
      <c r="AX819" s="12">
        <v>0</v>
      </c>
      <c r="AY819" s="12">
        <v>0</v>
      </c>
      <c r="AZ819" s="12">
        <v>0</v>
      </c>
      <c r="BA819" s="12">
        <v>0</v>
      </c>
      <c r="BB819" s="12">
        <v>0</v>
      </c>
      <c r="BC819" s="12">
        <v>0</v>
      </c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</row>
    <row r="820" spans="1:91" x14ac:dyDescent="0.3">
      <c r="A820" s="11" t="s">
        <v>62</v>
      </c>
      <c r="B820" s="11" t="s">
        <v>894</v>
      </c>
      <c r="C820" s="11" t="s">
        <v>895</v>
      </c>
      <c r="D820" s="11" t="s">
        <v>586</v>
      </c>
      <c r="E820" s="11" t="s">
        <v>597</v>
      </c>
      <c r="F820" s="21">
        <v>45046</v>
      </c>
      <c r="G820" s="12"/>
      <c r="H820" s="12">
        <v>7500</v>
      </c>
      <c r="I820" s="12"/>
      <c r="J820" s="12"/>
      <c r="K820" s="12"/>
      <c r="L820" s="12"/>
      <c r="M820" s="12"/>
      <c r="N820" s="12"/>
      <c r="O820" s="12"/>
      <c r="P820" s="12">
        <v>0</v>
      </c>
      <c r="Q820" s="12">
        <v>0</v>
      </c>
      <c r="R820" s="12">
        <v>0</v>
      </c>
      <c r="S820" s="12">
        <v>0</v>
      </c>
      <c r="T820" s="12">
        <v>0</v>
      </c>
      <c r="U820" s="12">
        <v>0</v>
      </c>
      <c r="V820" s="12">
        <v>0</v>
      </c>
      <c r="W820" s="12">
        <v>0</v>
      </c>
      <c r="X820" s="12">
        <v>0</v>
      </c>
      <c r="Y820" s="12">
        <v>0</v>
      </c>
      <c r="Z820" s="12">
        <v>0</v>
      </c>
      <c r="AA820" s="12">
        <v>0</v>
      </c>
      <c r="AB820" s="12">
        <v>0</v>
      </c>
      <c r="AC820" s="12">
        <v>0</v>
      </c>
      <c r="AD820" s="12">
        <v>0</v>
      </c>
      <c r="AE820" s="12">
        <v>0</v>
      </c>
      <c r="AF820" s="12">
        <v>0</v>
      </c>
      <c r="AG820" s="12">
        <v>0</v>
      </c>
      <c r="AH820" s="12">
        <v>0</v>
      </c>
      <c r="AI820" s="12">
        <v>0</v>
      </c>
      <c r="AJ820" s="12">
        <v>0</v>
      </c>
      <c r="AK820" s="12">
        <v>0</v>
      </c>
      <c r="AL820" s="12">
        <v>0</v>
      </c>
      <c r="AM820" s="12">
        <v>0</v>
      </c>
      <c r="AN820" s="12">
        <v>0</v>
      </c>
      <c r="AO820" s="12">
        <v>0</v>
      </c>
      <c r="AP820" s="12">
        <v>0</v>
      </c>
      <c r="AQ820" s="12">
        <v>0</v>
      </c>
      <c r="AR820" s="12">
        <v>0</v>
      </c>
      <c r="AS820" s="12">
        <v>0</v>
      </c>
      <c r="AT820" s="13"/>
      <c r="AU820" s="13"/>
      <c r="AV820" s="13"/>
      <c r="AW820" s="13"/>
      <c r="AX820" s="12">
        <v>0</v>
      </c>
      <c r="AY820" s="12">
        <v>0</v>
      </c>
      <c r="AZ820" s="12">
        <v>0</v>
      </c>
      <c r="BA820" s="12">
        <v>0</v>
      </c>
      <c r="BB820" s="12">
        <v>0</v>
      </c>
      <c r="BC820" s="12">
        <v>0</v>
      </c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</row>
    <row r="821" spans="1:91" x14ac:dyDescent="0.3">
      <c r="A821" s="15" t="s">
        <v>62</v>
      </c>
      <c r="B821" s="15" t="s">
        <v>66</v>
      </c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>
        <v>0</v>
      </c>
      <c r="O821" s="15">
        <v>0</v>
      </c>
      <c r="P821" s="15">
        <v>0</v>
      </c>
      <c r="Q821" s="15">
        <v>0</v>
      </c>
      <c r="R821" s="15">
        <v>10</v>
      </c>
      <c r="S821" s="15">
        <v>0</v>
      </c>
      <c r="T821" s="15">
        <v>10</v>
      </c>
      <c r="U821" s="15">
        <v>0</v>
      </c>
      <c r="V821" s="15">
        <v>0</v>
      </c>
      <c r="W821" s="15">
        <v>0</v>
      </c>
      <c r="X821" s="15">
        <v>0</v>
      </c>
      <c r="Y821" s="15">
        <v>0</v>
      </c>
      <c r="Z821" s="15">
        <v>10</v>
      </c>
      <c r="AA821" s="15">
        <v>0</v>
      </c>
      <c r="AB821" s="15">
        <v>0</v>
      </c>
      <c r="AC821" s="15">
        <v>0</v>
      </c>
      <c r="AD821" s="15">
        <v>0</v>
      </c>
      <c r="AE821" s="15">
        <v>0</v>
      </c>
      <c r="AF821" s="15">
        <v>10</v>
      </c>
      <c r="AG821" s="15">
        <v>0</v>
      </c>
      <c r="AH821" s="15">
        <v>0</v>
      </c>
      <c r="AI821" s="15">
        <v>0</v>
      </c>
      <c r="AJ821" s="15">
        <v>10</v>
      </c>
      <c r="AK821" s="15">
        <v>0</v>
      </c>
      <c r="AL821" s="15">
        <v>0</v>
      </c>
      <c r="AM821" s="15">
        <v>0</v>
      </c>
      <c r="AN821" s="15">
        <v>0</v>
      </c>
      <c r="AO821" s="15">
        <v>0</v>
      </c>
      <c r="AP821" s="15">
        <v>0</v>
      </c>
      <c r="AQ821" s="15">
        <v>0</v>
      </c>
      <c r="AR821" s="15">
        <v>0</v>
      </c>
      <c r="AS821" s="15">
        <v>0</v>
      </c>
      <c r="AT821" s="16">
        <v>0</v>
      </c>
      <c r="AU821" s="16">
        <v>0</v>
      </c>
      <c r="AV821" s="16">
        <v>0</v>
      </c>
      <c r="AW821" s="16">
        <v>0</v>
      </c>
      <c r="AX821" s="15">
        <v>0</v>
      </c>
      <c r="AY821" s="15">
        <v>0</v>
      </c>
      <c r="AZ821" s="15">
        <v>0</v>
      </c>
      <c r="BA821" s="15">
        <v>0</v>
      </c>
      <c r="BB821" s="15">
        <v>0</v>
      </c>
      <c r="BC821" s="15">
        <v>0</v>
      </c>
      <c r="BD821" s="16"/>
      <c r="BE821" s="16"/>
      <c r="BF821" s="16"/>
      <c r="BG821" s="16"/>
      <c r="BH821" s="17">
        <f>+BB821+BD821-BF821</f>
        <v>0</v>
      </c>
      <c r="BI821" s="16"/>
      <c r="BJ821" s="16">
        <v>50</v>
      </c>
      <c r="BK821" s="16"/>
      <c r="BL821" s="16">
        <v>10</v>
      </c>
      <c r="BM821" s="16"/>
      <c r="BN821" s="17">
        <f>+BH821+BJ821-BL821</f>
        <v>40</v>
      </c>
      <c r="BO821" s="16"/>
      <c r="BP821" s="16"/>
      <c r="BQ821" s="16"/>
      <c r="BR821" s="16"/>
      <c r="BS821" s="16"/>
      <c r="BT821" s="17">
        <f>+BN821+BP821-BR821</f>
        <v>40</v>
      </c>
      <c r="BU821" s="16"/>
      <c r="BV821" s="16"/>
      <c r="BW821" s="16"/>
      <c r="BX821" s="16">
        <v>40</v>
      </c>
      <c r="BY821" s="16"/>
      <c r="BZ821" s="17">
        <f>+BT821+BV821-BX821</f>
        <v>0</v>
      </c>
      <c r="CA821" s="16"/>
      <c r="CB821" s="16">
        <v>202</v>
      </c>
      <c r="CC821" s="16"/>
      <c r="CD821" s="16"/>
      <c r="CE821" s="16"/>
      <c r="CF821" s="17">
        <f>+BZ821+CB821-CD821</f>
        <v>202</v>
      </c>
      <c r="CG821" s="16"/>
      <c r="CH821" s="16"/>
      <c r="CI821" s="16"/>
      <c r="CJ821" s="16"/>
      <c r="CK821" s="16"/>
      <c r="CL821" s="17">
        <f>+CF821+CH821-CJ821</f>
        <v>202</v>
      </c>
      <c r="CM821" s="16"/>
    </row>
    <row r="822" spans="1:91" x14ac:dyDescent="0.3">
      <c r="A822" s="11" t="s">
        <v>62</v>
      </c>
      <c r="B822" s="11" t="s">
        <v>896</v>
      </c>
      <c r="C822" s="11" t="s">
        <v>897</v>
      </c>
      <c r="D822" s="11"/>
      <c r="E822" s="11" t="s">
        <v>597</v>
      </c>
      <c r="F822" s="12"/>
      <c r="G822" s="12"/>
      <c r="H822" s="12"/>
      <c r="I822" s="12"/>
      <c r="J822" s="12"/>
      <c r="K822" s="12"/>
      <c r="L822" s="12"/>
      <c r="M822" s="12"/>
      <c r="N822" s="12">
        <v>0</v>
      </c>
      <c r="O822" s="12">
        <v>0</v>
      </c>
      <c r="P822" s="12">
        <v>0</v>
      </c>
      <c r="Q822" s="12">
        <v>0</v>
      </c>
      <c r="R822" s="12">
        <v>0</v>
      </c>
      <c r="S822" s="12">
        <v>0</v>
      </c>
      <c r="T822" s="12">
        <v>162</v>
      </c>
      <c r="U822" s="12">
        <v>0</v>
      </c>
      <c r="V822" s="12">
        <v>0</v>
      </c>
      <c r="W822" s="12">
        <v>0</v>
      </c>
      <c r="X822" s="12">
        <v>0</v>
      </c>
      <c r="Y822" s="12">
        <v>0</v>
      </c>
      <c r="Z822" s="12">
        <v>162</v>
      </c>
      <c r="AA822" s="12">
        <v>0</v>
      </c>
      <c r="AB822" s="12">
        <v>0</v>
      </c>
      <c r="AC822" s="12">
        <v>0</v>
      </c>
      <c r="AD822" s="12">
        <v>0</v>
      </c>
      <c r="AE822" s="12">
        <v>0</v>
      </c>
      <c r="AF822" s="12">
        <v>162</v>
      </c>
      <c r="AG822" s="12">
        <v>0</v>
      </c>
      <c r="AH822" s="12">
        <v>0</v>
      </c>
      <c r="AI822" s="12">
        <v>0</v>
      </c>
      <c r="AJ822" s="12">
        <v>112</v>
      </c>
      <c r="AK822" s="12">
        <v>0</v>
      </c>
      <c r="AL822" s="12">
        <v>50</v>
      </c>
      <c r="AM822" s="12">
        <v>0</v>
      </c>
      <c r="AN822" s="12">
        <v>0</v>
      </c>
      <c r="AO822" s="12">
        <v>0</v>
      </c>
      <c r="AP822" s="12">
        <v>0</v>
      </c>
      <c r="AQ822" s="12">
        <v>0</v>
      </c>
      <c r="AR822" s="12">
        <v>50</v>
      </c>
      <c r="AS822" s="12">
        <v>0</v>
      </c>
      <c r="AT822" s="13"/>
      <c r="AU822" s="13"/>
      <c r="AV822" s="13"/>
      <c r="AW822" s="13"/>
      <c r="AX822" s="12">
        <v>0</v>
      </c>
      <c r="AY822" s="12">
        <v>0</v>
      </c>
      <c r="AZ822" s="12">
        <v>0</v>
      </c>
      <c r="BA822" s="12">
        <v>0</v>
      </c>
      <c r="BB822" s="12">
        <v>50</v>
      </c>
      <c r="BC822" s="12">
        <v>0</v>
      </c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</row>
    <row r="823" spans="1:91" x14ac:dyDescent="0.3">
      <c r="A823" s="11" t="s">
        <v>62</v>
      </c>
      <c r="B823" s="11" t="s">
        <v>896</v>
      </c>
      <c r="C823" s="11" t="s">
        <v>897</v>
      </c>
      <c r="D823" s="11"/>
      <c r="E823" s="11" t="s">
        <v>597</v>
      </c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>
        <v>0</v>
      </c>
      <c r="U823" s="12">
        <v>0</v>
      </c>
      <c r="V823" s="12"/>
      <c r="W823" s="12"/>
      <c r="X823" s="12"/>
      <c r="Y823" s="12"/>
      <c r="Z823" s="12">
        <v>0</v>
      </c>
      <c r="AA823" s="12">
        <v>0</v>
      </c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3"/>
      <c r="AU823" s="13"/>
      <c r="AV823" s="13"/>
      <c r="AW823" s="13"/>
      <c r="AX823" s="12"/>
      <c r="AY823" s="12"/>
      <c r="AZ823" s="12"/>
      <c r="BA823" s="12"/>
      <c r="BB823" s="12"/>
      <c r="BC823" s="12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</row>
    <row r="824" spans="1:91" x14ac:dyDescent="0.3">
      <c r="A824" s="11" t="s">
        <v>62</v>
      </c>
      <c r="B824" s="11" t="s">
        <v>896</v>
      </c>
      <c r="C824" s="11" t="s">
        <v>897</v>
      </c>
      <c r="D824" s="11"/>
      <c r="E824" s="11" t="s">
        <v>597</v>
      </c>
      <c r="F824" s="12"/>
      <c r="G824" s="12"/>
      <c r="H824" s="12"/>
      <c r="I824" s="12"/>
      <c r="J824" s="12"/>
      <c r="K824" s="12"/>
      <c r="L824" s="12"/>
      <c r="M824" s="12"/>
      <c r="N824" s="12">
        <v>0</v>
      </c>
      <c r="O824" s="12">
        <v>0</v>
      </c>
      <c r="P824" s="12"/>
      <c r="Q824" s="12"/>
      <c r="R824" s="12"/>
      <c r="S824" s="12"/>
      <c r="T824" s="12">
        <v>0</v>
      </c>
      <c r="U824" s="12">
        <v>0</v>
      </c>
      <c r="V824" s="12"/>
      <c r="W824" s="12"/>
      <c r="X824" s="12"/>
      <c r="Y824" s="12"/>
      <c r="Z824" s="12">
        <v>0</v>
      </c>
      <c r="AA824" s="12">
        <v>0</v>
      </c>
      <c r="AB824" s="12"/>
      <c r="AC824" s="12"/>
      <c r="AD824" s="12"/>
      <c r="AE824" s="12"/>
      <c r="AF824" s="12">
        <v>0</v>
      </c>
      <c r="AG824" s="12">
        <v>0</v>
      </c>
      <c r="AH824" s="12"/>
      <c r="AI824" s="12"/>
      <c r="AJ824" s="12"/>
      <c r="AK824" s="12"/>
      <c r="AL824" s="12">
        <v>0</v>
      </c>
      <c r="AM824" s="12">
        <v>0</v>
      </c>
      <c r="AN824" s="12"/>
      <c r="AO824" s="12"/>
      <c r="AP824" s="12"/>
      <c r="AQ824" s="12"/>
      <c r="AR824" s="12">
        <v>0</v>
      </c>
      <c r="AS824" s="12">
        <v>0</v>
      </c>
      <c r="AT824" s="13"/>
      <c r="AU824" s="13"/>
      <c r="AV824" s="13"/>
      <c r="AW824" s="13"/>
      <c r="AX824" s="12"/>
      <c r="AY824" s="12"/>
      <c r="AZ824" s="12"/>
      <c r="BA824" s="12"/>
      <c r="BB824" s="12">
        <v>0</v>
      </c>
      <c r="BC824" s="12">
        <v>0</v>
      </c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</row>
    <row r="825" spans="1:91" x14ac:dyDescent="0.3">
      <c r="A825" s="15" t="s">
        <v>62</v>
      </c>
      <c r="B825" s="15" t="s">
        <v>66</v>
      </c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>
        <v>0</v>
      </c>
      <c r="O825" s="15">
        <v>0</v>
      </c>
      <c r="P825" s="15">
        <v>0</v>
      </c>
      <c r="Q825" s="15">
        <v>0</v>
      </c>
      <c r="R825" s="15">
        <v>0</v>
      </c>
      <c r="S825" s="15">
        <v>0</v>
      </c>
      <c r="T825" s="15">
        <v>162</v>
      </c>
      <c r="U825" s="15">
        <v>0</v>
      </c>
      <c r="V825" s="15">
        <v>0</v>
      </c>
      <c r="W825" s="15">
        <v>0</v>
      </c>
      <c r="X825" s="15">
        <v>0</v>
      </c>
      <c r="Y825" s="15">
        <v>0</v>
      </c>
      <c r="Z825" s="15">
        <v>162</v>
      </c>
      <c r="AA825" s="15">
        <v>0</v>
      </c>
      <c r="AB825" s="15">
        <v>0</v>
      </c>
      <c r="AC825" s="15">
        <v>0</v>
      </c>
      <c r="AD825" s="15">
        <v>0</v>
      </c>
      <c r="AE825" s="15">
        <v>0</v>
      </c>
      <c r="AF825" s="15">
        <v>162</v>
      </c>
      <c r="AG825" s="15">
        <v>0</v>
      </c>
      <c r="AH825" s="15">
        <v>0</v>
      </c>
      <c r="AI825" s="15">
        <v>0</v>
      </c>
      <c r="AJ825" s="15">
        <v>112</v>
      </c>
      <c r="AK825" s="15">
        <v>0</v>
      </c>
      <c r="AL825" s="15">
        <v>50</v>
      </c>
      <c r="AM825" s="15">
        <v>0</v>
      </c>
      <c r="AN825" s="15">
        <v>0</v>
      </c>
      <c r="AO825" s="15">
        <v>0</v>
      </c>
      <c r="AP825" s="15">
        <v>0</v>
      </c>
      <c r="AQ825" s="15">
        <v>0</v>
      </c>
      <c r="AR825" s="15">
        <v>50</v>
      </c>
      <c r="AS825" s="15">
        <v>0</v>
      </c>
      <c r="AT825" s="16">
        <v>50</v>
      </c>
      <c r="AU825" s="16">
        <v>0</v>
      </c>
      <c r="AV825" s="16">
        <v>0</v>
      </c>
      <c r="AW825" s="16">
        <v>0</v>
      </c>
      <c r="AX825" s="15">
        <v>0</v>
      </c>
      <c r="AY825" s="15">
        <v>0</v>
      </c>
      <c r="AZ825" s="15">
        <v>0</v>
      </c>
      <c r="BA825" s="15">
        <v>0</v>
      </c>
      <c r="BB825" s="15">
        <v>50</v>
      </c>
      <c r="BC825" s="15">
        <v>0</v>
      </c>
      <c r="BD825" s="16"/>
      <c r="BE825" s="16"/>
      <c r="BF825" s="16">
        <v>50</v>
      </c>
      <c r="BG825" s="16"/>
      <c r="BH825" s="17">
        <f>+BB825+BD825-BF825</f>
        <v>0</v>
      </c>
      <c r="BI825" s="16"/>
      <c r="BJ825" s="16"/>
      <c r="BK825" s="16"/>
      <c r="BL825" s="16"/>
      <c r="BM825" s="16"/>
      <c r="BN825" s="17">
        <f>+BH825+BJ825-BL825</f>
        <v>0</v>
      </c>
      <c r="BO825" s="16"/>
      <c r="BP825" s="16"/>
      <c r="BQ825" s="16"/>
      <c r="BR825" s="16"/>
      <c r="BS825" s="16"/>
      <c r="BT825" s="17">
        <f>+BN825+BP825-BR825</f>
        <v>0</v>
      </c>
      <c r="BU825" s="16"/>
      <c r="BV825" s="16"/>
      <c r="BW825" s="16"/>
      <c r="BX825" s="16"/>
      <c r="BY825" s="16"/>
      <c r="BZ825" s="17">
        <f>+BT825+BV825-BX825</f>
        <v>0</v>
      </c>
      <c r="CA825" s="16"/>
      <c r="CB825" s="16">
        <v>270</v>
      </c>
      <c r="CC825" s="16"/>
      <c r="CD825" s="16"/>
      <c r="CE825" s="16"/>
      <c r="CF825" s="17">
        <f>+BZ825+CB825-CD825</f>
        <v>270</v>
      </c>
      <c r="CG825" s="16"/>
      <c r="CH825" s="16"/>
      <c r="CI825" s="16"/>
      <c r="CJ825" s="16">
        <v>12</v>
      </c>
      <c r="CK825" s="16"/>
      <c r="CL825" s="17">
        <f>+CF825+CH825-CJ825</f>
        <v>258</v>
      </c>
      <c r="CM825" s="16"/>
    </row>
    <row r="826" spans="1:91" x14ac:dyDescent="0.3">
      <c r="A826" s="11" t="s">
        <v>62</v>
      </c>
      <c r="B826" s="11" t="s">
        <v>898</v>
      </c>
      <c r="C826" s="11" t="s">
        <v>899</v>
      </c>
      <c r="D826" s="11" t="s">
        <v>766</v>
      </c>
      <c r="E826" s="11" t="s">
        <v>597</v>
      </c>
      <c r="F826" s="12"/>
      <c r="G826" s="12"/>
      <c r="H826" s="12"/>
      <c r="I826" s="12"/>
      <c r="J826" s="12"/>
      <c r="K826" s="12"/>
      <c r="L826" s="12"/>
      <c r="M826" s="12"/>
      <c r="N826" s="12">
        <v>0</v>
      </c>
      <c r="O826" s="12">
        <v>0</v>
      </c>
      <c r="P826" s="12">
        <v>0</v>
      </c>
      <c r="Q826" s="12">
        <v>0</v>
      </c>
      <c r="R826" s="12">
        <v>0</v>
      </c>
      <c r="S826" s="12">
        <v>0</v>
      </c>
      <c r="T826" s="12">
        <v>2</v>
      </c>
      <c r="U826" s="12">
        <v>0</v>
      </c>
      <c r="V826" s="12">
        <v>0</v>
      </c>
      <c r="W826" s="12">
        <v>0</v>
      </c>
      <c r="X826" s="12">
        <v>0</v>
      </c>
      <c r="Y826" s="12">
        <v>0</v>
      </c>
      <c r="Z826" s="12">
        <v>2</v>
      </c>
      <c r="AA826" s="12">
        <v>0</v>
      </c>
      <c r="AB826" s="12">
        <v>0</v>
      </c>
      <c r="AC826" s="12">
        <v>0</v>
      </c>
      <c r="AD826" s="12">
        <v>0</v>
      </c>
      <c r="AE826" s="12">
        <v>0</v>
      </c>
      <c r="AF826" s="12">
        <v>2</v>
      </c>
      <c r="AG826" s="12">
        <v>0</v>
      </c>
      <c r="AH826" s="12">
        <v>0</v>
      </c>
      <c r="AI826" s="12">
        <v>0</v>
      </c>
      <c r="AJ826" s="12">
        <v>0</v>
      </c>
      <c r="AK826" s="12">
        <v>0</v>
      </c>
      <c r="AL826" s="12">
        <v>2</v>
      </c>
      <c r="AM826" s="12">
        <v>0</v>
      </c>
      <c r="AN826" s="12">
        <v>0</v>
      </c>
      <c r="AO826" s="12">
        <v>0</v>
      </c>
      <c r="AP826" s="12">
        <v>2</v>
      </c>
      <c r="AQ826" s="12">
        <v>0</v>
      </c>
      <c r="AR826" s="12">
        <v>0</v>
      </c>
      <c r="AS826" s="12">
        <v>0</v>
      </c>
      <c r="AT826" s="13"/>
      <c r="AU826" s="13"/>
      <c r="AV826" s="13"/>
      <c r="AW826" s="13"/>
      <c r="AX826" s="12">
        <v>0</v>
      </c>
      <c r="AY826" s="12">
        <v>0</v>
      </c>
      <c r="AZ826" s="12">
        <v>0</v>
      </c>
      <c r="BA826" s="12">
        <v>0</v>
      </c>
      <c r="BB826" s="12">
        <v>0</v>
      </c>
      <c r="BC826" s="12">
        <v>0</v>
      </c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</row>
    <row r="827" spans="1:91" x14ac:dyDescent="0.3">
      <c r="A827" s="11" t="s">
        <v>62</v>
      </c>
      <c r="B827" s="11" t="s">
        <v>898</v>
      </c>
      <c r="C827" s="11" t="s">
        <v>899</v>
      </c>
      <c r="D827" s="11" t="s">
        <v>766</v>
      </c>
      <c r="E827" s="11" t="s">
        <v>597</v>
      </c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>
        <v>0</v>
      </c>
      <c r="Q827" s="12">
        <v>0</v>
      </c>
      <c r="R827" s="12">
        <v>0</v>
      </c>
      <c r="S827" s="12">
        <v>0</v>
      </c>
      <c r="T827" s="12">
        <v>0</v>
      </c>
      <c r="U827" s="12">
        <v>8000</v>
      </c>
      <c r="V827" s="12">
        <v>0</v>
      </c>
      <c r="W827" s="12">
        <v>0</v>
      </c>
      <c r="X827" s="12">
        <v>0</v>
      </c>
      <c r="Y827" s="12">
        <v>0</v>
      </c>
      <c r="Z827" s="12">
        <v>0</v>
      </c>
      <c r="AA827" s="12">
        <v>8000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8000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  <c r="AM827" s="12">
        <v>8000</v>
      </c>
      <c r="AN827" s="12">
        <v>0</v>
      </c>
      <c r="AO827" s="12">
        <v>0</v>
      </c>
      <c r="AP827" s="12">
        <v>0</v>
      </c>
      <c r="AQ827" s="12">
        <v>0</v>
      </c>
      <c r="AR827" s="12">
        <v>0</v>
      </c>
      <c r="AS827" s="12">
        <v>8000</v>
      </c>
      <c r="AT827" s="13"/>
      <c r="AU827" s="13"/>
      <c r="AV827" s="13"/>
      <c r="AW827" s="13"/>
      <c r="AX827" s="12">
        <v>0</v>
      </c>
      <c r="AY827" s="12">
        <v>0</v>
      </c>
      <c r="AZ827" s="12">
        <v>0</v>
      </c>
      <c r="BA827" s="12">
        <v>0</v>
      </c>
      <c r="BB827" s="12">
        <v>0</v>
      </c>
      <c r="BC827" s="12">
        <v>8000</v>
      </c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</row>
    <row r="828" spans="1:91" x14ac:dyDescent="0.3">
      <c r="A828" s="15" t="s">
        <v>62</v>
      </c>
      <c r="B828" s="15" t="s">
        <v>66</v>
      </c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>
        <v>0</v>
      </c>
      <c r="O828" s="15">
        <v>0</v>
      </c>
      <c r="P828" s="15">
        <v>0</v>
      </c>
      <c r="Q828" s="15">
        <v>0</v>
      </c>
      <c r="R828" s="15">
        <v>0</v>
      </c>
      <c r="S828" s="15">
        <v>0</v>
      </c>
      <c r="T828" s="15">
        <v>2</v>
      </c>
      <c r="U828" s="15">
        <v>8000</v>
      </c>
      <c r="V828" s="15">
        <v>0</v>
      </c>
      <c r="W828" s="15">
        <v>0</v>
      </c>
      <c r="X828" s="15">
        <v>0</v>
      </c>
      <c r="Y828" s="15">
        <v>0</v>
      </c>
      <c r="Z828" s="15">
        <v>2</v>
      </c>
      <c r="AA828" s="15">
        <v>8000</v>
      </c>
      <c r="AB828" s="15">
        <v>0</v>
      </c>
      <c r="AC828" s="15">
        <v>0</v>
      </c>
      <c r="AD828" s="15">
        <v>0</v>
      </c>
      <c r="AE828" s="15">
        <v>0</v>
      </c>
      <c r="AF828" s="15">
        <v>2</v>
      </c>
      <c r="AG828" s="15">
        <v>8000</v>
      </c>
      <c r="AH828" s="15">
        <v>0</v>
      </c>
      <c r="AI828" s="15">
        <v>0</v>
      </c>
      <c r="AJ828" s="15">
        <v>0</v>
      </c>
      <c r="AK828" s="15">
        <v>0</v>
      </c>
      <c r="AL828" s="15">
        <v>2</v>
      </c>
      <c r="AM828" s="15">
        <v>8000</v>
      </c>
      <c r="AN828" s="15">
        <v>0</v>
      </c>
      <c r="AO828" s="15">
        <v>0</v>
      </c>
      <c r="AP828" s="15">
        <v>2</v>
      </c>
      <c r="AQ828" s="15">
        <v>0</v>
      </c>
      <c r="AR828" s="15">
        <v>0</v>
      </c>
      <c r="AS828" s="15">
        <v>8000</v>
      </c>
      <c r="AT828" s="16">
        <v>0</v>
      </c>
      <c r="AU828" s="16">
        <v>8000</v>
      </c>
      <c r="AV828" s="16">
        <v>0</v>
      </c>
      <c r="AW828" s="16">
        <v>0</v>
      </c>
      <c r="AX828" s="15">
        <v>0</v>
      </c>
      <c r="AY828" s="15">
        <v>0</v>
      </c>
      <c r="AZ828" s="15">
        <v>0</v>
      </c>
      <c r="BA828" s="15">
        <v>0</v>
      </c>
      <c r="BB828" s="15">
        <v>0</v>
      </c>
      <c r="BC828" s="15">
        <v>8000</v>
      </c>
      <c r="BD828" s="16"/>
      <c r="BE828" s="16"/>
      <c r="BF828" s="16"/>
      <c r="BG828" s="16"/>
      <c r="BH828" s="17">
        <f>+BB828+BD828-BF828</f>
        <v>0</v>
      </c>
      <c r="BI828" s="16"/>
      <c r="BJ828" s="16"/>
      <c r="BK828" s="16"/>
      <c r="BL828" s="16"/>
      <c r="BM828" s="16"/>
      <c r="BN828" s="17">
        <f>+BH828+BJ828-BL828</f>
        <v>0</v>
      </c>
      <c r="BO828" s="16"/>
      <c r="BP828" s="16"/>
      <c r="BQ828" s="16"/>
      <c r="BR828" s="16"/>
      <c r="BS828" s="16"/>
      <c r="BT828" s="17">
        <f>+BN828+BP828-BR828</f>
        <v>0</v>
      </c>
      <c r="BU828" s="16"/>
      <c r="BV828" s="16"/>
      <c r="BW828" s="16"/>
      <c r="BX828" s="16"/>
      <c r="BY828" s="16"/>
      <c r="BZ828" s="17">
        <f>+BT828+BV828-BX828</f>
        <v>0</v>
      </c>
      <c r="CA828" s="16"/>
      <c r="CB828" s="16"/>
      <c r="CC828" s="16"/>
      <c r="CD828" s="16"/>
      <c r="CE828" s="16"/>
      <c r="CF828" s="17">
        <f>+BZ828+CB828-CD828</f>
        <v>0</v>
      </c>
      <c r="CG828" s="16"/>
      <c r="CH828" s="16"/>
      <c r="CI828" s="16"/>
      <c r="CJ828" s="16"/>
      <c r="CK828" s="16"/>
      <c r="CL828" s="17">
        <f>+CF828+CH828-CJ828</f>
        <v>0</v>
      </c>
      <c r="CM828" s="16"/>
    </row>
    <row r="829" spans="1:91" x14ac:dyDescent="0.3">
      <c r="A829" s="11" t="s">
        <v>62</v>
      </c>
      <c r="B829" s="11" t="s">
        <v>900</v>
      </c>
      <c r="C829" s="11" t="s">
        <v>901</v>
      </c>
      <c r="D829" s="11" t="s">
        <v>887</v>
      </c>
      <c r="E829" s="11" t="s">
        <v>597</v>
      </c>
      <c r="F829" s="12"/>
      <c r="G829" s="12"/>
      <c r="H829" s="12"/>
      <c r="I829" s="12"/>
      <c r="J829" s="12"/>
      <c r="K829" s="12"/>
      <c r="L829" s="12"/>
      <c r="M829" s="12"/>
      <c r="N829" s="12">
        <v>0</v>
      </c>
      <c r="O829" s="12">
        <v>0</v>
      </c>
      <c r="P829" s="12">
        <v>0</v>
      </c>
      <c r="Q829" s="12">
        <v>0</v>
      </c>
      <c r="R829" s="12">
        <v>0</v>
      </c>
      <c r="S829" s="12">
        <v>0</v>
      </c>
      <c r="T829" s="12">
        <v>6</v>
      </c>
      <c r="U829" s="12">
        <v>0</v>
      </c>
      <c r="V829" s="12">
        <v>0</v>
      </c>
      <c r="W829" s="12">
        <v>0</v>
      </c>
      <c r="X829" s="12">
        <v>0</v>
      </c>
      <c r="Y829" s="12">
        <v>0</v>
      </c>
      <c r="Z829" s="12">
        <v>6</v>
      </c>
      <c r="AA829" s="12">
        <v>0</v>
      </c>
      <c r="AB829" s="12">
        <v>0</v>
      </c>
      <c r="AC829" s="12">
        <v>0</v>
      </c>
      <c r="AD829" s="12">
        <v>0</v>
      </c>
      <c r="AE829" s="12">
        <v>0</v>
      </c>
      <c r="AF829" s="12">
        <v>6</v>
      </c>
      <c r="AG829" s="12">
        <v>0</v>
      </c>
      <c r="AH829" s="12">
        <v>0</v>
      </c>
      <c r="AI829" s="12">
        <v>0</v>
      </c>
      <c r="AJ829" s="12">
        <v>0</v>
      </c>
      <c r="AK829" s="12">
        <v>0</v>
      </c>
      <c r="AL829" s="12">
        <v>6</v>
      </c>
      <c r="AM829" s="12">
        <v>0</v>
      </c>
      <c r="AN829" s="12">
        <v>0</v>
      </c>
      <c r="AO829" s="12">
        <v>0</v>
      </c>
      <c r="AP829" s="12">
        <v>6</v>
      </c>
      <c r="AQ829" s="12">
        <v>0</v>
      </c>
      <c r="AR829" s="12">
        <v>0</v>
      </c>
      <c r="AS829" s="12">
        <v>0</v>
      </c>
      <c r="AT829" s="13"/>
      <c r="AU829" s="13"/>
      <c r="AV829" s="13"/>
      <c r="AW829" s="13"/>
      <c r="AX829" s="12">
        <v>0</v>
      </c>
      <c r="AY829" s="12">
        <v>0</v>
      </c>
      <c r="AZ829" s="12">
        <v>0</v>
      </c>
      <c r="BA829" s="12">
        <v>0</v>
      </c>
      <c r="BB829" s="12">
        <v>0</v>
      </c>
      <c r="BC829" s="12">
        <v>0</v>
      </c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</row>
    <row r="830" spans="1:91" x14ac:dyDescent="0.3">
      <c r="A830" s="11" t="s">
        <v>62</v>
      </c>
      <c r="B830" s="11" t="s">
        <v>900</v>
      </c>
      <c r="C830" s="11" t="s">
        <v>901</v>
      </c>
      <c r="D830" s="11" t="s">
        <v>887</v>
      </c>
      <c r="E830" s="11" t="s">
        <v>597</v>
      </c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2">
        <v>0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  <c r="AK830" s="12">
        <v>0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  <c r="AR830" s="12">
        <v>0</v>
      </c>
      <c r="AS830" s="12">
        <v>0</v>
      </c>
      <c r="AT830" s="13"/>
      <c r="AU830" s="13"/>
      <c r="AV830" s="13"/>
      <c r="AW830" s="13"/>
      <c r="AX830" s="12">
        <v>0</v>
      </c>
      <c r="AY830" s="12">
        <v>0</v>
      </c>
      <c r="AZ830" s="12">
        <v>0</v>
      </c>
      <c r="BA830" s="12">
        <v>0</v>
      </c>
      <c r="BB830" s="12">
        <v>0</v>
      </c>
      <c r="BC830" s="12">
        <v>0</v>
      </c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</row>
    <row r="831" spans="1:91" x14ac:dyDescent="0.3">
      <c r="A831" s="15" t="s">
        <v>62</v>
      </c>
      <c r="B831" s="15" t="s">
        <v>66</v>
      </c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>
        <v>0</v>
      </c>
      <c r="O831" s="15">
        <v>0</v>
      </c>
      <c r="P831" s="15">
        <v>0</v>
      </c>
      <c r="Q831" s="15">
        <v>0</v>
      </c>
      <c r="R831" s="15">
        <v>0</v>
      </c>
      <c r="S831" s="15">
        <v>0</v>
      </c>
      <c r="T831" s="15">
        <v>6</v>
      </c>
      <c r="U831" s="15">
        <v>0</v>
      </c>
      <c r="V831" s="15">
        <v>0</v>
      </c>
      <c r="W831" s="15">
        <v>0</v>
      </c>
      <c r="X831" s="15">
        <v>0</v>
      </c>
      <c r="Y831" s="15">
        <v>0</v>
      </c>
      <c r="Z831" s="15">
        <v>6</v>
      </c>
      <c r="AA831" s="15">
        <v>0</v>
      </c>
      <c r="AB831" s="15">
        <v>0</v>
      </c>
      <c r="AC831" s="15">
        <v>0</v>
      </c>
      <c r="AD831" s="15">
        <v>0</v>
      </c>
      <c r="AE831" s="15">
        <v>0</v>
      </c>
      <c r="AF831" s="15">
        <v>6</v>
      </c>
      <c r="AG831" s="15">
        <v>0</v>
      </c>
      <c r="AH831" s="15">
        <v>0</v>
      </c>
      <c r="AI831" s="15">
        <v>0</v>
      </c>
      <c r="AJ831" s="15">
        <v>0</v>
      </c>
      <c r="AK831" s="15">
        <v>0</v>
      </c>
      <c r="AL831" s="15">
        <v>6</v>
      </c>
      <c r="AM831" s="15">
        <v>0</v>
      </c>
      <c r="AN831" s="15">
        <v>0</v>
      </c>
      <c r="AO831" s="15">
        <v>0</v>
      </c>
      <c r="AP831" s="15">
        <v>6</v>
      </c>
      <c r="AQ831" s="15">
        <v>0</v>
      </c>
      <c r="AR831" s="15">
        <v>0</v>
      </c>
      <c r="AS831" s="15">
        <v>0</v>
      </c>
      <c r="AT831" s="16">
        <v>0</v>
      </c>
      <c r="AU831" s="16">
        <v>0</v>
      </c>
      <c r="AV831" s="16">
        <v>0</v>
      </c>
      <c r="AW831" s="16">
        <v>0</v>
      </c>
      <c r="AX831" s="15">
        <v>0</v>
      </c>
      <c r="AY831" s="15">
        <v>0</v>
      </c>
      <c r="AZ831" s="15">
        <v>0</v>
      </c>
      <c r="BA831" s="15">
        <v>0</v>
      </c>
      <c r="BB831" s="15">
        <v>0</v>
      </c>
      <c r="BC831" s="15">
        <v>0</v>
      </c>
      <c r="BD831" s="16"/>
      <c r="BE831" s="16"/>
      <c r="BF831" s="16"/>
      <c r="BG831" s="16"/>
      <c r="BH831" s="17">
        <f>+BB831+BD831-BF831</f>
        <v>0</v>
      </c>
      <c r="BI831" s="16"/>
      <c r="BJ831" s="16"/>
      <c r="BK831" s="16"/>
      <c r="BL831" s="16"/>
      <c r="BM831" s="16"/>
      <c r="BN831" s="17">
        <f>+BH831+BJ831-BL831</f>
        <v>0</v>
      </c>
      <c r="BO831" s="16"/>
      <c r="BP831" s="16"/>
      <c r="BQ831" s="16"/>
      <c r="BR831" s="16"/>
      <c r="BS831" s="16"/>
      <c r="BT831" s="17">
        <f>+BN831+BP831-BR831</f>
        <v>0</v>
      </c>
      <c r="BU831" s="16"/>
      <c r="BV831" s="16"/>
      <c r="BW831" s="16"/>
      <c r="BX831" s="16"/>
      <c r="BY831" s="16"/>
      <c r="BZ831" s="17">
        <f>+BT831+BV831-BX831</f>
        <v>0</v>
      </c>
      <c r="CA831" s="16"/>
      <c r="CB831" s="16"/>
      <c r="CC831" s="16"/>
      <c r="CD831" s="16"/>
      <c r="CE831" s="16"/>
      <c r="CF831" s="17">
        <f>+BZ831+CB831-CD831</f>
        <v>0</v>
      </c>
      <c r="CG831" s="16"/>
      <c r="CH831" s="16"/>
      <c r="CI831" s="16"/>
      <c r="CJ831" s="16"/>
      <c r="CK831" s="16"/>
      <c r="CL831" s="17">
        <f>+CF831+CH831-CJ831</f>
        <v>0</v>
      </c>
      <c r="CM831" s="16"/>
    </row>
    <row r="832" spans="1:91" x14ac:dyDescent="0.3">
      <c r="A832" s="11" t="s">
        <v>62</v>
      </c>
      <c r="B832" s="11" t="s">
        <v>902</v>
      </c>
      <c r="C832" s="11" t="s">
        <v>903</v>
      </c>
      <c r="D832" s="11" t="s">
        <v>904</v>
      </c>
      <c r="E832" s="11" t="s">
        <v>578</v>
      </c>
      <c r="F832" s="12"/>
      <c r="G832" s="12"/>
      <c r="H832" s="12"/>
      <c r="I832" s="12"/>
      <c r="J832" s="12"/>
      <c r="K832" s="12"/>
      <c r="L832" s="12"/>
      <c r="M832" s="12"/>
      <c r="N832" s="12">
        <v>0</v>
      </c>
      <c r="O832" s="12">
        <v>0</v>
      </c>
      <c r="P832" s="12">
        <v>0</v>
      </c>
      <c r="Q832" s="12">
        <v>0</v>
      </c>
      <c r="R832" s="12">
        <v>0</v>
      </c>
      <c r="S832" s="12">
        <v>0</v>
      </c>
      <c r="T832" s="12">
        <v>0</v>
      </c>
      <c r="U832" s="12">
        <v>175000</v>
      </c>
      <c r="V832" s="12">
        <v>0</v>
      </c>
      <c r="W832" s="12">
        <v>0</v>
      </c>
      <c r="X832" s="12">
        <v>0</v>
      </c>
      <c r="Y832" s="12">
        <v>0</v>
      </c>
      <c r="Z832" s="12">
        <v>0</v>
      </c>
      <c r="AA832" s="12">
        <v>175000</v>
      </c>
      <c r="AB832" s="12">
        <v>0</v>
      </c>
      <c r="AC832" s="12">
        <v>0</v>
      </c>
      <c r="AD832" s="12">
        <v>0</v>
      </c>
      <c r="AE832" s="12">
        <v>0</v>
      </c>
      <c r="AF832" s="12">
        <v>0</v>
      </c>
      <c r="AG832" s="12">
        <v>175000</v>
      </c>
      <c r="AH832" s="12">
        <v>0</v>
      </c>
      <c r="AI832" s="12">
        <v>0</v>
      </c>
      <c r="AJ832" s="12">
        <v>0</v>
      </c>
      <c r="AK832" s="12">
        <v>0</v>
      </c>
      <c r="AL832" s="12">
        <v>0</v>
      </c>
      <c r="AM832" s="12">
        <v>175000</v>
      </c>
      <c r="AN832" s="12">
        <v>0</v>
      </c>
      <c r="AO832" s="12">
        <v>0</v>
      </c>
      <c r="AP832" s="12">
        <v>0</v>
      </c>
      <c r="AQ832" s="12">
        <v>0</v>
      </c>
      <c r="AR832" s="12">
        <v>0</v>
      </c>
      <c r="AS832" s="12">
        <v>175000</v>
      </c>
      <c r="AT832" s="13"/>
      <c r="AU832" s="13"/>
      <c r="AV832" s="13"/>
      <c r="AW832" s="13"/>
      <c r="AX832" s="12">
        <v>0</v>
      </c>
      <c r="AY832" s="12">
        <v>0</v>
      </c>
      <c r="AZ832" s="12">
        <v>0</v>
      </c>
      <c r="BA832" s="12">
        <v>0</v>
      </c>
      <c r="BB832" s="12">
        <v>0</v>
      </c>
      <c r="BC832" s="12">
        <v>175000</v>
      </c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</row>
    <row r="833" spans="1:91" x14ac:dyDescent="0.3">
      <c r="A833" s="11" t="s">
        <v>62</v>
      </c>
      <c r="B833" s="11" t="s">
        <v>902</v>
      </c>
      <c r="C833" s="11" t="s">
        <v>903</v>
      </c>
      <c r="D833" s="11" t="s">
        <v>904</v>
      </c>
      <c r="E833" s="11" t="s">
        <v>578</v>
      </c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>
        <v>0</v>
      </c>
      <c r="Q833" s="12">
        <v>0</v>
      </c>
      <c r="R833" s="12">
        <v>0</v>
      </c>
      <c r="S833" s="12">
        <v>0</v>
      </c>
      <c r="T833" s="12">
        <v>0</v>
      </c>
      <c r="U833" s="12">
        <v>0</v>
      </c>
      <c r="V833" s="12">
        <v>0</v>
      </c>
      <c r="W833" s="12">
        <v>0</v>
      </c>
      <c r="X833" s="12">
        <v>0</v>
      </c>
      <c r="Y833" s="12">
        <v>0</v>
      </c>
      <c r="Z833" s="12">
        <v>0</v>
      </c>
      <c r="AA833" s="12">
        <v>0</v>
      </c>
      <c r="AB833" s="12">
        <v>0</v>
      </c>
      <c r="AC833" s="12">
        <v>0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  <c r="AM833" s="12">
        <v>0</v>
      </c>
      <c r="AN833" s="12">
        <v>0</v>
      </c>
      <c r="AO833" s="12">
        <v>0</v>
      </c>
      <c r="AP833" s="12">
        <v>0</v>
      </c>
      <c r="AQ833" s="12">
        <v>0</v>
      </c>
      <c r="AR833" s="12">
        <v>0</v>
      </c>
      <c r="AS833" s="12">
        <v>0</v>
      </c>
      <c r="AT833" s="13"/>
      <c r="AU833" s="13"/>
      <c r="AV833" s="13"/>
      <c r="AW833" s="13"/>
      <c r="AX833" s="12">
        <v>0</v>
      </c>
      <c r="AY833" s="12">
        <v>0</v>
      </c>
      <c r="AZ833" s="12">
        <v>0</v>
      </c>
      <c r="BA833" s="12">
        <v>0</v>
      </c>
      <c r="BB833" s="12">
        <v>0</v>
      </c>
      <c r="BC833" s="12">
        <v>0</v>
      </c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</row>
    <row r="834" spans="1:91" x14ac:dyDescent="0.3">
      <c r="A834" s="15" t="s">
        <v>62</v>
      </c>
      <c r="B834" s="15" t="s">
        <v>66</v>
      </c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>
        <v>0</v>
      </c>
      <c r="O834" s="15">
        <v>0</v>
      </c>
      <c r="P834" s="15">
        <v>0</v>
      </c>
      <c r="Q834" s="15">
        <v>0</v>
      </c>
      <c r="R834" s="15">
        <v>0</v>
      </c>
      <c r="S834" s="15">
        <v>0</v>
      </c>
      <c r="T834" s="15">
        <v>0</v>
      </c>
      <c r="U834" s="15">
        <v>175000</v>
      </c>
      <c r="V834" s="15">
        <v>0</v>
      </c>
      <c r="W834" s="15">
        <v>0</v>
      </c>
      <c r="X834" s="15">
        <v>0</v>
      </c>
      <c r="Y834" s="15">
        <v>0</v>
      </c>
      <c r="Z834" s="15">
        <v>0</v>
      </c>
      <c r="AA834" s="15">
        <v>175000</v>
      </c>
      <c r="AB834" s="15">
        <v>0</v>
      </c>
      <c r="AC834" s="15">
        <v>0</v>
      </c>
      <c r="AD834" s="15">
        <v>0</v>
      </c>
      <c r="AE834" s="15">
        <v>0</v>
      </c>
      <c r="AF834" s="15">
        <v>0</v>
      </c>
      <c r="AG834" s="15">
        <v>175000</v>
      </c>
      <c r="AH834" s="15">
        <v>0</v>
      </c>
      <c r="AI834" s="15">
        <v>0</v>
      </c>
      <c r="AJ834" s="15">
        <v>0</v>
      </c>
      <c r="AK834" s="15">
        <v>0</v>
      </c>
      <c r="AL834" s="15">
        <v>0</v>
      </c>
      <c r="AM834" s="15">
        <v>175000</v>
      </c>
      <c r="AN834" s="15">
        <v>0</v>
      </c>
      <c r="AO834" s="15">
        <v>0</v>
      </c>
      <c r="AP834" s="15">
        <v>0</v>
      </c>
      <c r="AQ834" s="15">
        <v>0</v>
      </c>
      <c r="AR834" s="15">
        <v>0</v>
      </c>
      <c r="AS834" s="15">
        <v>175000</v>
      </c>
      <c r="AT834" s="16">
        <v>0</v>
      </c>
      <c r="AU834" s="16">
        <v>175000</v>
      </c>
      <c r="AV834" s="16">
        <v>0</v>
      </c>
      <c r="AW834" s="16">
        <v>0</v>
      </c>
      <c r="AX834" s="15">
        <v>0</v>
      </c>
      <c r="AY834" s="15">
        <v>0</v>
      </c>
      <c r="AZ834" s="15">
        <v>0</v>
      </c>
      <c r="BA834" s="15">
        <v>0</v>
      </c>
      <c r="BB834" s="15">
        <v>0</v>
      </c>
      <c r="BC834" s="15">
        <v>175000</v>
      </c>
      <c r="BD834" s="16"/>
      <c r="BE834" s="16"/>
      <c r="BF834" s="16"/>
      <c r="BG834" s="16"/>
      <c r="BH834" s="17">
        <f>+BB834+BD834-BF834</f>
        <v>0</v>
      </c>
      <c r="BI834" s="16"/>
      <c r="BJ834" s="16"/>
      <c r="BK834" s="16"/>
      <c r="BL834" s="16"/>
      <c r="BM834" s="16"/>
      <c r="BN834" s="17">
        <f>+BH834+BJ834-BL834</f>
        <v>0</v>
      </c>
      <c r="BO834" s="16"/>
      <c r="BP834" s="16"/>
      <c r="BQ834" s="16"/>
      <c r="BR834" s="16"/>
      <c r="BS834" s="16"/>
      <c r="BT834" s="17">
        <f>+BN834+BP834-BR834</f>
        <v>0</v>
      </c>
      <c r="BU834" s="16"/>
      <c r="BV834" s="16"/>
      <c r="BW834" s="16"/>
      <c r="BX834" s="16"/>
      <c r="BY834" s="16"/>
      <c r="BZ834" s="17">
        <f>+BT834+BV834-BX834</f>
        <v>0</v>
      </c>
      <c r="CA834" s="16"/>
      <c r="CB834" s="16"/>
      <c r="CC834" s="16"/>
      <c r="CD834" s="16"/>
      <c r="CE834" s="16"/>
      <c r="CF834" s="17">
        <f>+BZ834+CB834-CD834</f>
        <v>0</v>
      </c>
      <c r="CG834" s="16"/>
      <c r="CH834" s="16"/>
      <c r="CI834" s="16"/>
      <c r="CJ834" s="16"/>
      <c r="CK834" s="16"/>
      <c r="CL834" s="17">
        <f>+CF834+CH834-CJ834</f>
        <v>0</v>
      </c>
      <c r="CM834" s="16"/>
    </row>
    <row r="835" spans="1:91" x14ac:dyDescent="0.3">
      <c r="A835" s="11"/>
      <c r="B835" s="11" t="s">
        <v>905</v>
      </c>
      <c r="C835" s="11" t="s">
        <v>906</v>
      </c>
      <c r="D835" s="11" t="s">
        <v>592</v>
      </c>
      <c r="E835" s="11" t="s">
        <v>578</v>
      </c>
      <c r="F835" s="21"/>
      <c r="G835" s="12"/>
      <c r="H835" s="12">
        <v>1600</v>
      </c>
      <c r="I835" s="12"/>
      <c r="J835" s="12"/>
      <c r="K835" s="12"/>
      <c r="L835" s="12"/>
      <c r="M835" s="12"/>
      <c r="N835" s="12">
        <v>10</v>
      </c>
      <c r="O835" s="12">
        <v>16000</v>
      </c>
      <c r="P835" s="12">
        <v>0</v>
      </c>
      <c r="Q835" s="12">
        <v>0</v>
      </c>
      <c r="R835" s="12">
        <v>0</v>
      </c>
      <c r="S835" s="12">
        <v>96000</v>
      </c>
      <c r="T835" s="12">
        <v>140</v>
      </c>
      <c r="U835" s="12">
        <v>-672000</v>
      </c>
      <c r="V835" s="12">
        <v>0</v>
      </c>
      <c r="W835" s="12">
        <v>0</v>
      </c>
      <c r="X835" s="12">
        <v>0</v>
      </c>
      <c r="Y835" s="12">
        <v>96000</v>
      </c>
      <c r="Z835" s="12">
        <v>140</v>
      </c>
      <c r="AA835" s="12">
        <v>-768000</v>
      </c>
      <c r="AB835" s="12">
        <v>0</v>
      </c>
      <c r="AC835" s="12">
        <v>0</v>
      </c>
      <c r="AD835" s="12">
        <v>0</v>
      </c>
      <c r="AE835" s="12">
        <v>96000</v>
      </c>
      <c r="AF835" s="12">
        <v>140</v>
      </c>
      <c r="AG835" s="12">
        <v>-864000</v>
      </c>
      <c r="AH835" s="12">
        <v>0</v>
      </c>
      <c r="AI835" s="12">
        <v>0</v>
      </c>
      <c r="AJ835" s="12">
        <v>0</v>
      </c>
      <c r="AK835" s="12">
        <v>96000</v>
      </c>
      <c r="AL835" s="12">
        <v>140</v>
      </c>
      <c r="AM835" s="12">
        <v>-960000</v>
      </c>
      <c r="AN835" s="12">
        <v>300</v>
      </c>
      <c r="AO835" s="12">
        <v>0</v>
      </c>
      <c r="AP835" s="12">
        <v>190</v>
      </c>
      <c r="AQ835" s="12">
        <v>96000</v>
      </c>
      <c r="AR835" s="12">
        <v>250</v>
      </c>
      <c r="AS835" s="12">
        <v>-1056000</v>
      </c>
      <c r="AT835" s="13"/>
      <c r="AU835" s="13"/>
      <c r="AV835" s="13"/>
      <c r="AW835" s="13"/>
      <c r="AX835" s="12">
        <v>0</v>
      </c>
      <c r="AY835" s="12">
        <v>0</v>
      </c>
      <c r="AZ835" s="12">
        <v>0</v>
      </c>
      <c r="BA835" s="12">
        <v>96000</v>
      </c>
      <c r="BB835" s="12">
        <v>250</v>
      </c>
      <c r="BC835" s="12">
        <v>-1152000</v>
      </c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</row>
    <row r="836" spans="1:91" x14ac:dyDescent="0.3">
      <c r="A836" s="11" t="s">
        <v>62</v>
      </c>
      <c r="B836" s="11" t="s">
        <v>905</v>
      </c>
      <c r="C836" s="11" t="s">
        <v>906</v>
      </c>
      <c r="D836" s="11" t="s">
        <v>592</v>
      </c>
      <c r="E836" s="11" t="s">
        <v>578</v>
      </c>
      <c r="F836" s="21">
        <v>44985</v>
      </c>
      <c r="G836" s="12"/>
      <c r="H836" s="12">
        <v>2400</v>
      </c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3"/>
      <c r="AU836" s="13"/>
      <c r="AV836" s="13"/>
      <c r="AW836" s="13"/>
      <c r="AX836" s="12"/>
      <c r="AY836" s="12"/>
      <c r="AZ836" s="12"/>
      <c r="BA836" s="12"/>
      <c r="BB836" s="12"/>
      <c r="BC836" s="12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</row>
    <row r="837" spans="1:91" x14ac:dyDescent="0.3">
      <c r="A837" s="15" t="s">
        <v>62</v>
      </c>
      <c r="B837" s="15" t="s">
        <v>66</v>
      </c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>
        <v>10</v>
      </c>
      <c r="O837" s="15">
        <v>16000</v>
      </c>
      <c r="P837" s="15">
        <v>0</v>
      </c>
      <c r="Q837" s="15">
        <v>0</v>
      </c>
      <c r="R837" s="15">
        <v>0</v>
      </c>
      <c r="S837" s="15">
        <v>96000</v>
      </c>
      <c r="T837" s="15">
        <v>140</v>
      </c>
      <c r="U837" s="15">
        <v>-672000</v>
      </c>
      <c r="V837" s="15">
        <v>0</v>
      </c>
      <c r="W837" s="15">
        <v>0</v>
      </c>
      <c r="X837" s="15">
        <v>0</v>
      </c>
      <c r="Y837" s="15">
        <v>96000</v>
      </c>
      <c r="Z837" s="15">
        <v>140</v>
      </c>
      <c r="AA837" s="15">
        <v>-768000</v>
      </c>
      <c r="AB837" s="15">
        <v>0</v>
      </c>
      <c r="AC837" s="15">
        <v>0</v>
      </c>
      <c r="AD837" s="15">
        <v>0</v>
      </c>
      <c r="AE837" s="15">
        <v>96000</v>
      </c>
      <c r="AF837" s="15">
        <v>140</v>
      </c>
      <c r="AG837" s="15">
        <v>-864000</v>
      </c>
      <c r="AH837" s="15">
        <v>0</v>
      </c>
      <c r="AI837" s="15">
        <v>0</v>
      </c>
      <c r="AJ837" s="15">
        <v>0</v>
      </c>
      <c r="AK837" s="15">
        <v>96000</v>
      </c>
      <c r="AL837" s="15">
        <v>140</v>
      </c>
      <c r="AM837" s="15">
        <v>-960000</v>
      </c>
      <c r="AN837" s="15">
        <v>300</v>
      </c>
      <c r="AO837" s="15">
        <v>0</v>
      </c>
      <c r="AP837" s="15">
        <v>190</v>
      </c>
      <c r="AQ837" s="15">
        <v>96000</v>
      </c>
      <c r="AR837" s="15">
        <v>250</v>
      </c>
      <c r="AS837" s="15">
        <v>-1056000</v>
      </c>
      <c r="AT837" s="16">
        <v>250</v>
      </c>
      <c r="AU837" s="16">
        <v>-1152000</v>
      </c>
      <c r="AV837" s="16">
        <v>0</v>
      </c>
      <c r="AW837" s="16">
        <v>0</v>
      </c>
      <c r="AX837" s="15">
        <v>0</v>
      </c>
      <c r="AY837" s="15">
        <v>0</v>
      </c>
      <c r="AZ837" s="15">
        <v>0</v>
      </c>
      <c r="BA837" s="15">
        <v>96000</v>
      </c>
      <c r="BB837" s="15">
        <v>250</v>
      </c>
      <c r="BC837" s="15">
        <v>-1152000</v>
      </c>
      <c r="BD837" s="16"/>
      <c r="BE837" s="16"/>
      <c r="BF837" s="16"/>
      <c r="BG837" s="16"/>
      <c r="BH837" s="17">
        <f>+BB837+BD837-BF837</f>
        <v>250</v>
      </c>
      <c r="BI837" s="16"/>
      <c r="BJ837" s="16">
        <v>500</v>
      </c>
      <c r="BK837" s="16"/>
      <c r="BL837" s="16"/>
      <c r="BM837" s="16"/>
      <c r="BN837" s="17">
        <f>+BH837+BJ837-BL837</f>
        <v>750</v>
      </c>
      <c r="BO837" s="16"/>
      <c r="BP837" s="16"/>
      <c r="BQ837" s="16"/>
      <c r="BR837" s="16">
        <v>50</v>
      </c>
      <c r="BS837" s="16"/>
      <c r="BT837" s="17">
        <f>+BN837+BP837-BR837</f>
        <v>700</v>
      </c>
      <c r="BU837" s="16"/>
      <c r="BV837" s="16"/>
      <c r="BW837" s="16"/>
      <c r="BX837" s="16">
        <v>200</v>
      </c>
      <c r="BY837" s="16"/>
      <c r="BZ837" s="17">
        <f>+BT837+BV837-BX837</f>
        <v>500</v>
      </c>
      <c r="CA837" s="16"/>
      <c r="CB837" s="16"/>
      <c r="CC837" s="16"/>
      <c r="CD837" s="16">
        <v>100</v>
      </c>
      <c r="CE837" s="16"/>
      <c r="CF837" s="17">
        <f>+BZ837+CB837-CD837</f>
        <v>400</v>
      </c>
      <c r="CG837" s="16"/>
      <c r="CH837" s="16"/>
      <c r="CI837" s="16"/>
      <c r="CJ837" s="16"/>
      <c r="CK837" s="16"/>
      <c r="CL837" s="17">
        <f>+CF837+CH837-CJ837</f>
        <v>400</v>
      </c>
      <c r="CM837" s="16"/>
    </row>
    <row r="838" spans="1:91" x14ac:dyDescent="0.3">
      <c r="A838" s="11" t="s">
        <v>62</v>
      </c>
      <c r="B838" s="11" t="s">
        <v>907</v>
      </c>
      <c r="C838" s="11" t="s">
        <v>908</v>
      </c>
      <c r="D838" s="11"/>
      <c r="E838" s="11" t="s">
        <v>597</v>
      </c>
      <c r="F838" s="12"/>
      <c r="G838" s="12"/>
      <c r="H838" s="12"/>
      <c r="I838" s="12"/>
      <c r="J838" s="12"/>
      <c r="K838" s="12"/>
      <c r="L838" s="12"/>
      <c r="M838" s="12"/>
      <c r="N838" s="12">
        <v>10</v>
      </c>
      <c r="O838" s="12">
        <v>16000</v>
      </c>
      <c r="P838" s="12">
        <v>0</v>
      </c>
      <c r="Q838" s="12">
        <v>0</v>
      </c>
      <c r="R838" s="12">
        <v>0</v>
      </c>
      <c r="S838" s="12">
        <v>96000</v>
      </c>
      <c r="T838" s="12">
        <v>0</v>
      </c>
      <c r="U838" s="12">
        <v>128000</v>
      </c>
      <c r="V838" s="12">
        <v>0</v>
      </c>
      <c r="W838" s="12">
        <v>0</v>
      </c>
      <c r="X838" s="12">
        <v>0</v>
      </c>
      <c r="Y838" s="12">
        <v>96000</v>
      </c>
      <c r="Z838" s="12">
        <v>0</v>
      </c>
      <c r="AA838" s="12">
        <v>32000</v>
      </c>
      <c r="AB838" s="12">
        <v>0</v>
      </c>
      <c r="AC838" s="12">
        <v>0</v>
      </c>
      <c r="AD838" s="12">
        <v>0</v>
      </c>
      <c r="AE838" s="12">
        <v>96000</v>
      </c>
      <c r="AF838" s="12">
        <v>0</v>
      </c>
      <c r="AG838" s="12">
        <v>-64000</v>
      </c>
      <c r="AH838" s="12">
        <v>0</v>
      </c>
      <c r="AI838" s="12">
        <v>0</v>
      </c>
      <c r="AJ838" s="12">
        <v>0</v>
      </c>
      <c r="AK838" s="12">
        <v>96000</v>
      </c>
      <c r="AL838" s="12">
        <v>0</v>
      </c>
      <c r="AM838" s="12">
        <v>-160000</v>
      </c>
      <c r="AN838" s="12">
        <v>290</v>
      </c>
      <c r="AO838" s="12">
        <v>0</v>
      </c>
      <c r="AP838" s="12">
        <v>0</v>
      </c>
      <c r="AQ838" s="12">
        <v>96000</v>
      </c>
      <c r="AR838" s="12">
        <v>290</v>
      </c>
      <c r="AS838" s="12">
        <v>-256000</v>
      </c>
      <c r="AT838" s="13"/>
      <c r="AU838" s="13"/>
      <c r="AV838" s="13"/>
      <c r="AW838" s="13"/>
      <c r="AX838" s="12">
        <v>0</v>
      </c>
      <c r="AY838" s="12">
        <v>0</v>
      </c>
      <c r="AZ838" s="12">
        <v>0</v>
      </c>
      <c r="BA838" s="12">
        <v>96000</v>
      </c>
      <c r="BB838" s="12">
        <v>290</v>
      </c>
      <c r="BC838" s="12">
        <v>-352000</v>
      </c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</row>
    <row r="839" spans="1:91" x14ac:dyDescent="0.3">
      <c r="A839" s="15" t="s">
        <v>62</v>
      </c>
      <c r="B839" s="15" t="s">
        <v>66</v>
      </c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>
        <v>10</v>
      </c>
      <c r="O839" s="15">
        <v>16000</v>
      </c>
      <c r="P839" s="15">
        <v>0</v>
      </c>
      <c r="Q839" s="15">
        <v>0</v>
      </c>
      <c r="R839" s="15">
        <v>0</v>
      </c>
      <c r="S839" s="15">
        <v>96000</v>
      </c>
      <c r="T839" s="15">
        <v>0</v>
      </c>
      <c r="U839" s="15">
        <v>128000</v>
      </c>
      <c r="V839" s="15">
        <v>0</v>
      </c>
      <c r="W839" s="15">
        <v>0</v>
      </c>
      <c r="X839" s="15">
        <v>0</v>
      </c>
      <c r="Y839" s="15">
        <v>96000</v>
      </c>
      <c r="Z839" s="15">
        <v>0</v>
      </c>
      <c r="AA839" s="15">
        <v>32000</v>
      </c>
      <c r="AB839" s="15">
        <v>0</v>
      </c>
      <c r="AC839" s="15">
        <v>0</v>
      </c>
      <c r="AD839" s="15">
        <v>0</v>
      </c>
      <c r="AE839" s="15">
        <v>96000</v>
      </c>
      <c r="AF839" s="15">
        <v>0</v>
      </c>
      <c r="AG839" s="15">
        <v>-64000</v>
      </c>
      <c r="AH839" s="15">
        <v>0</v>
      </c>
      <c r="AI839" s="15">
        <v>0</v>
      </c>
      <c r="AJ839" s="15">
        <v>0</v>
      </c>
      <c r="AK839" s="15">
        <v>96000</v>
      </c>
      <c r="AL839" s="15">
        <v>0</v>
      </c>
      <c r="AM839" s="15">
        <v>-160000</v>
      </c>
      <c r="AN839" s="15">
        <v>290</v>
      </c>
      <c r="AO839" s="15">
        <v>0</v>
      </c>
      <c r="AP839" s="15">
        <v>0</v>
      </c>
      <c r="AQ839" s="15">
        <v>96000</v>
      </c>
      <c r="AR839" s="15">
        <v>290</v>
      </c>
      <c r="AS839" s="15">
        <v>-256000</v>
      </c>
      <c r="AT839" s="16">
        <v>290</v>
      </c>
      <c r="AU839" s="16">
        <v>-352000</v>
      </c>
      <c r="AV839" s="16">
        <v>0</v>
      </c>
      <c r="AW839" s="16">
        <v>0</v>
      </c>
      <c r="AX839" s="15">
        <v>0</v>
      </c>
      <c r="AY839" s="15">
        <v>0</v>
      </c>
      <c r="AZ839" s="15">
        <v>0</v>
      </c>
      <c r="BA839" s="15">
        <v>96000</v>
      </c>
      <c r="BB839" s="15">
        <v>290</v>
      </c>
      <c r="BC839" s="15">
        <v>-352000</v>
      </c>
      <c r="BD839" s="16"/>
      <c r="BE839" s="16"/>
      <c r="BF839" s="16"/>
      <c r="BG839" s="16"/>
      <c r="BH839" s="17">
        <f>+BB839+BD839-BF839</f>
        <v>290</v>
      </c>
      <c r="BI839" s="16"/>
      <c r="BJ839" s="16"/>
      <c r="BK839" s="16"/>
      <c r="BL839" s="16"/>
      <c r="BM839" s="16"/>
      <c r="BN839" s="17">
        <f>+BH839+BJ839-BL839</f>
        <v>290</v>
      </c>
      <c r="BO839" s="16"/>
      <c r="BP839" s="16"/>
      <c r="BQ839" s="16"/>
      <c r="BR839" s="16"/>
      <c r="BS839" s="16"/>
      <c r="BT839" s="17">
        <f>+BN839+BP839-BR839</f>
        <v>290</v>
      </c>
      <c r="BU839" s="16"/>
      <c r="BV839" s="16"/>
      <c r="BW839" s="16"/>
      <c r="BX839" s="16"/>
      <c r="BY839" s="16"/>
      <c r="BZ839" s="17">
        <f>+BT839+BV839-BX839</f>
        <v>290</v>
      </c>
      <c r="CA839" s="16"/>
      <c r="CB839" s="16"/>
      <c r="CC839" s="16"/>
      <c r="CD839" s="16"/>
      <c r="CE839" s="16"/>
      <c r="CF839" s="17">
        <f>+BZ839+CB839-CD839</f>
        <v>290</v>
      </c>
      <c r="CG839" s="16"/>
      <c r="CH839" s="16"/>
      <c r="CI839" s="16"/>
      <c r="CJ839" s="16"/>
      <c r="CK839" s="16"/>
      <c r="CL839" s="17">
        <f>+CF839+CH839-CJ839</f>
        <v>290</v>
      </c>
      <c r="CM839" s="16"/>
    </row>
    <row r="840" spans="1:91" x14ac:dyDescent="0.3">
      <c r="A840" s="11" t="s">
        <v>62</v>
      </c>
      <c r="B840" s="11" t="s">
        <v>909</v>
      </c>
      <c r="C840" s="11" t="s">
        <v>910</v>
      </c>
      <c r="D840" s="11" t="s">
        <v>592</v>
      </c>
      <c r="E840" s="11" t="s">
        <v>578</v>
      </c>
      <c r="F840" s="21">
        <v>44985</v>
      </c>
      <c r="G840" s="12"/>
      <c r="H840" s="12">
        <v>2976</v>
      </c>
      <c r="I840" s="12"/>
      <c r="J840" s="12"/>
      <c r="K840" s="12"/>
      <c r="L840" s="12"/>
      <c r="M840" s="12"/>
      <c r="N840" s="12">
        <v>210</v>
      </c>
      <c r="O840" s="12">
        <v>433400</v>
      </c>
      <c r="P840" s="12">
        <v>0</v>
      </c>
      <c r="Q840" s="12">
        <v>0</v>
      </c>
      <c r="R840" s="12">
        <v>0</v>
      </c>
      <c r="S840" s="12">
        <v>0</v>
      </c>
      <c r="T840" s="12">
        <v>70</v>
      </c>
      <c r="U840" s="12">
        <v>212340</v>
      </c>
      <c r="V840" s="12">
        <v>0</v>
      </c>
      <c r="W840" s="12">
        <v>0</v>
      </c>
      <c r="X840" s="12">
        <v>0</v>
      </c>
      <c r="Y840" s="12">
        <v>0</v>
      </c>
      <c r="Z840" s="12">
        <v>70</v>
      </c>
      <c r="AA840" s="12">
        <v>212340</v>
      </c>
      <c r="AB840" s="12">
        <v>0</v>
      </c>
      <c r="AC840" s="12">
        <v>0</v>
      </c>
      <c r="AD840" s="12">
        <v>0</v>
      </c>
      <c r="AE840" s="12">
        <v>0</v>
      </c>
      <c r="AF840" s="12">
        <v>70</v>
      </c>
      <c r="AG840" s="12">
        <v>212340</v>
      </c>
      <c r="AH840" s="12">
        <v>0</v>
      </c>
      <c r="AI840" s="12">
        <v>0</v>
      </c>
      <c r="AJ840" s="12">
        <v>70</v>
      </c>
      <c r="AK840" s="12">
        <v>0</v>
      </c>
      <c r="AL840" s="12">
        <v>0</v>
      </c>
      <c r="AM840" s="12">
        <v>212340</v>
      </c>
      <c r="AN840" s="12">
        <v>0</v>
      </c>
      <c r="AO840" s="12">
        <v>0</v>
      </c>
      <c r="AP840" s="12">
        <v>0</v>
      </c>
      <c r="AQ840" s="12">
        <v>0</v>
      </c>
      <c r="AR840" s="12">
        <v>0</v>
      </c>
      <c r="AS840" s="12">
        <v>212340</v>
      </c>
      <c r="AT840" s="13"/>
      <c r="AU840" s="13"/>
      <c r="AV840" s="13"/>
      <c r="AW840" s="13"/>
      <c r="AX840" s="12">
        <v>0</v>
      </c>
      <c r="AY840" s="12">
        <v>0</v>
      </c>
      <c r="AZ840" s="12">
        <v>0</v>
      </c>
      <c r="BA840" s="12">
        <v>0</v>
      </c>
      <c r="BB840" s="12">
        <v>0</v>
      </c>
      <c r="BC840" s="12">
        <v>212340</v>
      </c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</row>
    <row r="841" spans="1:91" x14ac:dyDescent="0.3">
      <c r="A841" s="15" t="s">
        <v>62</v>
      </c>
      <c r="B841" s="15" t="s">
        <v>66</v>
      </c>
      <c r="C841" s="15"/>
      <c r="D841" s="15"/>
      <c r="E841" s="15"/>
      <c r="F841" s="22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6"/>
      <c r="AU841" s="16"/>
      <c r="AV841" s="16"/>
      <c r="AW841" s="16"/>
      <c r="AX841" s="15"/>
      <c r="AY841" s="15"/>
      <c r="AZ841" s="15"/>
      <c r="BA841" s="15"/>
      <c r="BB841" s="15"/>
      <c r="BC841" s="15"/>
      <c r="BD841" s="16"/>
      <c r="BE841" s="16"/>
      <c r="BF841" s="16"/>
      <c r="BG841" s="16"/>
      <c r="BH841" s="17">
        <f>+BB841+BD841-BF841</f>
        <v>0</v>
      </c>
      <c r="BI841" s="16"/>
      <c r="BJ841" s="16">
        <v>200</v>
      </c>
      <c r="BK841" s="16"/>
      <c r="BL841" s="16"/>
      <c r="BM841" s="16"/>
      <c r="BN841" s="17">
        <f>+BH841+BJ841-BL841</f>
        <v>200</v>
      </c>
      <c r="BO841" s="16"/>
      <c r="BP841" s="16"/>
      <c r="BQ841" s="16"/>
      <c r="BR841" s="16">
        <v>50</v>
      </c>
      <c r="BS841" s="16"/>
      <c r="BT841" s="17">
        <f>+BN841+BP841-BR841</f>
        <v>150</v>
      </c>
      <c r="BU841" s="16"/>
      <c r="BV841" s="16"/>
      <c r="BW841" s="16"/>
      <c r="BX841" s="16">
        <v>100</v>
      </c>
      <c r="BY841" s="16"/>
      <c r="BZ841" s="17">
        <f>+BT841+BV841-BX841</f>
        <v>50</v>
      </c>
      <c r="CA841" s="16"/>
      <c r="CB841" s="16">
        <v>500</v>
      </c>
      <c r="CC841" s="16"/>
      <c r="CD841" s="16"/>
      <c r="CE841" s="16"/>
      <c r="CF841" s="17">
        <f>+BZ841+CB841-CD841</f>
        <v>550</v>
      </c>
      <c r="CG841" s="16"/>
      <c r="CH841" s="16"/>
      <c r="CI841" s="16"/>
      <c r="CJ841" s="16"/>
      <c r="CK841" s="16"/>
      <c r="CL841" s="17">
        <f>+CF841+CH841-CJ841</f>
        <v>550</v>
      </c>
      <c r="CM841" s="16"/>
    </row>
    <row r="842" spans="1:91" x14ac:dyDescent="0.3">
      <c r="A842" s="11" t="s">
        <v>62</v>
      </c>
      <c r="B842" s="11" t="s">
        <v>911</v>
      </c>
      <c r="C842" s="11" t="s">
        <v>912</v>
      </c>
      <c r="D842" s="11"/>
      <c r="E842" s="11" t="s">
        <v>578</v>
      </c>
      <c r="F842" s="12"/>
      <c r="G842" s="12"/>
      <c r="H842" s="12"/>
      <c r="I842" s="12"/>
      <c r="J842" s="12"/>
      <c r="K842" s="12"/>
      <c r="L842" s="12"/>
      <c r="M842" s="12"/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12">
        <v>0</v>
      </c>
      <c r="U842" s="12">
        <v>360000</v>
      </c>
      <c r="V842" s="12">
        <v>0</v>
      </c>
      <c r="W842" s="12">
        <v>0</v>
      </c>
      <c r="X842" s="12">
        <v>0</v>
      </c>
      <c r="Y842" s="12">
        <v>0</v>
      </c>
      <c r="Z842" s="12">
        <v>0</v>
      </c>
      <c r="AA842" s="12">
        <v>360000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  <c r="AG842" s="12">
        <v>360000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  <c r="AM842" s="12">
        <v>360000</v>
      </c>
      <c r="AN842" s="12">
        <v>0</v>
      </c>
      <c r="AO842" s="12">
        <v>0</v>
      </c>
      <c r="AP842" s="12">
        <v>0</v>
      </c>
      <c r="AQ842" s="12">
        <v>0</v>
      </c>
      <c r="AR842" s="12">
        <v>0</v>
      </c>
      <c r="AS842" s="12">
        <v>360000</v>
      </c>
      <c r="AT842" s="13"/>
      <c r="AU842" s="13"/>
      <c r="AV842" s="13"/>
      <c r="AW842" s="13"/>
      <c r="AX842" s="12">
        <v>0</v>
      </c>
      <c r="AY842" s="12">
        <v>0</v>
      </c>
      <c r="AZ842" s="12">
        <v>0</v>
      </c>
      <c r="BA842" s="12">
        <v>0</v>
      </c>
      <c r="BB842" s="12">
        <v>0</v>
      </c>
      <c r="BC842" s="12">
        <v>360000</v>
      </c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</row>
    <row r="843" spans="1:91" x14ac:dyDescent="0.3">
      <c r="A843" s="15" t="s">
        <v>62</v>
      </c>
      <c r="B843" s="15" t="s">
        <v>66</v>
      </c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>
        <v>0</v>
      </c>
      <c r="O843" s="15">
        <v>0</v>
      </c>
      <c r="P843" s="15">
        <v>0</v>
      </c>
      <c r="Q843" s="15">
        <v>0</v>
      </c>
      <c r="R843" s="15">
        <v>0</v>
      </c>
      <c r="S843" s="15">
        <v>0</v>
      </c>
      <c r="T843" s="15">
        <v>0</v>
      </c>
      <c r="U843" s="15">
        <v>360000</v>
      </c>
      <c r="V843" s="15">
        <v>0</v>
      </c>
      <c r="W843" s="15">
        <v>0</v>
      </c>
      <c r="X843" s="15">
        <v>0</v>
      </c>
      <c r="Y843" s="15">
        <v>0</v>
      </c>
      <c r="Z843" s="15">
        <v>0</v>
      </c>
      <c r="AA843" s="15">
        <v>360000</v>
      </c>
      <c r="AB843" s="15">
        <v>0</v>
      </c>
      <c r="AC843" s="15">
        <v>0</v>
      </c>
      <c r="AD843" s="15">
        <v>0</v>
      </c>
      <c r="AE843" s="15">
        <v>0</v>
      </c>
      <c r="AF843" s="15">
        <v>0</v>
      </c>
      <c r="AG843" s="15">
        <v>360000</v>
      </c>
      <c r="AH843" s="15">
        <v>0</v>
      </c>
      <c r="AI843" s="15">
        <v>0</v>
      </c>
      <c r="AJ843" s="15">
        <v>0</v>
      </c>
      <c r="AK843" s="15">
        <v>0</v>
      </c>
      <c r="AL843" s="15">
        <v>0</v>
      </c>
      <c r="AM843" s="15">
        <v>360000</v>
      </c>
      <c r="AN843" s="15">
        <v>0</v>
      </c>
      <c r="AO843" s="15">
        <v>0</v>
      </c>
      <c r="AP843" s="15">
        <v>0</v>
      </c>
      <c r="AQ843" s="15">
        <v>0</v>
      </c>
      <c r="AR843" s="15">
        <v>0</v>
      </c>
      <c r="AS843" s="15">
        <v>360000</v>
      </c>
      <c r="AT843" s="16">
        <v>0</v>
      </c>
      <c r="AU843" s="16">
        <v>360000</v>
      </c>
      <c r="AV843" s="16">
        <v>0</v>
      </c>
      <c r="AW843" s="16">
        <v>0</v>
      </c>
      <c r="AX843" s="15">
        <v>0</v>
      </c>
      <c r="AY843" s="15">
        <v>0</v>
      </c>
      <c r="AZ843" s="15">
        <v>0</v>
      </c>
      <c r="BA843" s="15">
        <v>0</v>
      </c>
      <c r="BB843" s="15">
        <v>0</v>
      </c>
      <c r="BC843" s="15">
        <v>360000</v>
      </c>
      <c r="BD843" s="16"/>
      <c r="BE843" s="16"/>
      <c r="BF843" s="16"/>
      <c r="BG843" s="16"/>
      <c r="BH843" s="17">
        <f>+BB843+BD843-BF843</f>
        <v>0</v>
      </c>
      <c r="BI843" s="16"/>
      <c r="BJ843" s="16"/>
      <c r="BK843" s="16"/>
      <c r="BL843" s="16"/>
      <c r="BM843" s="16"/>
      <c r="BN843" s="17">
        <f>+BH843+BJ843-BL843</f>
        <v>0</v>
      </c>
      <c r="BO843" s="16"/>
      <c r="BP843" s="16"/>
      <c r="BQ843" s="16"/>
      <c r="BR843" s="16"/>
      <c r="BS843" s="16"/>
      <c r="BT843" s="17">
        <f>+BN843+BP843-BR843</f>
        <v>0</v>
      </c>
      <c r="BU843" s="16"/>
      <c r="BV843" s="16"/>
      <c r="BW843" s="16"/>
      <c r="BX843" s="16"/>
      <c r="BY843" s="16"/>
      <c r="BZ843" s="17">
        <f>+BT843+BV843-BX843</f>
        <v>0</v>
      </c>
      <c r="CA843" s="16"/>
      <c r="CB843" s="16"/>
      <c r="CC843" s="16"/>
      <c r="CD843" s="16"/>
      <c r="CE843" s="16"/>
      <c r="CF843" s="17">
        <f>+BZ843+CB843-CD843</f>
        <v>0</v>
      </c>
      <c r="CG843" s="16"/>
      <c r="CH843" s="16"/>
      <c r="CI843" s="16"/>
      <c r="CJ843" s="16"/>
      <c r="CK843" s="16"/>
      <c r="CL843" s="17">
        <f>+CF843+CH843-CJ843</f>
        <v>0</v>
      </c>
      <c r="CM843" s="16"/>
    </row>
    <row r="844" spans="1:91" x14ac:dyDescent="0.3">
      <c r="A844" s="11" t="s">
        <v>62</v>
      </c>
      <c r="B844" s="11" t="s">
        <v>913</v>
      </c>
      <c r="C844" s="11" t="s">
        <v>914</v>
      </c>
      <c r="D844" s="11" t="s">
        <v>887</v>
      </c>
      <c r="E844" s="11" t="s">
        <v>578</v>
      </c>
      <c r="F844" s="12"/>
      <c r="G844" s="12"/>
      <c r="H844" s="12"/>
      <c r="I844" s="12"/>
      <c r="J844" s="12"/>
      <c r="K844" s="12"/>
      <c r="L844" s="12"/>
      <c r="M844" s="12"/>
      <c r="N844" s="12">
        <v>0</v>
      </c>
      <c r="O844" s="12">
        <v>0</v>
      </c>
      <c r="P844" s="12">
        <v>0</v>
      </c>
      <c r="Q844" s="12">
        <v>0</v>
      </c>
      <c r="R844" s="12">
        <v>0</v>
      </c>
      <c r="S844" s="12">
        <v>0</v>
      </c>
      <c r="T844" s="12">
        <v>140</v>
      </c>
      <c r="U844" s="12">
        <v>300000</v>
      </c>
      <c r="V844" s="12">
        <v>0</v>
      </c>
      <c r="W844" s="12">
        <v>0</v>
      </c>
      <c r="X844" s="12">
        <v>0</v>
      </c>
      <c r="Y844" s="12">
        <v>0</v>
      </c>
      <c r="Z844" s="12">
        <v>140</v>
      </c>
      <c r="AA844" s="12">
        <v>300000</v>
      </c>
      <c r="AB844" s="12">
        <v>0</v>
      </c>
      <c r="AC844" s="12">
        <v>0</v>
      </c>
      <c r="AD844" s="12">
        <v>0</v>
      </c>
      <c r="AE844" s="12">
        <v>0</v>
      </c>
      <c r="AF844" s="12">
        <v>140</v>
      </c>
      <c r="AG844" s="12">
        <v>300000</v>
      </c>
      <c r="AH844" s="12">
        <v>0</v>
      </c>
      <c r="AI844" s="12">
        <v>0</v>
      </c>
      <c r="AJ844" s="12">
        <v>0</v>
      </c>
      <c r="AK844" s="12">
        <v>0</v>
      </c>
      <c r="AL844" s="12">
        <v>140</v>
      </c>
      <c r="AM844" s="12">
        <v>300000</v>
      </c>
      <c r="AN844" s="12">
        <v>0</v>
      </c>
      <c r="AO844" s="12">
        <v>0</v>
      </c>
      <c r="AP844" s="12">
        <v>40</v>
      </c>
      <c r="AQ844" s="12">
        <v>0</v>
      </c>
      <c r="AR844" s="12">
        <v>100</v>
      </c>
      <c r="AS844" s="12">
        <v>300000</v>
      </c>
      <c r="AT844" s="13"/>
      <c r="AU844" s="13"/>
      <c r="AV844" s="13"/>
      <c r="AW844" s="13"/>
      <c r="AX844" s="12">
        <v>0</v>
      </c>
      <c r="AY844" s="12">
        <v>0</v>
      </c>
      <c r="AZ844" s="12">
        <v>0</v>
      </c>
      <c r="BA844" s="12">
        <v>0</v>
      </c>
      <c r="BB844" s="12">
        <v>100</v>
      </c>
      <c r="BC844" s="12">
        <v>300000</v>
      </c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</row>
    <row r="845" spans="1:91" x14ac:dyDescent="0.3">
      <c r="A845" s="11" t="s">
        <v>62</v>
      </c>
      <c r="B845" s="11" t="s">
        <v>913</v>
      </c>
      <c r="C845" s="11" t="s">
        <v>914</v>
      </c>
      <c r="D845" s="11" t="s">
        <v>887</v>
      </c>
      <c r="E845" s="11" t="s">
        <v>578</v>
      </c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>
        <v>0</v>
      </c>
      <c r="U845" s="12">
        <v>0</v>
      </c>
      <c r="V845" s="12"/>
      <c r="W845" s="12"/>
      <c r="X845" s="12"/>
      <c r="Y845" s="12"/>
      <c r="Z845" s="12">
        <v>0</v>
      </c>
      <c r="AA845" s="12">
        <v>0</v>
      </c>
      <c r="AB845" s="12"/>
      <c r="AC845" s="12"/>
      <c r="AD845" s="12"/>
      <c r="AE845" s="12"/>
      <c r="AF845" s="12">
        <v>0</v>
      </c>
      <c r="AG845" s="12">
        <v>0</v>
      </c>
      <c r="AH845" s="12"/>
      <c r="AI845" s="12"/>
      <c r="AJ845" s="12"/>
      <c r="AK845" s="12"/>
      <c r="AL845" s="12">
        <v>0</v>
      </c>
      <c r="AM845" s="12">
        <v>0</v>
      </c>
      <c r="AN845" s="12"/>
      <c r="AO845" s="12"/>
      <c r="AP845" s="12"/>
      <c r="AQ845" s="12"/>
      <c r="AR845" s="12">
        <v>0</v>
      </c>
      <c r="AS845" s="12">
        <v>0</v>
      </c>
      <c r="AT845" s="13"/>
      <c r="AU845" s="13"/>
      <c r="AV845" s="13"/>
      <c r="AW845" s="13"/>
      <c r="AX845" s="12"/>
      <c r="AY845" s="12"/>
      <c r="AZ845" s="12"/>
      <c r="BA845" s="12"/>
      <c r="BB845" s="12">
        <v>0</v>
      </c>
      <c r="BC845" s="12">
        <v>0</v>
      </c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</row>
    <row r="846" spans="1:91" x14ac:dyDescent="0.3">
      <c r="A846" s="15" t="s">
        <v>62</v>
      </c>
      <c r="B846" s="15" t="s">
        <v>66</v>
      </c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>
        <v>0</v>
      </c>
      <c r="O846" s="15">
        <v>0</v>
      </c>
      <c r="P846" s="15">
        <v>0</v>
      </c>
      <c r="Q846" s="15">
        <v>0</v>
      </c>
      <c r="R846" s="15">
        <v>0</v>
      </c>
      <c r="S846" s="15">
        <v>0</v>
      </c>
      <c r="T846" s="15">
        <v>140</v>
      </c>
      <c r="U846" s="15">
        <v>300000</v>
      </c>
      <c r="V846" s="15">
        <v>0</v>
      </c>
      <c r="W846" s="15">
        <v>0</v>
      </c>
      <c r="X846" s="15">
        <v>0</v>
      </c>
      <c r="Y846" s="15">
        <v>0</v>
      </c>
      <c r="Z846" s="15">
        <v>140</v>
      </c>
      <c r="AA846" s="15">
        <v>300000</v>
      </c>
      <c r="AB846" s="15">
        <v>0</v>
      </c>
      <c r="AC846" s="15">
        <v>0</v>
      </c>
      <c r="AD846" s="15">
        <v>0</v>
      </c>
      <c r="AE846" s="15">
        <v>0</v>
      </c>
      <c r="AF846" s="15">
        <v>140</v>
      </c>
      <c r="AG846" s="15">
        <v>300000</v>
      </c>
      <c r="AH846" s="15">
        <v>0</v>
      </c>
      <c r="AI846" s="15">
        <v>0</v>
      </c>
      <c r="AJ846" s="15">
        <v>0</v>
      </c>
      <c r="AK846" s="15">
        <v>0</v>
      </c>
      <c r="AL846" s="15">
        <v>140</v>
      </c>
      <c r="AM846" s="15">
        <v>300000</v>
      </c>
      <c r="AN846" s="15">
        <v>0</v>
      </c>
      <c r="AO846" s="15">
        <v>0</v>
      </c>
      <c r="AP846" s="15">
        <v>40</v>
      </c>
      <c r="AQ846" s="15">
        <v>0</v>
      </c>
      <c r="AR846" s="15">
        <v>100</v>
      </c>
      <c r="AS846" s="15">
        <v>300000</v>
      </c>
      <c r="AT846" s="16">
        <v>100</v>
      </c>
      <c r="AU846" s="16">
        <v>300000</v>
      </c>
      <c r="AV846" s="16">
        <v>0</v>
      </c>
      <c r="AW846" s="16">
        <v>0</v>
      </c>
      <c r="AX846" s="15">
        <v>0</v>
      </c>
      <c r="AY846" s="15">
        <v>0</v>
      </c>
      <c r="AZ846" s="15">
        <v>0</v>
      </c>
      <c r="BA846" s="15">
        <v>0</v>
      </c>
      <c r="BB846" s="15">
        <v>100</v>
      </c>
      <c r="BC846" s="15">
        <v>300000</v>
      </c>
      <c r="BD846" s="16"/>
      <c r="BE846" s="16"/>
      <c r="BF846" s="16"/>
      <c r="BG846" s="16"/>
      <c r="BH846" s="17">
        <f>+BB846+BD846-BF846</f>
        <v>100</v>
      </c>
      <c r="BI846" s="16"/>
      <c r="BJ846" s="16"/>
      <c r="BK846" s="16"/>
      <c r="BL846" s="16"/>
      <c r="BM846" s="16"/>
      <c r="BN846" s="17">
        <f>+BH846+BJ846-BL846</f>
        <v>100</v>
      </c>
      <c r="BO846" s="16"/>
      <c r="BP846" s="16"/>
      <c r="BQ846" s="16"/>
      <c r="BR846" s="16"/>
      <c r="BS846" s="16"/>
      <c r="BT846" s="17">
        <f>+BN846+BP846-BR846</f>
        <v>100</v>
      </c>
      <c r="BU846" s="16"/>
      <c r="BV846" s="16"/>
      <c r="BW846" s="16"/>
      <c r="BX846" s="16"/>
      <c r="BY846" s="16"/>
      <c r="BZ846" s="17">
        <f>+BT846+BV846-BX846</f>
        <v>100</v>
      </c>
      <c r="CA846" s="16"/>
      <c r="CB846" s="16">
        <v>200</v>
      </c>
      <c r="CC846" s="16"/>
      <c r="CD846" s="16"/>
      <c r="CE846" s="16"/>
      <c r="CF846" s="17">
        <f>+BZ846+CB846-CD846</f>
        <v>300</v>
      </c>
      <c r="CG846" s="16"/>
      <c r="CH846" s="16"/>
      <c r="CI846" s="16"/>
      <c r="CJ846" s="16"/>
      <c r="CK846" s="16"/>
      <c r="CL846" s="17">
        <f>+CF846+CH846-CJ846</f>
        <v>300</v>
      </c>
      <c r="CM846" s="16"/>
    </row>
    <row r="847" spans="1:91" x14ac:dyDescent="0.3">
      <c r="A847" s="11" t="s">
        <v>62</v>
      </c>
      <c r="B847" s="11" t="s">
        <v>915</v>
      </c>
      <c r="C847" s="11" t="s">
        <v>916</v>
      </c>
      <c r="D847" s="11" t="s">
        <v>917</v>
      </c>
      <c r="E847" s="11" t="s">
        <v>578</v>
      </c>
      <c r="F847" s="12"/>
      <c r="G847" s="12"/>
      <c r="H847" s="12"/>
      <c r="I847" s="12"/>
      <c r="J847" s="12"/>
      <c r="K847" s="12"/>
      <c r="L847" s="12"/>
      <c r="M847" s="12"/>
      <c r="N847" s="12">
        <v>0</v>
      </c>
      <c r="O847" s="12">
        <v>0</v>
      </c>
      <c r="P847" s="12">
        <v>0</v>
      </c>
      <c r="Q847" s="12">
        <v>0</v>
      </c>
      <c r="R847" s="12">
        <v>0</v>
      </c>
      <c r="S847" s="12">
        <v>0</v>
      </c>
      <c r="T847" s="12">
        <v>19</v>
      </c>
      <c r="U847" s="12">
        <v>1900000</v>
      </c>
      <c r="V847" s="12">
        <v>0</v>
      </c>
      <c r="W847" s="12">
        <v>0</v>
      </c>
      <c r="X847" s="12">
        <v>0</v>
      </c>
      <c r="Y847" s="12">
        <v>0</v>
      </c>
      <c r="Z847" s="12">
        <v>19</v>
      </c>
      <c r="AA847" s="12">
        <v>1900000</v>
      </c>
      <c r="AB847" s="12">
        <v>0</v>
      </c>
      <c r="AC847" s="12">
        <v>0</v>
      </c>
      <c r="AD847" s="12">
        <v>0</v>
      </c>
      <c r="AE847" s="12">
        <v>0</v>
      </c>
      <c r="AF847" s="12">
        <v>19</v>
      </c>
      <c r="AG847" s="12">
        <v>1900000</v>
      </c>
      <c r="AH847" s="12">
        <v>0</v>
      </c>
      <c r="AI847" s="12">
        <v>0</v>
      </c>
      <c r="AJ847" s="12">
        <v>0</v>
      </c>
      <c r="AK847" s="12">
        <v>0</v>
      </c>
      <c r="AL847" s="12">
        <v>19</v>
      </c>
      <c r="AM847" s="12">
        <v>1900000</v>
      </c>
      <c r="AN847" s="12">
        <v>0</v>
      </c>
      <c r="AO847" s="12">
        <v>0</v>
      </c>
      <c r="AP847" s="12">
        <v>0</v>
      </c>
      <c r="AQ847" s="12">
        <v>0</v>
      </c>
      <c r="AR847" s="12">
        <v>19</v>
      </c>
      <c r="AS847" s="12">
        <v>1900000</v>
      </c>
      <c r="AT847" s="13"/>
      <c r="AU847" s="13"/>
      <c r="AV847" s="13"/>
      <c r="AW847" s="13"/>
      <c r="AX847" s="12">
        <v>0</v>
      </c>
      <c r="AY847" s="12">
        <v>0</v>
      </c>
      <c r="AZ847" s="12">
        <v>19</v>
      </c>
      <c r="BA847" s="12">
        <v>0</v>
      </c>
      <c r="BB847" s="12">
        <v>0</v>
      </c>
      <c r="BC847" s="12">
        <v>1900000</v>
      </c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</row>
    <row r="848" spans="1:91" x14ac:dyDescent="0.3">
      <c r="A848" s="11" t="s">
        <v>62</v>
      </c>
      <c r="B848" s="11" t="s">
        <v>915</v>
      </c>
      <c r="C848" s="11" t="s">
        <v>916</v>
      </c>
      <c r="D848" s="11" t="s">
        <v>917</v>
      </c>
      <c r="E848" s="11" t="s">
        <v>578</v>
      </c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>
        <v>0</v>
      </c>
      <c r="U848" s="12">
        <v>0</v>
      </c>
      <c r="V848" s="12"/>
      <c r="W848" s="12"/>
      <c r="X848" s="12"/>
      <c r="Y848" s="12"/>
      <c r="Z848" s="12">
        <v>0</v>
      </c>
      <c r="AA848" s="12">
        <v>0</v>
      </c>
      <c r="AB848" s="12"/>
      <c r="AC848" s="12"/>
      <c r="AD848" s="12"/>
      <c r="AE848" s="12"/>
      <c r="AF848" s="12">
        <v>0</v>
      </c>
      <c r="AG848" s="12">
        <v>0</v>
      </c>
      <c r="AH848" s="12"/>
      <c r="AI848" s="12"/>
      <c r="AJ848" s="12"/>
      <c r="AK848" s="12"/>
      <c r="AL848" s="12">
        <v>0</v>
      </c>
      <c r="AM848" s="12">
        <v>0</v>
      </c>
      <c r="AN848" s="12"/>
      <c r="AO848" s="12"/>
      <c r="AP848" s="12"/>
      <c r="AQ848" s="12"/>
      <c r="AR848" s="12">
        <v>0</v>
      </c>
      <c r="AS848" s="12">
        <v>0</v>
      </c>
      <c r="AT848" s="13"/>
      <c r="AU848" s="13"/>
      <c r="AV848" s="13"/>
      <c r="AW848" s="13"/>
      <c r="AX848" s="12"/>
      <c r="AY848" s="12"/>
      <c r="AZ848" s="12"/>
      <c r="BA848" s="12"/>
      <c r="BB848" s="12">
        <v>0</v>
      </c>
      <c r="BC848" s="12">
        <v>0</v>
      </c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</row>
    <row r="849" spans="1:91" x14ac:dyDescent="0.3">
      <c r="A849" s="15" t="s">
        <v>62</v>
      </c>
      <c r="B849" s="15" t="s">
        <v>66</v>
      </c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>
        <v>0</v>
      </c>
      <c r="O849" s="15">
        <v>0</v>
      </c>
      <c r="P849" s="15">
        <v>0</v>
      </c>
      <c r="Q849" s="15">
        <v>0</v>
      </c>
      <c r="R849" s="15">
        <v>0</v>
      </c>
      <c r="S849" s="15">
        <v>0</v>
      </c>
      <c r="T849" s="15">
        <v>19</v>
      </c>
      <c r="U849" s="15">
        <v>1900000</v>
      </c>
      <c r="V849" s="15">
        <v>0</v>
      </c>
      <c r="W849" s="15">
        <v>0</v>
      </c>
      <c r="X849" s="15">
        <v>0</v>
      </c>
      <c r="Y849" s="15">
        <v>0</v>
      </c>
      <c r="Z849" s="15">
        <v>19</v>
      </c>
      <c r="AA849" s="15">
        <v>1900000</v>
      </c>
      <c r="AB849" s="15">
        <v>0</v>
      </c>
      <c r="AC849" s="15">
        <v>0</v>
      </c>
      <c r="AD849" s="15">
        <v>0</v>
      </c>
      <c r="AE849" s="15">
        <v>0</v>
      </c>
      <c r="AF849" s="15">
        <v>19</v>
      </c>
      <c r="AG849" s="15">
        <v>1900000</v>
      </c>
      <c r="AH849" s="15">
        <v>0</v>
      </c>
      <c r="AI849" s="15">
        <v>0</v>
      </c>
      <c r="AJ849" s="15">
        <v>0</v>
      </c>
      <c r="AK849" s="15">
        <v>0</v>
      </c>
      <c r="AL849" s="15">
        <v>19</v>
      </c>
      <c r="AM849" s="15">
        <v>1900000</v>
      </c>
      <c r="AN849" s="15">
        <v>0</v>
      </c>
      <c r="AO849" s="15">
        <v>0</v>
      </c>
      <c r="AP849" s="15">
        <v>0</v>
      </c>
      <c r="AQ849" s="15">
        <v>0</v>
      </c>
      <c r="AR849" s="15">
        <v>19</v>
      </c>
      <c r="AS849" s="15">
        <v>1900000</v>
      </c>
      <c r="AT849" s="16">
        <v>0</v>
      </c>
      <c r="AU849" s="16">
        <v>1900000</v>
      </c>
      <c r="AV849" s="16">
        <v>0</v>
      </c>
      <c r="AW849" s="16">
        <v>0</v>
      </c>
      <c r="AX849" s="15">
        <v>0</v>
      </c>
      <c r="AY849" s="15">
        <v>0</v>
      </c>
      <c r="AZ849" s="15">
        <v>19</v>
      </c>
      <c r="BA849" s="15">
        <v>0</v>
      </c>
      <c r="BB849" s="15">
        <v>0</v>
      </c>
      <c r="BC849" s="15">
        <v>1900000</v>
      </c>
      <c r="BD849" s="16"/>
      <c r="BE849" s="16"/>
      <c r="BF849" s="16"/>
      <c r="BG849" s="16"/>
      <c r="BH849" s="17">
        <f>+BB849+BD849-BF849</f>
        <v>0</v>
      </c>
      <c r="BI849" s="16"/>
      <c r="BJ849" s="16"/>
      <c r="BK849" s="16"/>
      <c r="BL849" s="16"/>
      <c r="BM849" s="16"/>
      <c r="BN849" s="17">
        <f>+BH849+BJ849-BL849</f>
        <v>0</v>
      </c>
      <c r="BO849" s="16"/>
      <c r="BP849" s="16"/>
      <c r="BQ849" s="16"/>
      <c r="BR849" s="16"/>
      <c r="BS849" s="16"/>
      <c r="BT849" s="17">
        <f>+BN849+BP849-BR849</f>
        <v>0</v>
      </c>
      <c r="BU849" s="16"/>
      <c r="BV849" s="16"/>
      <c r="BW849" s="16"/>
      <c r="BX849" s="16"/>
      <c r="BY849" s="16"/>
      <c r="BZ849" s="17">
        <f>+BT849+BV849-BX849</f>
        <v>0</v>
      </c>
      <c r="CA849" s="16"/>
      <c r="CB849" s="16"/>
      <c r="CC849" s="16"/>
      <c r="CD849" s="16"/>
      <c r="CE849" s="16"/>
      <c r="CF849" s="17">
        <f>+BZ849+CB849-CD849</f>
        <v>0</v>
      </c>
      <c r="CG849" s="16"/>
      <c r="CH849" s="16"/>
      <c r="CI849" s="16"/>
      <c r="CJ849" s="16"/>
      <c r="CK849" s="16"/>
      <c r="CL849" s="17">
        <f>+CF849+CH849-CJ849</f>
        <v>0</v>
      </c>
      <c r="CM849" s="16"/>
    </row>
    <row r="850" spans="1:91" x14ac:dyDescent="0.3">
      <c r="A850" s="11" t="s">
        <v>62</v>
      </c>
      <c r="B850" s="11" t="s">
        <v>918</v>
      </c>
      <c r="C850" s="11" t="s">
        <v>919</v>
      </c>
      <c r="D850" s="11" t="s">
        <v>920</v>
      </c>
      <c r="E850" s="11"/>
      <c r="F850" s="12"/>
      <c r="G850" s="12"/>
      <c r="H850" s="12"/>
      <c r="I850" s="12"/>
      <c r="J850" s="12"/>
      <c r="K850" s="12"/>
      <c r="L850" s="12"/>
      <c r="M850" s="12"/>
      <c r="N850" s="12">
        <v>0</v>
      </c>
      <c r="O850" s="12">
        <v>0</v>
      </c>
      <c r="P850" s="12">
        <v>0</v>
      </c>
      <c r="Q850" s="12">
        <v>1200000</v>
      </c>
      <c r="R850" s="12">
        <v>0</v>
      </c>
      <c r="S850" s="12">
        <v>0</v>
      </c>
      <c r="T850" s="12">
        <v>80</v>
      </c>
      <c r="U850" s="12">
        <v>2400000</v>
      </c>
      <c r="V850" s="12">
        <v>0</v>
      </c>
      <c r="W850" s="12">
        <v>1200000</v>
      </c>
      <c r="X850" s="12">
        <v>0</v>
      </c>
      <c r="Y850" s="12">
        <v>0</v>
      </c>
      <c r="Z850" s="12">
        <v>80</v>
      </c>
      <c r="AA850" s="12">
        <v>3600000</v>
      </c>
      <c r="AB850" s="12">
        <v>0</v>
      </c>
      <c r="AC850" s="12">
        <v>1200000</v>
      </c>
      <c r="AD850" s="12">
        <v>0</v>
      </c>
      <c r="AE850" s="12">
        <v>0</v>
      </c>
      <c r="AF850" s="12">
        <v>80</v>
      </c>
      <c r="AG850" s="12">
        <v>4800000</v>
      </c>
      <c r="AH850" s="12">
        <v>0</v>
      </c>
      <c r="AI850" s="12">
        <v>1200000</v>
      </c>
      <c r="AJ850" s="12">
        <v>0</v>
      </c>
      <c r="AK850" s="12">
        <v>0</v>
      </c>
      <c r="AL850" s="12">
        <v>80</v>
      </c>
      <c r="AM850" s="12">
        <v>6000000</v>
      </c>
      <c r="AN850" s="12">
        <v>0</v>
      </c>
      <c r="AO850" s="12">
        <v>1200000</v>
      </c>
      <c r="AP850" s="12">
        <v>0</v>
      </c>
      <c r="AQ850" s="12">
        <v>0</v>
      </c>
      <c r="AR850" s="12">
        <v>80</v>
      </c>
      <c r="AS850" s="12">
        <v>7200000</v>
      </c>
      <c r="AT850" s="13"/>
      <c r="AU850" s="13"/>
      <c r="AV850" s="13"/>
      <c r="AW850" s="13"/>
      <c r="AX850" s="12">
        <v>0</v>
      </c>
      <c r="AY850" s="12">
        <v>1200000</v>
      </c>
      <c r="AZ850" s="12">
        <v>80</v>
      </c>
      <c r="BA850" s="12">
        <v>0</v>
      </c>
      <c r="BB850" s="12">
        <v>0</v>
      </c>
      <c r="BC850" s="12">
        <v>8400000</v>
      </c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</row>
    <row r="851" spans="1:91" x14ac:dyDescent="0.3">
      <c r="A851" s="15" t="s">
        <v>62</v>
      </c>
      <c r="B851" s="15" t="s">
        <v>66</v>
      </c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>
        <v>0</v>
      </c>
      <c r="O851" s="15">
        <v>0</v>
      </c>
      <c r="P851" s="15">
        <v>0</v>
      </c>
      <c r="Q851" s="15">
        <v>1200000</v>
      </c>
      <c r="R851" s="15">
        <v>0</v>
      </c>
      <c r="S851" s="15">
        <v>0</v>
      </c>
      <c r="T851" s="15">
        <v>80</v>
      </c>
      <c r="U851" s="15">
        <v>2400000</v>
      </c>
      <c r="V851" s="15">
        <v>0</v>
      </c>
      <c r="W851" s="15">
        <v>1200000</v>
      </c>
      <c r="X851" s="15">
        <v>0</v>
      </c>
      <c r="Y851" s="15">
        <v>0</v>
      </c>
      <c r="Z851" s="15">
        <v>80</v>
      </c>
      <c r="AA851" s="15">
        <v>3600000</v>
      </c>
      <c r="AB851" s="15">
        <v>0</v>
      </c>
      <c r="AC851" s="15">
        <v>1200000</v>
      </c>
      <c r="AD851" s="15">
        <v>0</v>
      </c>
      <c r="AE851" s="15">
        <v>0</v>
      </c>
      <c r="AF851" s="15">
        <v>80</v>
      </c>
      <c r="AG851" s="15">
        <v>4800000</v>
      </c>
      <c r="AH851" s="15">
        <v>0</v>
      </c>
      <c r="AI851" s="15">
        <v>1200000</v>
      </c>
      <c r="AJ851" s="15">
        <v>0</v>
      </c>
      <c r="AK851" s="15">
        <v>0</v>
      </c>
      <c r="AL851" s="15">
        <v>80</v>
      </c>
      <c r="AM851" s="15">
        <v>6000000</v>
      </c>
      <c r="AN851" s="15">
        <v>0</v>
      </c>
      <c r="AO851" s="15">
        <v>1200000</v>
      </c>
      <c r="AP851" s="15">
        <v>0</v>
      </c>
      <c r="AQ851" s="15">
        <v>0</v>
      </c>
      <c r="AR851" s="15">
        <v>80</v>
      </c>
      <c r="AS851" s="15">
        <v>7200000</v>
      </c>
      <c r="AT851" s="16">
        <v>0</v>
      </c>
      <c r="AU851" s="16">
        <v>8400000</v>
      </c>
      <c r="AV851" s="16">
        <v>0</v>
      </c>
      <c r="AW851" s="16">
        <v>0</v>
      </c>
      <c r="AX851" s="15">
        <v>0</v>
      </c>
      <c r="AY851" s="15">
        <v>1200000</v>
      </c>
      <c r="AZ851" s="15">
        <v>80</v>
      </c>
      <c r="BA851" s="15">
        <v>0</v>
      </c>
      <c r="BB851" s="15">
        <v>0</v>
      </c>
      <c r="BC851" s="15">
        <v>8400000</v>
      </c>
      <c r="BD851" s="16"/>
      <c r="BE851" s="16"/>
      <c r="BF851" s="16"/>
      <c r="BG851" s="16"/>
      <c r="BH851" s="17">
        <f>+BB851+BD851-BF851</f>
        <v>0</v>
      </c>
      <c r="BI851" s="16"/>
      <c r="BJ851" s="16"/>
      <c r="BK851" s="16"/>
      <c r="BL851" s="16"/>
      <c r="BM851" s="16"/>
      <c r="BN851" s="17">
        <f>+BH851+BJ851-BL851</f>
        <v>0</v>
      </c>
      <c r="BO851" s="16"/>
      <c r="BP851" s="16"/>
      <c r="BQ851" s="16"/>
      <c r="BR851" s="16"/>
      <c r="BS851" s="16"/>
      <c r="BT851" s="17">
        <f>+BN851+BP851-BR851</f>
        <v>0</v>
      </c>
      <c r="BU851" s="16"/>
      <c r="BV851" s="16"/>
      <c r="BW851" s="16"/>
      <c r="BX851" s="16"/>
      <c r="BY851" s="16"/>
      <c r="BZ851" s="17">
        <f>+BT851+BV851-BX851</f>
        <v>0</v>
      </c>
      <c r="CA851" s="16"/>
      <c r="CB851" s="16"/>
      <c r="CC851" s="16"/>
      <c r="CD851" s="16"/>
      <c r="CE851" s="16"/>
      <c r="CF851" s="17">
        <f>+BZ851+CB851-CD851</f>
        <v>0</v>
      </c>
      <c r="CG851" s="16"/>
      <c r="CH851" s="16"/>
      <c r="CI851" s="16"/>
      <c r="CJ851" s="16"/>
      <c r="CK851" s="16"/>
      <c r="CL851" s="17">
        <f>+CF851+CH851-CJ851</f>
        <v>0</v>
      </c>
      <c r="CM851" s="16"/>
    </row>
    <row r="852" spans="1:91" x14ac:dyDescent="0.3">
      <c r="A852" s="11" t="s">
        <v>62</v>
      </c>
      <c r="B852" s="11" t="s">
        <v>921</v>
      </c>
      <c r="C852" s="11" t="s">
        <v>922</v>
      </c>
      <c r="D852" s="11" t="s">
        <v>923</v>
      </c>
      <c r="E852" s="11" t="s">
        <v>597</v>
      </c>
      <c r="F852" s="12"/>
      <c r="G852" s="12"/>
      <c r="H852" s="12"/>
      <c r="I852" s="12"/>
      <c r="J852" s="12"/>
      <c r="K852" s="12"/>
      <c r="L852" s="12"/>
      <c r="M852" s="12"/>
      <c r="N852" s="12">
        <v>0</v>
      </c>
      <c r="O852" s="12">
        <v>0</v>
      </c>
      <c r="P852" s="12">
        <v>0</v>
      </c>
      <c r="Q852" s="12">
        <v>0</v>
      </c>
      <c r="R852" s="12">
        <v>0</v>
      </c>
      <c r="S852" s="12">
        <v>0</v>
      </c>
      <c r="T852" s="12">
        <v>115</v>
      </c>
      <c r="U852" s="12">
        <v>550000</v>
      </c>
      <c r="V852" s="12">
        <v>0</v>
      </c>
      <c r="W852" s="12">
        <v>0</v>
      </c>
      <c r="X852" s="12">
        <v>0</v>
      </c>
      <c r="Y852" s="12">
        <v>0</v>
      </c>
      <c r="Z852" s="12">
        <v>115</v>
      </c>
      <c r="AA852" s="12">
        <v>550000</v>
      </c>
      <c r="AB852" s="12">
        <v>0</v>
      </c>
      <c r="AC852" s="12">
        <v>0</v>
      </c>
      <c r="AD852" s="12">
        <v>0</v>
      </c>
      <c r="AE852" s="12">
        <v>0</v>
      </c>
      <c r="AF852" s="12">
        <v>115</v>
      </c>
      <c r="AG852" s="12">
        <v>550000</v>
      </c>
      <c r="AH852" s="12">
        <v>0</v>
      </c>
      <c r="AI852" s="12">
        <v>0</v>
      </c>
      <c r="AJ852" s="12">
        <v>5</v>
      </c>
      <c r="AK852" s="12">
        <v>0</v>
      </c>
      <c r="AL852" s="12">
        <v>110</v>
      </c>
      <c r="AM852" s="12">
        <v>550000</v>
      </c>
      <c r="AN852" s="12">
        <v>0</v>
      </c>
      <c r="AO852" s="12">
        <v>0</v>
      </c>
      <c r="AP852" s="12">
        <v>50</v>
      </c>
      <c r="AQ852" s="12">
        <v>0</v>
      </c>
      <c r="AR852" s="12">
        <v>60</v>
      </c>
      <c r="AS852" s="12">
        <v>550000</v>
      </c>
      <c r="AT852" s="13"/>
      <c r="AU852" s="13"/>
      <c r="AV852" s="13"/>
      <c r="AW852" s="13"/>
      <c r="AX852" s="12">
        <v>0</v>
      </c>
      <c r="AY852" s="12">
        <v>0</v>
      </c>
      <c r="AZ852" s="12">
        <v>0</v>
      </c>
      <c r="BA852" s="12">
        <v>0</v>
      </c>
      <c r="BB852" s="12">
        <v>60</v>
      </c>
      <c r="BC852" s="12">
        <v>550000</v>
      </c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</row>
    <row r="853" spans="1:91" x14ac:dyDescent="0.3">
      <c r="A853" s="11" t="s">
        <v>62</v>
      </c>
      <c r="B853" s="11" t="s">
        <v>921</v>
      </c>
      <c r="C853" s="11" t="s">
        <v>922</v>
      </c>
      <c r="D853" s="11" t="s">
        <v>923</v>
      </c>
      <c r="E853" s="11" t="s">
        <v>597</v>
      </c>
      <c r="F853" s="21">
        <v>45716</v>
      </c>
      <c r="G853" s="12"/>
      <c r="H853" s="12">
        <v>3500</v>
      </c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>
        <v>0</v>
      </c>
      <c r="U853" s="12">
        <v>0</v>
      </c>
      <c r="V853" s="12"/>
      <c r="W853" s="12"/>
      <c r="X853" s="12"/>
      <c r="Y853" s="12"/>
      <c r="Z853" s="12">
        <v>0</v>
      </c>
      <c r="AA853" s="12">
        <v>0</v>
      </c>
      <c r="AB853" s="12"/>
      <c r="AC853" s="12"/>
      <c r="AD853" s="12"/>
      <c r="AE853" s="12"/>
      <c r="AF853" s="12">
        <v>0</v>
      </c>
      <c r="AG853" s="12">
        <v>0</v>
      </c>
      <c r="AH853" s="12"/>
      <c r="AI853" s="12"/>
      <c r="AJ853" s="12"/>
      <c r="AK853" s="12"/>
      <c r="AL853" s="12">
        <v>0</v>
      </c>
      <c r="AM853" s="12">
        <v>0</v>
      </c>
      <c r="AN853" s="12"/>
      <c r="AO853" s="12"/>
      <c r="AP853" s="12"/>
      <c r="AQ853" s="12"/>
      <c r="AR853" s="12">
        <v>0</v>
      </c>
      <c r="AS853" s="12">
        <v>0</v>
      </c>
      <c r="AT853" s="13"/>
      <c r="AU853" s="13"/>
      <c r="AV853" s="13"/>
      <c r="AW853" s="13"/>
      <c r="AX853" s="12"/>
      <c r="AY853" s="12"/>
      <c r="AZ853" s="12"/>
      <c r="BA853" s="12"/>
      <c r="BB853" s="12">
        <v>0</v>
      </c>
      <c r="BC853" s="12">
        <v>0</v>
      </c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</row>
    <row r="854" spans="1:91" x14ac:dyDescent="0.3">
      <c r="A854" s="15" t="s">
        <v>62</v>
      </c>
      <c r="B854" s="15" t="s">
        <v>66</v>
      </c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>
        <v>0</v>
      </c>
      <c r="O854" s="15">
        <v>0</v>
      </c>
      <c r="P854" s="15">
        <v>0</v>
      </c>
      <c r="Q854" s="15">
        <v>0</v>
      </c>
      <c r="R854" s="15">
        <v>0</v>
      </c>
      <c r="S854" s="15">
        <v>0</v>
      </c>
      <c r="T854" s="15">
        <v>115</v>
      </c>
      <c r="U854" s="15">
        <v>550000</v>
      </c>
      <c r="V854" s="15">
        <v>0</v>
      </c>
      <c r="W854" s="15">
        <v>0</v>
      </c>
      <c r="X854" s="15">
        <v>0</v>
      </c>
      <c r="Y854" s="15">
        <v>0</v>
      </c>
      <c r="Z854" s="15">
        <v>115</v>
      </c>
      <c r="AA854" s="15">
        <v>550000</v>
      </c>
      <c r="AB854" s="15">
        <v>0</v>
      </c>
      <c r="AC854" s="15">
        <v>0</v>
      </c>
      <c r="AD854" s="15">
        <v>0</v>
      </c>
      <c r="AE854" s="15">
        <v>0</v>
      </c>
      <c r="AF854" s="15">
        <v>115</v>
      </c>
      <c r="AG854" s="15">
        <v>550000</v>
      </c>
      <c r="AH854" s="15">
        <v>0</v>
      </c>
      <c r="AI854" s="15">
        <v>0</v>
      </c>
      <c r="AJ854" s="15">
        <v>5</v>
      </c>
      <c r="AK854" s="15">
        <v>0</v>
      </c>
      <c r="AL854" s="15">
        <v>110</v>
      </c>
      <c r="AM854" s="15">
        <v>550000</v>
      </c>
      <c r="AN854" s="15">
        <v>0</v>
      </c>
      <c r="AO854" s="15">
        <v>0</v>
      </c>
      <c r="AP854" s="15">
        <v>50</v>
      </c>
      <c r="AQ854" s="15">
        <v>0</v>
      </c>
      <c r="AR854" s="15">
        <v>60</v>
      </c>
      <c r="AS854" s="15">
        <v>550000</v>
      </c>
      <c r="AT854" s="16">
        <v>60</v>
      </c>
      <c r="AU854" s="16">
        <v>550000</v>
      </c>
      <c r="AV854" s="16">
        <v>0</v>
      </c>
      <c r="AW854" s="16">
        <v>0</v>
      </c>
      <c r="AX854" s="15">
        <v>0</v>
      </c>
      <c r="AY854" s="15">
        <v>0</v>
      </c>
      <c r="AZ854" s="15">
        <v>0</v>
      </c>
      <c r="BA854" s="15">
        <v>0</v>
      </c>
      <c r="BB854" s="15">
        <v>60</v>
      </c>
      <c r="BC854" s="15">
        <v>550000</v>
      </c>
      <c r="BD854" s="16"/>
      <c r="BE854" s="16"/>
      <c r="BF854" s="16">
        <v>60</v>
      </c>
      <c r="BG854" s="16"/>
      <c r="BH854" s="17">
        <f>+BB854+BD854-BF854</f>
        <v>0</v>
      </c>
      <c r="BI854" s="16"/>
      <c r="BJ854" s="16">
        <v>200</v>
      </c>
      <c r="BK854" s="16"/>
      <c r="BL854" s="16">
        <v>50</v>
      </c>
      <c r="BM854" s="16"/>
      <c r="BN854" s="17">
        <f>+BH854+BJ854-BL854</f>
        <v>150</v>
      </c>
      <c r="BO854" s="16"/>
      <c r="BP854" s="16">
        <v>500</v>
      </c>
      <c r="BQ854" s="16"/>
      <c r="BR854" s="16">
        <v>50</v>
      </c>
      <c r="BS854" s="16"/>
      <c r="BT854" s="17">
        <f>+BN854+BP854-BR854</f>
        <v>600</v>
      </c>
      <c r="BU854" s="16"/>
      <c r="BV854" s="16"/>
      <c r="BW854" s="16"/>
      <c r="BX854" s="16">
        <v>300</v>
      </c>
      <c r="BY854" s="16"/>
      <c r="BZ854" s="17">
        <f>+BT854+BV854-BX854</f>
        <v>300</v>
      </c>
      <c r="CA854" s="16"/>
      <c r="CB854" s="16"/>
      <c r="CC854" s="16"/>
      <c r="CD854" s="16"/>
      <c r="CE854" s="16"/>
      <c r="CF854" s="17">
        <f>+BZ854+CB854-CD854</f>
        <v>300</v>
      </c>
      <c r="CG854" s="16"/>
      <c r="CH854" s="16"/>
      <c r="CI854" s="16"/>
      <c r="CJ854" s="16">
        <v>200</v>
      </c>
      <c r="CK854" s="16"/>
      <c r="CL854" s="17">
        <f>+CF854+CH854-CJ854</f>
        <v>100</v>
      </c>
      <c r="CM854" s="16"/>
    </row>
    <row r="855" spans="1:91" x14ac:dyDescent="0.3">
      <c r="A855" s="11" t="s">
        <v>62</v>
      </c>
      <c r="B855" s="11" t="s">
        <v>924</v>
      </c>
      <c r="C855" s="11" t="s">
        <v>925</v>
      </c>
      <c r="D855" s="11"/>
      <c r="E855" s="11" t="s">
        <v>926</v>
      </c>
      <c r="F855" s="12"/>
      <c r="G855" s="12"/>
      <c r="H855" s="12"/>
      <c r="I855" s="12"/>
      <c r="J855" s="12"/>
      <c r="K855" s="12"/>
      <c r="L855" s="12"/>
      <c r="M855" s="12"/>
      <c r="N855" s="12">
        <v>3</v>
      </c>
      <c r="O855" s="12">
        <v>36000</v>
      </c>
      <c r="P855" s="12">
        <v>0</v>
      </c>
      <c r="Q855" s="12">
        <v>0</v>
      </c>
      <c r="R855" s="12">
        <v>0</v>
      </c>
      <c r="S855" s="12">
        <v>188480</v>
      </c>
      <c r="T855" s="12">
        <v>55</v>
      </c>
      <c r="U855" s="12">
        <v>848144</v>
      </c>
      <c r="V855" s="12">
        <v>0</v>
      </c>
      <c r="W855" s="12">
        <v>0</v>
      </c>
      <c r="X855" s="12">
        <v>0</v>
      </c>
      <c r="Y855" s="12">
        <v>188480</v>
      </c>
      <c r="Z855" s="12">
        <v>55</v>
      </c>
      <c r="AA855" s="12">
        <v>659664</v>
      </c>
      <c r="AB855" s="12">
        <v>0</v>
      </c>
      <c r="AC855" s="12">
        <v>0</v>
      </c>
      <c r="AD855" s="12">
        <v>0</v>
      </c>
      <c r="AE855" s="12">
        <v>188480</v>
      </c>
      <c r="AF855" s="12">
        <v>55</v>
      </c>
      <c r="AG855" s="12">
        <v>471184</v>
      </c>
      <c r="AH855" s="12">
        <v>0</v>
      </c>
      <c r="AI855" s="12">
        <v>0</v>
      </c>
      <c r="AJ855" s="12">
        <v>0</v>
      </c>
      <c r="AK855" s="12">
        <v>188480</v>
      </c>
      <c r="AL855" s="12">
        <v>55</v>
      </c>
      <c r="AM855" s="12">
        <v>282704</v>
      </c>
      <c r="AN855" s="12">
        <v>0</v>
      </c>
      <c r="AO855" s="12">
        <v>0</v>
      </c>
      <c r="AP855" s="12">
        <v>10</v>
      </c>
      <c r="AQ855" s="12">
        <v>188480</v>
      </c>
      <c r="AR855" s="12">
        <v>45</v>
      </c>
      <c r="AS855" s="12">
        <v>94224</v>
      </c>
      <c r="AT855" s="13"/>
      <c r="AU855" s="13"/>
      <c r="AV855" s="13"/>
      <c r="AW855" s="13"/>
      <c r="AX855" s="12">
        <v>0</v>
      </c>
      <c r="AY855" s="12">
        <v>0</v>
      </c>
      <c r="AZ855" s="12">
        <v>0</v>
      </c>
      <c r="BA855" s="12">
        <v>188480</v>
      </c>
      <c r="BB855" s="12">
        <v>45</v>
      </c>
      <c r="BC855" s="12">
        <v>-94256</v>
      </c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</row>
    <row r="856" spans="1:91" x14ac:dyDescent="0.3">
      <c r="A856" s="11" t="s">
        <v>62</v>
      </c>
      <c r="B856" s="11" t="s">
        <v>924</v>
      </c>
      <c r="C856" s="11" t="s">
        <v>925</v>
      </c>
      <c r="D856" s="11"/>
      <c r="E856" s="11" t="s">
        <v>926</v>
      </c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>
        <v>0</v>
      </c>
      <c r="U856" s="12">
        <v>0</v>
      </c>
      <c r="V856" s="12"/>
      <c r="W856" s="12"/>
      <c r="X856" s="12"/>
      <c r="Y856" s="12"/>
      <c r="Z856" s="12">
        <v>0</v>
      </c>
      <c r="AA856" s="12">
        <v>0</v>
      </c>
      <c r="AB856" s="12"/>
      <c r="AC856" s="12"/>
      <c r="AD856" s="12"/>
      <c r="AE856" s="12"/>
      <c r="AF856" s="12">
        <v>0</v>
      </c>
      <c r="AG856" s="12">
        <v>0</v>
      </c>
      <c r="AH856" s="12"/>
      <c r="AI856" s="12"/>
      <c r="AJ856" s="12"/>
      <c r="AK856" s="12"/>
      <c r="AL856" s="12">
        <v>0</v>
      </c>
      <c r="AM856" s="12">
        <v>0</v>
      </c>
      <c r="AN856" s="12"/>
      <c r="AO856" s="12"/>
      <c r="AP856" s="12"/>
      <c r="AQ856" s="12"/>
      <c r="AR856" s="12">
        <v>0</v>
      </c>
      <c r="AS856" s="12">
        <v>0</v>
      </c>
      <c r="AT856" s="13"/>
      <c r="AU856" s="13"/>
      <c r="AV856" s="13"/>
      <c r="AW856" s="13"/>
      <c r="AX856" s="12"/>
      <c r="AY856" s="12"/>
      <c r="AZ856" s="12"/>
      <c r="BA856" s="12"/>
      <c r="BB856" s="12">
        <v>0</v>
      </c>
      <c r="BC856" s="12">
        <v>0</v>
      </c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</row>
    <row r="857" spans="1:91" x14ac:dyDescent="0.3">
      <c r="A857" s="15" t="s">
        <v>62</v>
      </c>
      <c r="B857" s="15" t="s">
        <v>66</v>
      </c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>
        <v>3</v>
      </c>
      <c r="O857" s="15">
        <v>36000</v>
      </c>
      <c r="P857" s="15">
        <v>0</v>
      </c>
      <c r="Q857" s="15">
        <v>0</v>
      </c>
      <c r="R857" s="15">
        <v>0</v>
      </c>
      <c r="S857" s="15">
        <v>188480</v>
      </c>
      <c r="T857" s="15">
        <v>55</v>
      </c>
      <c r="U857" s="15">
        <v>848144</v>
      </c>
      <c r="V857" s="15">
        <v>0</v>
      </c>
      <c r="W857" s="15">
        <v>0</v>
      </c>
      <c r="X857" s="15">
        <v>0</v>
      </c>
      <c r="Y857" s="15">
        <v>188480</v>
      </c>
      <c r="Z857" s="15">
        <v>55</v>
      </c>
      <c r="AA857" s="15">
        <v>659664</v>
      </c>
      <c r="AB857" s="15">
        <v>0</v>
      </c>
      <c r="AC857" s="15">
        <v>0</v>
      </c>
      <c r="AD857" s="15">
        <v>0</v>
      </c>
      <c r="AE857" s="15">
        <v>188480</v>
      </c>
      <c r="AF857" s="15">
        <v>55</v>
      </c>
      <c r="AG857" s="15">
        <v>471184</v>
      </c>
      <c r="AH857" s="15">
        <v>0</v>
      </c>
      <c r="AI857" s="15">
        <v>0</v>
      </c>
      <c r="AJ857" s="15">
        <v>0</v>
      </c>
      <c r="AK857" s="15">
        <v>188480</v>
      </c>
      <c r="AL857" s="15">
        <v>55</v>
      </c>
      <c r="AM857" s="15">
        <v>282704</v>
      </c>
      <c r="AN857" s="15">
        <v>0</v>
      </c>
      <c r="AO857" s="15">
        <v>0</v>
      </c>
      <c r="AP857" s="15">
        <v>10</v>
      </c>
      <c r="AQ857" s="15">
        <v>188480</v>
      </c>
      <c r="AR857" s="15">
        <v>45</v>
      </c>
      <c r="AS857" s="15">
        <v>94224</v>
      </c>
      <c r="AT857" s="16">
        <v>45</v>
      </c>
      <c r="AU857" s="16">
        <v>-94256</v>
      </c>
      <c r="AV857" s="16">
        <v>0</v>
      </c>
      <c r="AW857" s="16">
        <v>0</v>
      </c>
      <c r="AX857" s="15">
        <v>0</v>
      </c>
      <c r="AY857" s="15">
        <v>0</v>
      </c>
      <c r="AZ857" s="15">
        <v>0</v>
      </c>
      <c r="BA857" s="15">
        <v>188480</v>
      </c>
      <c r="BB857" s="15">
        <v>45</v>
      </c>
      <c r="BC857" s="15">
        <v>-94256</v>
      </c>
      <c r="BD857" s="16"/>
      <c r="BE857" s="16"/>
      <c r="BF857" s="16"/>
      <c r="BG857" s="16"/>
      <c r="BH857" s="17">
        <f>+BB857+BD857-BF857</f>
        <v>45</v>
      </c>
      <c r="BI857" s="16"/>
      <c r="BJ857" s="16"/>
      <c r="BK857" s="16"/>
      <c r="BL857" s="16"/>
      <c r="BM857" s="16"/>
      <c r="BN857" s="17">
        <f>+BH857+BJ857-BL857</f>
        <v>45</v>
      </c>
      <c r="BO857" s="16"/>
      <c r="BP857" s="16"/>
      <c r="BQ857" s="16"/>
      <c r="BR857" s="16"/>
      <c r="BS857" s="16"/>
      <c r="BT857" s="17">
        <f>+BN857+BP857-BR857</f>
        <v>45</v>
      </c>
      <c r="BU857" s="16"/>
      <c r="BV857" s="16"/>
      <c r="BW857" s="16"/>
      <c r="BX857" s="16"/>
      <c r="BY857" s="16"/>
      <c r="BZ857" s="17">
        <f>+BT857+BV857-BX857</f>
        <v>45</v>
      </c>
      <c r="CA857" s="16"/>
      <c r="CB857" s="16"/>
      <c r="CC857" s="16"/>
      <c r="CD857" s="16">
        <v>20</v>
      </c>
      <c r="CE857" s="16"/>
      <c r="CF857" s="17">
        <f>+BZ857+CB857-CD857</f>
        <v>25</v>
      </c>
      <c r="CG857" s="16"/>
      <c r="CH857" s="16"/>
      <c r="CI857" s="16"/>
      <c r="CJ857" s="16"/>
      <c r="CK857" s="16"/>
      <c r="CL857" s="17">
        <f>+CF857+CH857-CJ857</f>
        <v>25</v>
      </c>
      <c r="CM857" s="16"/>
    </row>
    <row r="858" spans="1:91" x14ac:dyDescent="0.3">
      <c r="A858" s="11" t="s">
        <v>62</v>
      </c>
      <c r="B858" s="11" t="s">
        <v>927</v>
      </c>
      <c r="C858" s="11" t="s">
        <v>928</v>
      </c>
      <c r="D858" s="11" t="s">
        <v>577</v>
      </c>
      <c r="E858" s="11" t="s">
        <v>597</v>
      </c>
      <c r="F858" s="12"/>
      <c r="G858" s="12"/>
      <c r="H858" s="12"/>
      <c r="I858" s="12"/>
      <c r="J858" s="12"/>
      <c r="K858" s="12"/>
      <c r="L858" s="12"/>
      <c r="M858" s="12"/>
      <c r="N858" s="12">
        <v>0</v>
      </c>
      <c r="O858" s="12">
        <v>0</v>
      </c>
      <c r="P858" s="12">
        <v>0</v>
      </c>
      <c r="Q858" s="12">
        <v>0</v>
      </c>
      <c r="R858" s="12">
        <v>0</v>
      </c>
      <c r="S858" s="12">
        <v>0</v>
      </c>
      <c r="T858" s="12">
        <v>2</v>
      </c>
      <c r="U858" s="12">
        <v>0</v>
      </c>
      <c r="V858" s="12">
        <v>0</v>
      </c>
      <c r="W858" s="12">
        <v>0</v>
      </c>
      <c r="X858" s="12">
        <v>0</v>
      </c>
      <c r="Y858" s="12">
        <v>0</v>
      </c>
      <c r="Z858" s="12">
        <v>2</v>
      </c>
      <c r="AA858" s="12">
        <v>0</v>
      </c>
      <c r="AB858" s="12">
        <v>0</v>
      </c>
      <c r="AC858" s="12">
        <v>0</v>
      </c>
      <c r="AD858" s="12">
        <v>0</v>
      </c>
      <c r="AE858" s="12">
        <v>0</v>
      </c>
      <c r="AF858" s="12">
        <v>2</v>
      </c>
      <c r="AG858" s="12">
        <v>0</v>
      </c>
      <c r="AH858" s="12">
        <v>0</v>
      </c>
      <c r="AI858" s="12">
        <v>0</v>
      </c>
      <c r="AJ858" s="12">
        <v>0</v>
      </c>
      <c r="AK858" s="12">
        <v>0</v>
      </c>
      <c r="AL858" s="12">
        <v>2</v>
      </c>
      <c r="AM858" s="12">
        <v>0</v>
      </c>
      <c r="AN858" s="12">
        <v>0</v>
      </c>
      <c r="AO858" s="12">
        <v>0</v>
      </c>
      <c r="AP858" s="12">
        <v>2</v>
      </c>
      <c r="AQ858" s="12">
        <v>0</v>
      </c>
      <c r="AR858" s="12">
        <v>0</v>
      </c>
      <c r="AS858" s="12">
        <v>0</v>
      </c>
      <c r="AT858" s="13"/>
      <c r="AU858" s="13"/>
      <c r="AV858" s="13"/>
      <c r="AW858" s="13"/>
      <c r="AX858" s="12">
        <v>0</v>
      </c>
      <c r="AY858" s="12">
        <v>0</v>
      </c>
      <c r="AZ858" s="12">
        <v>0</v>
      </c>
      <c r="BA858" s="12">
        <v>0</v>
      </c>
      <c r="BB858" s="12">
        <v>0</v>
      </c>
      <c r="BC858" s="12">
        <v>0</v>
      </c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</row>
    <row r="859" spans="1:91" x14ac:dyDescent="0.3">
      <c r="A859" s="11" t="s">
        <v>62</v>
      </c>
      <c r="B859" s="11" t="s">
        <v>927</v>
      </c>
      <c r="C859" s="11" t="s">
        <v>928</v>
      </c>
      <c r="D859" s="11" t="s">
        <v>577</v>
      </c>
      <c r="E859" s="11" t="s">
        <v>597</v>
      </c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>
        <v>0</v>
      </c>
      <c r="Q859" s="12">
        <v>0</v>
      </c>
      <c r="R859" s="12">
        <v>0</v>
      </c>
      <c r="S859" s="12">
        <v>0</v>
      </c>
      <c r="T859" s="12">
        <v>0</v>
      </c>
      <c r="U859" s="12">
        <v>0</v>
      </c>
      <c r="V859" s="12">
        <v>0</v>
      </c>
      <c r="W859" s="12">
        <v>0</v>
      </c>
      <c r="X859" s="12">
        <v>0</v>
      </c>
      <c r="Y859" s="12">
        <v>0</v>
      </c>
      <c r="Z859" s="12">
        <v>0</v>
      </c>
      <c r="AA859" s="12">
        <v>0</v>
      </c>
      <c r="AB859" s="12">
        <v>0</v>
      </c>
      <c r="AC859" s="12">
        <v>0</v>
      </c>
      <c r="AD859" s="12">
        <v>0</v>
      </c>
      <c r="AE859" s="12">
        <v>0</v>
      </c>
      <c r="AF859" s="12">
        <v>0</v>
      </c>
      <c r="AG859" s="12">
        <v>0</v>
      </c>
      <c r="AH859" s="12">
        <v>0</v>
      </c>
      <c r="AI859" s="12">
        <v>0</v>
      </c>
      <c r="AJ859" s="12">
        <v>0</v>
      </c>
      <c r="AK859" s="12">
        <v>0</v>
      </c>
      <c r="AL859" s="12">
        <v>0</v>
      </c>
      <c r="AM859" s="12">
        <v>0</v>
      </c>
      <c r="AN859" s="12">
        <v>0</v>
      </c>
      <c r="AO859" s="12">
        <v>0</v>
      </c>
      <c r="AP859" s="12">
        <v>0</v>
      </c>
      <c r="AQ859" s="12">
        <v>0</v>
      </c>
      <c r="AR859" s="12">
        <v>0</v>
      </c>
      <c r="AS859" s="12">
        <v>0</v>
      </c>
      <c r="AT859" s="13"/>
      <c r="AU859" s="13"/>
      <c r="AV859" s="13"/>
      <c r="AW859" s="13"/>
      <c r="AX859" s="12">
        <v>0</v>
      </c>
      <c r="AY859" s="12">
        <v>0</v>
      </c>
      <c r="AZ859" s="12">
        <v>0</v>
      </c>
      <c r="BA859" s="12">
        <v>0</v>
      </c>
      <c r="BB859" s="12">
        <v>0</v>
      </c>
      <c r="BC859" s="12">
        <v>0</v>
      </c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</row>
    <row r="860" spans="1:91" x14ac:dyDescent="0.3">
      <c r="A860" s="15" t="s">
        <v>62</v>
      </c>
      <c r="B860" s="15" t="s">
        <v>66</v>
      </c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>
        <v>0</v>
      </c>
      <c r="O860" s="15">
        <v>0</v>
      </c>
      <c r="P860" s="15">
        <v>0</v>
      </c>
      <c r="Q860" s="15">
        <v>0</v>
      </c>
      <c r="R860" s="15">
        <v>0</v>
      </c>
      <c r="S860" s="15">
        <v>0</v>
      </c>
      <c r="T860" s="15">
        <v>2</v>
      </c>
      <c r="U860" s="15">
        <v>0</v>
      </c>
      <c r="V860" s="15">
        <v>0</v>
      </c>
      <c r="W860" s="15">
        <v>0</v>
      </c>
      <c r="X860" s="15">
        <v>0</v>
      </c>
      <c r="Y860" s="15">
        <v>0</v>
      </c>
      <c r="Z860" s="15">
        <v>2</v>
      </c>
      <c r="AA860" s="15">
        <v>0</v>
      </c>
      <c r="AB860" s="15">
        <v>0</v>
      </c>
      <c r="AC860" s="15">
        <v>0</v>
      </c>
      <c r="AD860" s="15">
        <v>0</v>
      </c>
      <c r="AE860" s="15">
        <v>0</v>
      </c>
      <c r="AF860" s="15">
        <v>2</v>
      </c>
      <c r="AG860" s="15">
        <v>0</v>
      </c>
      <c r="AH860" s="15">
        <v>0</v>
      </c>
      <c r="AI860" s="15">
        <v>0</v>
      </c>
      <c r="AJ860" s="15">
        <v>0</v>
      </c>
      <c r="AK860" s="15">
        <v>0</v>
      </c>
      <c r="AL860" s="15">
        <v>2</v>
      </c>
      <c r="AM860" s="15">
        <v>0</v>
      </c>
      <c r="AN860" s="15">
        <v>0</v>
      </c>
      <c r="AO860" s="15">
        <v>0</v>
      </c>
      <c r="AP860" s="15">
        <v>2</v>
      </c>
      <c r="AQ860" s="15">
        <v>0</v>
      </c>
      <c r="AR860" s="15">
        <v>0</v>
      </c>
      <c r="AS860" s="15">
        <v>0</v>
      </c>
      <c r="AT860" s="16">
        <v>0</v>
      </c>
      <c r="AU860" s="16">
        <v>0</v>
      </c>
      <c r="AV860" s="16">
        <v>0</v>
      </c>
      <c r="AW860" s="16">
        <v>0</v>
      </c>
      <c r="AX860" s="15">
        <v>0</v>
      </c>
      <c r="AY860" s="15">
        <v>0</v>
      </c>
      <c r="AZ860" s="15">
        <v>0</v>
      </c>
      <c r="BA860" s="15">
        <v>0</v>
      </c>
      <c r="BB860" s="15">
        <v>0</v>
      </c>
      <c r="BC860" s="15">
        <v>0</v>
      </c>
      <c r="BD860" s="16"/>
      <c r="BE860" s="16"/>
      <c r="BF860" s="16"/>
      <c r="BG860" s="16"/>
      <c r="BH860" s="17">
        <f>+BB860+BD860-BF860</f>
        <v>0</v>
      </c>
      <c r="BI860" s="16"/>
      <c r="BJ860" s="16"/>
      <c r="BK860" s="16"/>
      <c r="BL860" s="16"/>
      <c r="BM860" s="16"/>
      <c r="BN860" s="17">
        <f>+BH860+BJ860-BL860</f>
        <v>0</v>
      </c>
      <c r="BO860" s="16"/>
      <c r="BP860" s="16"/>
      <c r="BQ860" s="16"/>
      <c r="BR860" s="16"/>
      <c r="BS860" s="16"/>
      <c r="BT860" s="17">
        <f>+BN860+BP860-BR860</f>
        <v>0</v>
      </c>
      <c r="BU860" s="16"/>
      <c r="BV860" s="16"/>
      <c r="BW860" s="16"/>
      <c r="BX860" s="16"/>
      <c r="BY860" s="16"/>
      <c r="BZ860" s="17">
        <f>+BT860+BV860-BX860</f>
        <v>0</v>
      </c>
      <c r="CA860" s="16"/>
      <c r="CB860" s="16"/>
      <c r="CC860" s="16"/>
      <c r="CD860" s="16"/>
      <c r="CE860" s="16"/>
      <c r="CF860" s="17">
        <f>+BZ860+CB860-CD860</f>
        <v>0</v>
      </c>
      <c r="CG860" s="16"/>
      <c r="CH860" s="16"/>
      <c r="CI860" s="16"/>
      <c r="CJ860" s="16"/>
      <c r="CK860" s="16"/>
      <c r="CL860" s="17">
        <f>+CF860+CH860-CJ860</f>
        <v>0</v>
      </c>
      <c r="CM860" s="16"/>
    </row>
    <row r="861" spans="1:91" x14ac:dyDescent="0.3">
      <c r="A861" s="11" t="s">
        <v>62</v>
      </c>
      <c r="B861" s="11" t="s">
        <v>929</v>
      </c>
      <c r="C861" s="11" t="s">
        <v>930</v>
      </c>
      <c r="D861" s="11" t="s">
        <v>931</v>
      </c>
      <c r="E861" s="11" t="s">
        <v>597</v>
      </c>
      <c r="F861" s="12"/>
      <c r="G861" s="12"/>
      <c r="H861" s="12"/>
      <c r="I861" s="12"/>
      <c r="J861" s="12"/>
      <c r="K861" s="12"/>
      <c r="L861" s="12"/>
      <c r="M861" s="12"/>
      <c r="N861" s="12">
        <v>0</v>
      </c>
      <c r="O861" s="12">
        <v>0</v>
      </c>
      <c r="P861" s="12">
        <v>0</v>
      </c>
      <c r="Q861" s="12">
        <v>0</v>
      </c>
      <c r="R861" s="12">
        <v>0</v>
      </c>
      <c r="S861" s="12">
        <v>0</v>
      </c>
      <c r="T861" s="12">
        <v>18</v>
      </c>
      <c r="U861" s="12">
        <v>0</v>
      </c>
      <c r="V861" s="12">
        <v>0</v>
      </c>
      <c r="W861" s="12">
        <v>0</v>
      </c>
      <c r="X861" s="12">
        <v>0</v>
      </c>
      <c r="Y861" s="12">
        <v>0</v>
      </c>
      <c r="Z861" s="12">
        <v>18</v>
      </c>
      <c r="AA861" s="12">
        <v>0</v>
      </c>
      <c r="AB861" s="12">
        <v>0</v>
      </c>
      <c r="AC861" s="12">
        <v>0</v>
      </c>
      <c r="AD861" s="12">
        <v>0</v>
      </c>
      <c r="AE861" s="12">
        <v>0</v>
      </c>
      <c r="AF861" s="12">
        <v>18</v>
      </c>
      <c r="AG861" s="12">
        <v>0</v>
      </c>
      <c r="AH861" s="12">
        <v>0</v>
      </c>
      <c r="AI861" s="12">
        <v>0</v>
      </c>
      <c r="AJ861" s="12">
        <v>0</v>
      </c>
      <c r="AK861" s="12">
        <v>0</v>
      </c>
      <c r="AL861" s="12">
        <v>18</v>
      </c>
      <c r="AM861" s="12">
        <v>0</v>
      </c>
      <c r="AN861" s="12">
        <v>0</v>
      </c>
      <c r="AO861" s="12">
        <v>0</v>
      </c>
      <c r="AP861" s="12">
        <v>18</v>
      </c>
      <c r="AQ861" s="12">
        <v>0</v>
      </c>
      <c r="AR861" s="12">
        <v>0</v>
      </c>
      <c r="AS861" s="12">
        <v>0</v>
      </c>
      <c r="AT861" s="13"/>
      <c r="AU861" s="13"/>
      <c r="AV861" s="13"/>
      <c r="AW861" s="13"/>
      <c r="AX861" s="12">
        <v>0</v>
      </c>
      <c r="AY861" s="12">
        <v>0</v>
      </c>
      <c r="AZ861" s="12">
        <v>0</v>
      </c>
      <c r="BA861" s="12">
        <v>0</v>
      </c>
      <c r="BB861" s="12">
        <v>0</v>
      </c>
      <c r="BC861" s="12">
        <v>0</v>
      </c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</row>
    <row r="862" spans="1:91" x14ac:dyDescent="0.3">
      <c r="A862" s="11" t="s">
        <v>62</v>
      </c>
      <c r="B862" s="11" t="s">
        <v>929</v>
      </c>
      <c r="C862" s="11" t="s">
        <v>930</v>
      </c>
      <c r="D862" s="11" t="s">
        <v>931</v>
      </c>
      <c r="E862" s="11" t="s">
        <v>597</v>
      </c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>
        <v>0</v>
      </c>
      <c r="Q862" s="12">
        <v>0</v>
      </c>
      <c r="R862" s="12">
        <v>0</v>
      </c>
      <c r="S862" s="12">
        <v>0</v>
      </c>
      <c r="T862" s="12">
        <v>0</v>
      </c>
      <c r="U862" s="12">
        <v>0</v>
      </c>
      <c r="V862" s="12">
        <v>0</v>
      </c>
      <c r="W862" s="12">
        <v>0</v>
      </c>
      <c r="X862" s="12">
        <v>0</v>
      </c>
      <c r="Y862" s="12">
        <v>0</v>
      </c>
      <c r="Z862" s="12">
        <v>0</v>
      </c>
      <c r="AA862" s="12">
        <v>0</v>
      </c>
      <c r="AB862" s="12">
        <v>0</v>
      </c>
      <c r="AC862" s="12">
        <v>0</v>
      </c>
      <c r="AD862" s="12">
        <v>0</v>
      </c>
      <c r="AE862" s="12">
        <v>0</v>
      </c>
      <c r="AF862" s="12">
        <v>0</v>
      </c>
      <c r="AG862" s="12">
        <v>0</v>
      </c>
      <c r="AH862" s="12">
        <v>0</v>
      </c>
      <c r="AI862" s="12">
        <v>0</v>
      </c>
      <c r="AJ862" s="12">
        <v>0</v>
      </c>
      <c r="AK862" s="12">
        <v>0</v>
      </c>
      <c r="AL862" s="12">
        <v>0</v>
      </c>
      <c r="AM862" s="12">
        <v>0</v>
      </c>
      <c r="AN862" s="12">
        <v>0</v>
      </c>
      <c r="AO862" s="12">
        <v>0</v>
      </c>
      <c r="AP862" s="12">
        <v>0</v>
      </c>
      <c r="AQ862" s="12">
        <v>0</v>
      </c>
      <c r="AR862" s="12">
        <v>0</v>
      </c>
      <c r="AS862" s="12">
        <v>0</v>
      </c>
      <c r="AT862" s="13"/>
      <c r="AU862" s="13"/>
      <c r="AV862" s="13"/>
      <c r="AW862" s="13"/>
      <c r="AX862" s="12">
        <v>0</v>
      </c>
      <c r="AY862" s="12">
        <v>0</v>
      </c>
      <c r="AZ862" s="12">
        <v>0</v>
      </c>
      <c r="BA862" s="12">
        <v>0</v>
      </c>
      <c r="BB862" s="12">
        <v>0</v>
      </c>
      <c r="BC862" s="12">
        <v>0</v>
      </c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</row>
    <row r="863" spans="1:91" x14ac:dyDescent="0.3">
      <c r="A863" s="15" t="s">
        <v>62</v>
      </c>
      <c r="B863" s="15" t="s">
        <v>66</v>
      </c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>
        <v>0</v>
      </c>
      <c r="O863" s="15">
        <v>0</v>
      </c>
      <c r="P863" s="15">
        <v>0</v>
      </c>
      <c r="Q863" s="15">
        <v>0</v>
      </c>
      <c r="R863" s="15">
        <v>0</v>
      </c>
      <c r="S863" s="15">
        <v>0</v>
      </c>
      <c r="T863" s="15">
        <v>18</v>
      </c>
      <c r="U863" s="15">
        <v>0</v>
      </c>
      <c r="V863" s="15">
        <v>0</v>
      </c>
      <c r="W863" s="15">
        <v>0</v>
      </c>
      <c r="X863" s="15">
        <v>0</v>
      </c>
      <c r="Y863" s="15">
        <v>0</v>
      </c>
      <c r="Z863" s="15">
        <v>18</v>
      </c>
      <c r="AA863" s="15">
        <v>0</v>
      </c>
      <c r="AB863" s="15">
        <v>0</v>
      </c>
      <c r="AC863" s="15">
        <v>0</v>
      </c>
      <c r="AD863" s="15">
        <v>0</v>
      </c>
      <c r="AE863" s="15">
        <v>0</v>
      </c>
      <c r="AF863" s="15">
        <v>18</v>
      </c>
      <c r="AG863" s="15">
        <v>0</v>
      </c>
      <c r="AH863" s="15">
        <v>0</v>
      </c>
      <c r="AI863" s="15">
        <v>0</v>
      </c>
      <c r="AJ863" s="15">
        <v>0</v>
      </c>
      <c r="AK863" s="15">
        <v>0</v>
      </c>
      <c r="AL863" s="15">
        <v>18</v>
      </c>
      <c r="AM863" s="15">
        <v>0</v>
      </c>
      <c r="AN863" s="15">
        <v>0</v>
      </c>
      <c r="AO863" s="15">
        <v>0</v>
      </c>
      <c r="AP863" s="15">
        <v>18</v>
      </c>
      <c r="AQ863" s="15">
        <v>0</v>
      </c>
      <c r="AR863" s="15">
        <v>0</v>
      </c>
      <c r="AS863" s="15">
        <v>0</v>
      </c>
      <c r="AT863" s="16">
        <v>0</v>
      </c>
      <c r="AU863" s="16">
        <v>0</v>
      </c>
      <c r="AV863" s="16">
        <v>0</v>
      </c>
      <c r="AW863" s="16">
        <v>0</v>
      </c>
      <c r="AX863" s="15">
        <v>0</v>
      </c>
      <c r="AY863" s="15">
        <v>0</v>
      </c>
      <c r="AZ863" s="15">
        <v>0</v>
      </c>
      <c r="BA863" s="15">
        <v>0</v>
      </c>
      <c r="BB863" s="15">
        <v>0</v>
      </c>
      <c r="BC863" s="15">
        <v>0</v>
      </c>
      <c r="BD863" s="16"/>
      <c r="BE863" s="16"/>
      <c r="BF863" s="16"/>
      <c r="BG863" s="16"/>
      <c r="BH863" s="17">
        <f>+BB863+BD863-BF863</f>
        <v>0</v>
      </c>
      <c r="BI863" s="16"/>
      <c r="BJ863" s="16"/>
      <c r="BK863" s="16"/>
      <c r="BL863" s="16"/>
      <c r="BM863" s="16"/>
      <c r="BN863" s="17">
        <f>+BH863+BJ863-BL863</f>
        <v>0</v>
      </c>
      <c r="BO863" s="16"/>
      <c r="BP863" s="16"/>
      <c r="BQ863" s="16"/>
      <c r="BR863" s="16"/>
      <c r="BS863" s="16"/>
      <c r="BT863" s="17">
        <f>+BN863+BP863-BR863</f>
        <v>0</v>
      </c>
      <c r="BU863" s="16"/>
      <c r="BV863" s="16"/>
      <c r="BW863" s="16"/>
      <c r="BX863" s="16"/>
      <c r="BY863" s="16"/>
      <c r="BZ863" s="17">
        <f>+BT863+BV863-BX863</f>
        <v>0</v>
      </c>
      <c r="CA863" s="16"/>
      <c r="CB863" s="16"/>
      <c r="CC863" s="16"/>
      <c r="CD863" s="16"/>
      <c r="CE863" s="16"/>
      <c r="CF863" s="17">
        <f>+BZ863+CB863-CD863</f>
        <v>0</v>
      </c>
      <c r="CG863" s="16"/>
      <c r="CH863" s="16"/>
      <c r="CI863" s="16"/>
      <c r="CJ863" s="16"/>
      <c r="CK863" s="16"/>
      <c r="CL863" s="17">
        <f>+CF863+CH863-CJ863</f>
        <v>0</v>
      </c>
      <c r="CM863" s="16"/>
    </row>
    <row r="864" spans="1:91" x14ac:dyDescent="0.3">
      <c r="A864" s="11" t="s">
        <v>62</v>
      </c>
      <c r="B864" s="11" t="s">
        <v>932</v>
      </c>
      <c r="C864" s="11" t="s">
        <v>933</v>
      </c>
      <c r="D864" s="11" t="s">
        <v>934</v>
      </c>
      <c r="E864" s="11" t="s">
        <v>935</v>
      </c>
      <c r="F864" s="12"/>
      <c r="G864" s="12"/>
      <c r="H864" s="12"/>
      <c r="I864" s="12"/>
      <c r="J864" s="12"/>
      <c r="K864" s="12"/>
      <c r="L864" s="12"/>
      <c r="M864" s="12"/>
      <c r="N864" s="12">
        <v>0</v>
      </c>
      <c r="O864" s="12">
        <v>0</v>
      </c>
      <c r="P864" s="12">
        <v>0</v>
      </c>
      <c r="Q864" s="12">
        <v>0</v>
      </c>
      <c r="R864" s="12">
        <v>0</v>
      </c>
      <c r="S864" s="12">
        <v>0</v>
      </c>
      <c r="T864" s="12">
        <v>3</v>
      </c>
      <c r="U864" s="12">
        <v>0</v>
      </c>
      <c r="V864" s="12">
        <v>0</v>
      </c>
      <c r="W864" s="12">
        <v>0</v>
      </c>
      <c r="X864" s="12">
        <v>0</v>
      </c>
      <c r="Y864" s="12">
        <v>0</v>
      </c>
      <c r="Z864" s="12">
        <v>3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3</v>
      </c>
      <c r="AG864" s="12">
        <v>0</v>
      </c>
      <c r="AH864" s="12">
        <v>0</v>
      </c>
      <c r="AI864" s="12">
        <v>0</v>
      </c>
      <c r="AJ864" s="12">
        <v>0</v>
      </c>
      <c r="AK864" s="12">
        <v>0</v>
      </c>
      <c r="AL864" s="12">
        <v>3</v>
      </c>
      <c r="AM864" s="12">
        <v>0</v>
      </c>
      <c r="AN864" s="12">
        <v>0</v>
      </c>
      <c r="AO864" s="12">
        <v>0</v>
      </c>
      <c r="AP864" s="12">
        <v>3</v>
      </c>
      <c r="AQ864" s="12">
        <v>0</v>
      </c>
      <c r="AR864" s="12">
        <v>0</v>
      </c>
      <c r="AS864" s="12">
        <v>0</v>
      </c>
      <c r="AT864" s="13"/>
      <c r="AU864" s="13"/>
      <c r="AV864" s="13"/>
      <c r="AW864" s="13"/>
      <c r="AX864" s="12">
        <v>0</v>
      </c>
      <c r="AY864" s="12">
        <v>0</v>
      </c>
      <c r="AZ864" s="12">
        <v>0</v>
      </c>
      <c r="BA864" s="12">
        <v>0</v>
      </c>
      <c r="BB864" s="12">
        <v>0</v>
      </c>
      <c r="BC864" s="12">
        <v>0</v>
      </c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</row>
    <row r="865" spans="1:91" x14ac:dyDescent="0.3">
      <c r="A865" s="11" t="s">
        <v>62</v>
      </c>
      <c r="B865" s="11" t="s">
        <v>932</v>
      </c>
      <c r="C865" s="11" t="s">
        <v>933</v>
      </c>
      <c r="D865" s="11" t="s">
        <v>934</v>
      </c>
      <c r="E865" s="11" t="s">
        <v>935</v>
      </c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>
        <v>0</v>
      </c>
      <c r="Q865" s="12">
        <v>0</v>
      </c>
      <c r="R865" s="12">
        <v>0</v>
      </c>
      <c r="S865" s="12">
        <v>0</v>
      </c>
      <c r="T865" s="12">
        <v>0</v>
      </c>
      <c r="U865" s="12">
        <v>0</v>
      </c>
      <c r="V865" s="12">
        <v>0</v>
      </c>
      <c r="W865" s="12">
        <v>0</v>
      </c>
      <c r="X865" s="12">
        <v>0</v>
      </c>
      <c r="Y865" s="12">
        <v>0</v>
      </c>
      <c r="Z865" s="12">
        <v>0</v>
      </c>
      <c r="AA865" s="12">
        <v>0</v>
      </c>
      <c r="AB865" s="12">
        <v>0</v>
      </c>
      <c r="AC865" s="12">
        <v>0</v>
      </c>
      <c r="AD865" s="12">
        <v>0</v>
      </c>
      <c r="AE865" s="12">
        <v>0</v>
      </c>
      <c r="AF865" s="12">
        <v>0</v>
      </c>
      <c r="AG865" s="12">
        <v>0</v>
      </c>
      <c r="AH865" s="12">
        <v>0</v>
      </c>
      <c r="AI865" s="12">
        <v>0</v>
      </c>
      <c r="AJ865" s="12">
        <v>0</v>
      </c>
      <c r="AK865" s="12">
        <v>0</v>
      </c>
      <c r="AL865" s="12">
        <v>0</v>
      </c>
      <c r="AM865" s="12">
        <v>0</v>
      </c>
      <c r="AN865" s="12">
        <v>0</v>
      </c>
      <c r="AO865" s="12">
        <v>0</v>
      </c>
      <c r="AP865" s="12">
        <v>0</v>
      </c>
      <c r="AQ865" s="12">
        <v>0</v>
      </c>
      <c r="AR865" s="12">
        <v>0</v>
      </c>
      <c r="AS865" s="12">
        <v>0</v>
      </c>
      <c r="AT865" s="13"/>
      <c r="AU865" s="13"/>
      <c r="AV865" s="13"/>
      <c r="AW865" s="13"/>
      <c r="AX865" s="12">
        <v>0</v>
      </c>
      <c r="AY865" s="12">
        <v>0</v>
      </c>
      <c r="AZ865" s="12">
        <v>0</v>
      </c>
      <c r="BA865" s="12">
        <v>0</v>
      </c>
      <c r="BB865" s="12">
        <v>0</v>
      </c>
      <c r="BC865" s="12">
        <v>0</v>
      </c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</row>
    <row r="866" spans="1:91" x14ac:dyDescent="0.3">
      <c r="A866" s="15" t="s">
        <v>62</v>
      </c>
      <c r="B866" s="15" t="s">
        <v>66</v>
      </c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>
        <v>0</v>
      </c>
      <c r="O866" s="15">
        <v>0</v>
      </c>
      <c r="P866" s="15">
        <v>0</v>
      </c>
      <c r="Q866" s="15">
        <v>0</v>
      </c>
      <c r="R866" s="15">
        <v>0</v>
      </c>
      <c r="S866" s="15">
        <v>0</v>
      </c>
      <c r="T866" s="15">
        <v>3</v>
      </c>
      <c r="U866" s="15">
        <v>0</v>
      </c>
      <c r="V866" s="15">
        <v>0</v>
      </c>
      <c r="W866" s="15">
        <v>0</v>
      </c>
      <c r="X866" s="15">
        <v>0</v>
      </c>
      <c r="Y866" s="15">
        <v>0</v>
      </c>
      <c r="Z866" s="15">
        <v>3</v>
      </c>
      <c r="AA866" s="15">
        <v>0</v>
      </c>
      <c r="AB866" s="15">
        <v>0</v>
      </c>
      <c r="AC866" s="15">
        <v>0</v>
      </c>
      <c r="AD866" s="15">
        <v>0</v>
      </c>
      <c r="AE866" s="15">
        <v>0</v>
      </c>
      <c r="AF866" s="15">
        <v>3</v>
      </c>
      <c r="AG866" s="15">
        <v>0</v>
      </c>
      <c r="AH866" s="15">
        <v>0</v>
      </c>
      <c r="AI866" s="15">
        <v>0</v>
      </c>
      <c r="AJ866" s="15">
        <v>0</v>
      </c>
      <c r="AK866" s="15">
        <v>0</v>
      </c>
      <c r="AL866" s="15">
        <v>3</v>
      </c>
      <c r="AM866" s="15">
        <v>0</v>
      </c>
      <c r="AN866" s="15">
        <v>0</v>
      </c>
      <c r="AO866" s="15">
        <v>0</v>
      </c>
      <c r="AP866" s="15">
        <v>3</v>
      </c>
      <c r="AQ866" s="15">
        <v>0</v>
      </c>
      <c r="AR866" s="15">
        <v>0</v>
      </c>
      <c r="AS866" s="15">
        <v>0</v>
      </c>
      <c r="AT866" s="16">
        <v>0</v>
      </c>
      <c r="AU866" s="16">
        <v>0</v>
      </c>
      <c r="AV866" s="16">
        <v>0</v>
      </c>
      <c r="AW866" s="16">
        <v>0</v>
      </c>
      <c r="AX866" s="15">
        <v>0</v>
      </c>
      <c r="AY866" s="15">
        <v>0</v>
      </c>
      <c r="AZ866" s="15">
        <v>0</v>
      </c>
      <c r="BA866" s="15">
        <v>0</v>
      </c>
      <c r="BB866" s="15">
        <v>0</v>
      </c>
      <c r="BC866" s="15">
        <v>0</v>
      </c>
      <c r="BD866" s="16"/>
      <c r="BE866" s="16"/>
      <c r="BF866" s="16"/>
      <c r="BG866" s="16"/>
      <c r="BH866" s="17">
        <f>+BB866+BD866-BF866</f>
        <v>0</v>
      </c>
      <c r="BI866" s="16"/>
      <c r="BJ866" s="16"/>
      <c r="BK866" s="16"/>
      <c r="BL866" s="16"/>
      <c r="BM866" s="16"/>
      <c r="BN866" s="17">
        <f>+BH866+BJ866-BL866</f>
        <v>0</v>
      </c>
      <c r="BO866" s="16"/>
      <c r="BP866" s="16"/>
      <c r="BQ866" s="16"/>
      <c r="BR866" s="16"/>
      <c r="BS866" s="16"/>
      <c r="BT866" s="17">
        <f>+BN866+BP866-BR866</f>
        <v>0</v>
      </c>
      <c r="BU866" s="16"/>
      <c r="BV866" s="16"/>
      <c r="BW866" s="16"/>
      <c r="BX866" s="16"/>
      <c r="BY866" s="16"/>
      <c r="BZ866" s="17">
        <f>+BT866+BV866-BX866</f>
        <v>0</v>
      </c>
      <c r="CA866" s="16"/>
      <c r="CB866" s="16"/>
      <c r="CC866" s="16"/>
      <c r="CD866" s="16"/>
      <c r="CE866" s="16"/>
      <c r="CF866" s="17">
        <f>+BZ866+CB866-CD866</f>
        <v>0</v>
      </c>
      <c r="CG866" s="16"/>
      <c r="CH866" s="16"/>
      <c r="CI866" s="16"/>
      <c r="CJ866" s="16"/>
      <c r="CK866" s="16"/>
      <c r="CL866" s="17">
        <f>+CF866+CH866-CJ866</f>
        <v>0</v>
      </c>
      <c r="CM866" s="16"/>
    </row>
    <row r="867" spans="1:91" x14ac:dyDescent="0.3">
      <c r="A867" s="11" t="s">
        <v>62</v>
      </c>
      <c r="B867" s="11" t="s">
        <v>936</v>
      </c>
      <c r="C867" s="11" t="s">
        <v>937</v>
      </c>
      <c r="D867" s="11"/>
      <c r="E867" s="11" t="s">
        <v>578</v>
      </c>
      <c r="F867" s="21">
        <v>45199</v>
      </c>
      <c r="G867" s="12"/>
      <c r="H867" s="12">
        <v>3389</v>
      </c>
      <c r="I867" s="12"/>
      <c r="J867" s="12"/>
      <c r="K867" s="12"/>
      <c r="L867" s="12"/>
      <c r="M867" s="12"/>
      <c r="N867" s="12">
        <v>0</v>
      </c>
      <c r="O867" s="12">
        <v>0</v>
      </c>
      <c r="P867" s="12">
        <v>0</v>
      </c>
      <c r="Q867" s="12">
        <v>0</v>
      </c>
      <c r="R867" s="12">
        <v>0</v>
      </c>
      <c r="S867" s="12">
        <v>0</v>
      </c>
      <c r="T867" s="12">
        <v>300</v>
      </c>
      <c r="U867" s="12">
        <v>1066400</v>
      </c>
      <c r="V867" s="12">
        <v>0</v>
      </c>
      <c r="W867" s="12">
        <v>0</v>
      </c>
      <c r="X867" s="12">
        <v>0</v>
      </c>
      <c r="Y867" s="12">
        <v>0</v>
      </c>
      <c r="Z867" s="12">
        <v>300</v>
      </c>
      <c r="AA867" s="12">
        <v>1066400</v>
      </c>
      <c r="AB867" s="12">
        <v>0</v>
      </c>
      <c r="AC867" s="12">
        <v>0</v>
      </c>
      <c r="AD867" s="12">
        <v>300</v>
      </c>
      <c r="AE867" s="12">
        <v>0</v>
      </c>
      <c r="AF867" s="12">
        <v>0</v>
      </c>
      <c r="AG867" s="12">
        <v>1066400</v>
      </c>
      <c r="AH867" s="12">
        <v>0</v>
      </c>
      <c r="AI867" s="12">
        <v>0</v>
      </c>
      <c r="AJ867" s="12">
        <v>0</v>
      </c>
      <c r="AK867" s="12">
        <v>0</v>
      </c>
      <c r="AL867" s="12">
        <v>0</v>
      </c>
      <c r="AM867" s="12">
        <v>1066400</v>
      </c>
      <c r="AN867" s="12">
        <v>300</v>
      </c>
      <c r="AO867" s="12">
        <v>0</v>
      </c>
      <c r="AP867" s="12">
        <v>100</v>
      </c>
      <c r="AQ867" s="12">
        <v>0</v>
      </c>
      <c r="AR867" s="12">
        <v>200</v>
      </c>
      <c r="AS867" s="12">
        <v>1066400</v>
      </c>
      <c r="AT867" s="13"/>
      <c r="AU867" s="13"/>
      <c r="AV867" s="13"/>
      <c r="AW867" s="13"/>
      <c r="AX867" s="12">
        <v>0</v>
      </c>
      <c r="AY867" s="12">
        <v>0</v>
      </c>
      <c r="AZ867" s="12">
        <v>0</v>
      </c>
      <c r="BA867" s="12">
        <v>0</v>
      </c>
      <c r="BB867" s="12">
        <v>200</v>
      </c>
      <c r="BC867" s="12">
        <v>1066400</v>
      </c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</row>
    <row r="868" spans="1:91" x14ac:dyDescent="0.3">
      <c r="A868" s="15" t="s">
        <v>62</v>
      </c>
      <c r="B868" s="15" t="s">
        <v>66</v>
      </c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>
        <v>0</v>
      </c>
      <c r="O868" s="15">
        <v>0</v>
      </c>
      <c r="P868" s="15">
        <v>0</v>
      </c>
      <c r="Q868" s="15">
        <v>0</v>
      </c>
      <c r="R868" s="15">
        <v>0</v>
      </c>
      <c r="S868" s="15">
        <v>0</v>
      </c>
      <c r="T868" s="15">
        <v>300</v>
      </c>
      <c r="U868" s="15">
        <v>1066400</v>
      </c>
      <c r="V868" s="15">
        <v>0</v>
      </c>
      <c r="W868" s="15">
        <v>0</v>
      </c>
      <c r="X868" s="15">
        <v>0</v>
      </c>
      <c r="Y868" s="15">
        <v>0</v>
      </c>
      <c r="Z868" s="15">
        <v>300</v>
      </c>
      <c r="AA868" s="15">
        <v>1066400</v>
      </c>
      <c r="AB868" s="15">
        <v>0</v>
      </c>
      <c r="AC868" s="15">
        <v>0</v>
      </c>
      <c r="AD868" s="15">
        <v>300</v>
      </c>
      <c r="AE868" s="15">
        <v>0</v>
      </c>
      <c r="AF868" s="15">
        <v>0</v>
      </c>
      <c r="AG868" s="15">
        <v>1066400</v>
      </c>
      <c r="AH868" s="15">
        <v>0</v>
      </c>
      <c r="AI868" s="15">
        <v>0</v>
      </c>
      <c r="AJ868" s="15">
        <v>0</v>
      </c>
      <c r="AK868" s="15">
        <v>0</v>
      </c>
      <c r="AL868" s="15">
        <v>0</v>
      </c>
      <c r="AM868" s="15">
        <v>1066400</v>
      </c>
      <c r="AN868" s="15">
        <v>300</v>
      </c>
      <c r="AO868" s="15">
        <v>0</v>
      </c>
      <c r="AP868" s="15">
        <v>100</v>
      </c>
      <c r="AQ868" s="15">
        <v>0</v>
      </c>
      <c r="AR868" s="15">
        <v>200</v>
      </c>
      <c r="AS868" s="15">
        <v>1066400</v>
      </c>
      <c r="AT868" s="16">
        <v>200</v>
      </c>
      <c r="AU868" s="16">
        <v>1066400</v>
      </c>
      <c r="AV868" s="16">
        <v>0</v>
      </c>
      <c r="AW868" s="16">
        <v>0</v>
      </c>
      <c r="AX868" s="15">
        <v>0</v>
      </c>
      <c r="AY868" s="15">
        <v>0</v>
      </c>
      <c r="AZ868" s="15">
        <v>0</v>
      </c>
      <c r="BA868" s="15">
        <v>0</v>
      </c>
      <c r="BB868" s="15">
        <v>200</v>
      </c>
      <c r="BC868" s="15">
        <v>1066400</v>
      </c>
      <c r="BD868" s="16"/>
      <c r="BE868" s="16"/>
      <c r="BF868" s="16">
        <v>100</v>
      </c>
      <c r="BG868" s="16"/>
      <c r="BH868" s="17">
        <f>+BB868+BD868-BF868</f>
        <v>100</v>
      </c>
      <c r="BI868" s="16"/>
      <c r="BJ868" s="16">
        <v>100</v>
      </c>
      <c r="BK868" s="16"/>
      <c r="BL868" s="16"/>
      <c r="BM868" s="16"/>
      <c r="BN868" s="17">
        <f>+BH868+BJ868-BL868</f>
        <v>200</v>
      </c>
      <c r="BO868" s="16"/>
      <c r="BP868" s="16"/>
      <c r="BQ868" s="16"/>
      <c r="BR868" s="16">
        <v>200</v>
      </c>
      <c r="BS868" s="16"/>
      <c r="BT868" s="17">
        <f>+BN868+BP868-BR868</f>
        <v>0</v>
      </c>
      <c r="BU868" s="16"/>
      <c r="BV868" s="16"/>
      <c r="BW868" s="16"/>
      <c r="BX868" s="16"/>
      <c r="BY868" s="16"/>
      <c r="BZ868" s="17">
        <f>+BT868+BV868-BX868</f>
        <v>0</v>
      </c>
      <c r="CA868" s="16"/>
      <c r="CB868" s="16">
        <v>320</v>
      </c>
      <c r="CC868" s="16"/>
      <c r="CD868" s="16"/>
      <c r="CE868" s="16"/>
      <c r="CF868" s="17">
        <f>+BZ868+CB868-CD868</f>
        <v>320</v>
      </c>
      <c r="CG868" s="16"/>
      <c r="CH868" s="16"/>
      <c r="CI868" s="16"/>
      <c r="CJ868" s="16"/>
      <c r="CK868" s="16"/>
      <c r="CL868" s="17">
        <f>+CF868+CH868-CJ868</f>
        <v>320</v>
      </c>
      <c r="CM868" s="16"/>
    </row>
    <row r="869" spans="1:91" x14ac:dyDescent="0.3">
      <c r="A869" s="11" t="s">
        <v>62</v>
      </c>
      <c r="B869" s="11" t="s">
        <v>938</v>
      </c>
      <c r="C869" s="11" t="s">
        <v>939</v>
      </c>
      <c r="D869" s="11" t="s">
        <v>607</v>
      </c>
      <c r="E869" s="11" t="s">
        <v>578</v>
      </c>
      <c r="F869" s="12"/>
      <c r="G869" s="12"/>
      <c r="H869" s="12"/>
      <c r="I869" s="12"/>
      <c r="J869" s="12"/>
      <c r="K869" s="12"/>
      <c r="L869" s="12"/>
      <c r="M869" s="12"/>
      <c r="N869" s="12">
        <v>60</v>
      </c>
      <c r="O869" s="12">
        <v>123646</v>
      </c>
      <c r="P869" s="12">
        <v>0</v>
      </c>
      <c r="Q869" s="12">
        <v>307100</v>
      </c>
      <c r="R869" s="12">
        <v>30</v>
      </c>
      <c r="S869" s="12">
        <v>327690</v>
      </c>
      <c r="T869" s="12">
        <v>79</v>
      </c>
      <c r="U869" s="12">
        <v>286566</v>
      </c>
      <c r="V869" s="12">
        <v>0</v>
      </c>
      <c r="W869" s="12">
        <v>307100</v>
      </c>
      <c r="X869" s="12">
        <v>0</v>
      </c>
      <c r="Y869" s="12">
        <v>327690</v>
      </c>
      <c r="Z869" s="12">
        <v>79</v>
      </c>
      <c r="AA869" s="12">
        <v>265976</v>
      </c>
      <c r="AB869" s="12">
        <v>0</v>
      </c>
      <c r="AC869" s="12">
        <v>307100</v>
      </c>
      <c r="AD869" s="12">
        <v>0</v>
      </c>
      <c r="AE869" s="12">
        <v>327690</v>
      </c>
      <c r="AF869" s="12">
        <v>79</v>
      </c>
      <c r="AG869" s="12">
        <v>245386</v>
      </c>
      <c r="AH869" s="12">
        <v>0</v>
      </c>
      <c r="AI869" s="12">
        <v>307100</v>
      </c>
      <c r="AJ869" s="12">
        <v>0</v>
      </c>
      <c r="AK869" s="12">
        <v>327690</v>
      </c>
      <c r="AL869" s="12">
        <v>79</v>
      </c>
      <c r="AM869" s="12">
        <v>224796</v>
      </c>
      <c r="AN869" s="12">
        <v>0</v>
      </c>
      <c r="AO869" s="12">
        <v>307100</v>
      </c>
      <c r="AP869" s="12">
        <v>0</v>
      </c>
      <c r="AQ869" s="12">
        <v>327690</v>
      </c>
      <c r="AR869" s="12">
        <v>79</v>
      </c>
      <c r="AS869" s="12">
        <v>204206</v>
      </c>
      <c r="AT869" s="13"/>
      <c r="AU869" s="13"/>
      <c r="AV869" s="13"/>
      <c r="AW869" s="13"/>
      <c r="AX869" s="12">
        <v>0</v>
      </c>
      <c r="AY869" s="12">
        <v>307100</v>
      </c>
      <c r="AZ869" s="12">
        <v>9</v>
      </c>
      <c r="BA869" s="12">
        <v>327690</v>
      </c>
      <c r="BB869" s="12"/>
      <c r="BC869" s="12">
        <v>183616</v>
      </c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</row>
    <row r="870" spans="1:91" x14ac:dyDescent="0.3">
      <c r="A870" s="15" t="s">
        <v>62</v>
      </c>
      <c r="B870" s="15" t="s">
        <v>66</v>
      </c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>
        <v>60</v>
      </c>
      <c r="O870" s="15">
        <v>123646</v>
      </c>
      <c r="P870" s="15">
        <v>0</v>
      </c>
      <c r="Q870" s="15">
        <v>307100</v>
      </c>
      <c r="R870" s="15">
        <v>30</v>
      </c>
      <c r="S870" s="15">
        <v>327690</v>
      </c>
      <c r="T870" s="15">
        <v>79</v>
      </c>
      <c r="U870" s="15">
        <v>286566</v>
      </c>
      <c r="V870" s="15">
        <v>0</v>
      </c>
      <c r="W870" s="15">
        <v>307100</v>
      </c>
      <c r="X870" s="15">
        <v>0</v>
      </c>
      <c r="Y870" s="15">
        <v>327690</v>
      </c>
      <c r="Z870" s="15">
        <v>79</v>
      </c>
      <c r="AA870" s="15">
        <v>265976</v>
      </c>
      <c r="AB870" s="15">
        <v>0</v>
      </c>
      <c r="AC870" s="15">
        <v>307100</v>
      </c>
      <c r="AD870" s="15">
        <v>0</v>
      </c>
      <c r="AE870" s="15">
        <v>327690</v>
      </c>
      <c r="AF870" s="15">
        <v>79</v>
      </c>
      <c r="AG870" s="15">
        <v>245386</v>
      </c>
      <c r="AH870" s="15">
        <v>0</v>
      </c>
      <c r="AI870" s="15">
        <v>307100</v>
      </c>
      <c r="AJ870" s="15">
        <v>0</v>
      </c>
      <c r="AK870" s="15">
        <v>327690</v>
      </c>
      <c r="AL870" s="15">
        <v>79</v>
      </c>
      <c r="AM870" s="15">
        <v>224796</v>
      </c>
      <c r="AN870" s="15">
        <v>0</v>
      </c>
      <c r="AO870" s="15">
        <v>307100</v>
      </c>
      <c r="AP870" s="15">
        <v>0</v>
      </c>
      <c r="AQ870" s="15">
        <v>327690</v>
      </c>
      <c r="AR870" s="15">
        <v>79</v>
      </c>
      <c r="AS870" s="15">
        <v>204206</v>
      </c>
      <c r="AT870" s="16">
        <v>79</v>
      </c>
      <c r="AU870" s="16">
        <v>183616</v>
      </c>
      <c r="AV870" s="16">
        <v>0</v>
      </c>
      <c r="AW870" s="16">
        <v>0</v>
      </c>
      <c r="AX870" s="15">
        <v>0</v>
      </c>
      <c r="AY870" s="15">
        <v>307100</v>
      </c>
      <c r="AZ870" s="15">
        <v>9</v>
      </c>
      <c r="BA870" s="15">
        <v>327690</v>
      </c>
      <c r="BB870" s="15">
        <f>+AT870+AX870-AZ870</f>
        <v>70</v>
      </c>
      <c r="BC870" s="15">
        <v>183616</v>
      </c>
      <c r="BD870" s="16"/>
      <c r="BE870" s="16"/>
      <c r="BF870" s="16"/>
      <c r="BG870" s="16"/>
      <c r="BH870" s="17">
        <f>+BB870+BD870-BF870</f>
        <v>70</v>
      </c>
      <c r="BI870" s="16"/>
      <c r="BJ870" s="16"/>
      <c r="BK870" s="16"/>
      <c r="BL870" s="16"/>
      <c r="BM870" s="16"/>
      <c r="BN870" s="17">
        <f>+BH870+BJ870-BL870</f>
        <v>70</v>
      </c>
      <c r="BO870" s="16"/>
      <c r="BP870" s="16"/>
      <c r="BQ870" s="16"/>
      <c r="BR870" s="16"/>
      <c r="BS870" s="16"/>
      <c r="BT870" s="17">
        <f>+BN870+BP870-BR870</f>
        <v>70</v>
      </c>
      <c r="BU870" s="16"/>
      <c r="BV870" s="16"/>
      <c r="BW870" s="16"/>
      <c r="BX870" s="16"/>
      <c r="BY870" s="16"/>
      <c r="BZ870" s="17">
        <f>+BT870+BV870-BX870</f>
        <v>70</v>
      </c>
      <c r="CA870" s="16"/>
      <c r="CB870" s="16">
        <v>195</v>
      </c>
      <c r="CC870" s="16"/>
      <c r="CD870" s="16"/>
      <c r="CE870" s="16"/>
      <c r="CF870" s="17">
        <f>+BZ870+CB870-CD870</f>
        <v>265</v>
      </c>
      <c r="CG870" s="16"/>
      <c r="CH870" s="16"/>
      <c r="CI870" s="16"/>
      <c r="CJ870" s="16"/>
      <c r="CK870" s="16"/>
      <c r="CL870" s="17">
        <f>+CF870+CH870-CJ870</f>
        <v>265</v>
      </c>
      <c r="CM870" s="16"/>
    </row>
    <row r="871" spans="1:91" x14ac:dyDescent="0.3">
      <c r="A871" s="11" t="s">
        <v>62</v>
      </c>
      <c r="B871" s="11" t="s">
        <v>940</v>
      </c>
      <c r="C871" s="11" t="s">
        <v>941</v>
      </c>
      <c r="D871" s="11" t="s">
        <v>942</v>
      </c>
      <c r="E871" s="11" t="s">
        <v>243</v>
      </c>
      <c r="F871" s="12"/>
      <c r="G871" s="12"/>
      <c r="H871" s="12"/>
      <c r="I871" s="12"/>
      <c r="J871" s="12"/>
      <c r="K871" s="12"/>
      <c r="L871" s="12"/>
      <c r="M871" s="12"/>
      <c r="N871" s="12">
        <v>0</v>
      </c>
      <c r="O871" s="12">
        <v>0</v>
      </c>
      <c r="P871" s="12">
        <v>0</v>
      </c>
      <c r="Q871" s="12">
        <v>0</v>
      </c>
      <c r="R871" s="12">
        <v>0</v>
      </c>
      <c r="S871" s="12">
        <v>4500</v>
      </c>
      <c r="T871" s="12">
        <v>0</v>
      </c>
      <c r="U871" s="12">
        <v>36000</v>
      </c>
      <c r="V871" s="12">
        <v>0</v>
      </c>
      <c r="W871" s="12">
        <v>0</v>
      </c>
      <c r="X871" s="12">
        <v>0</v>
      </c>
      <c r="Y871" s="12">
        <v>4500</v>
      </c>
      <c r="Z871" s="12">
        <v>0</v>
      </c>
      <c r="AA871" s="12">
        <v>31500</v>
      </c>
      <c r="AB871" s="12">
        <v>100</v>
      </c>
      <c r="AC871" s="12">
        <v>0</v>
      </c>
      <c r="AD871" s="12">
        <v>0</v>
      </c>
      <c r="AE871" s="12">
        <v>4500</v>
      </c>
      <c r="AF871" s="12">
        <v>100</v>
      </c>
      <c r="AG871" s="12">
        <v>27000</v>
      </c>
      <c r="AH871" s="12">
        <v>0</v>
      </c>
      <c r="AI871" s="12">
        <v>0</v>
      </c>
      <c r="AJ871" s="12">
        <v>0</v>
      </c>
      <c r="AK871" s="12">
        <v>4500</v>
      </c>
      <c r="AL871" s="12">
        <v>100</v>
      </c>
      <c r="AM871" s="12">
        <v>22500</v>
      </c>
      <c r="AN871" s="12">
        <v>0</v>
      </c>
      <c r="AO871" s="12">
        <v>0</v>
      </c>
      <c r="AP871" s="12">
        <v>0</v>
      </c>
      <c r="AQ871" s="12">
        <v>4500</v>
      </c>
      <c r="AR871" s="12">
        <v>100</v>
      </c>
      <c r="AS871" s="12">
        <v>18000</v>
      </c>
      <c r="AT871" s="13"/>
      <c r="AU871" s="13"/>
      <c r="AV871" s="13"/>
      <c r="AW871" s="13"/>
      <c r="AX871" s="12">
        <v>0</v>
      </c>
      <c r="AY871" s="12">
        <v>0</v>
      </c>
      <c r="AZ871" s="12">
        <v>0</v>
      </c>
      <c r="BA871" s="12">
        <v>4500</v>
      </c>
      <c r="BB871" s="12">
        <v>100</v>
      </c>
      <c r="BC871" s="12">
        <v>13500</v>
      </c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</row>
    <row r="872" spans="1:91" x14ac:dyDescent="0.3">
      <c r="A872" s="15" t="s">
        <v>62</v>
      </c>
      <c r="B872" s="15" t="s">
        <v>66</v>
      </c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>
        <v>0</v>
      </c>
      <c r="O872" s="15">
        <v>0</v>
      </c>
      <c r="P872" s="15">
        <v>0</v>
      </c>
      <c r="Q872" s="15">
        <v>0</v>
      </c>
      <c r="R872" s="15">
        <v>0</v>
      </c>
      <c r="S872" s="15">
        <v>4500</v>
      </c>
      <c r="T872" s="15">
        <v>0</v>
      </c>
      <c r="U872" s="15">
        <v>36000</v>
      </c>
      <c r="V872" s="15">
        <v>0</v>
      </c>
      <c r="W872" s="15">
        <v>0</v>
      </c>
      <c r="X872" s="15">
        <v>0</v>
      </c>
      <c r="Y872" s="15">
        <v>4500</v>
      </c>
      <c r="Z872" s="15">
        <v>0</v>
      </c>
      <c r="AA872" s="15">
        <v>31500</v>
      </c>
      <c r="AB872" s="15">
        <v>100</v>
      </c>
      <c r="AC872" s="15">
        <v>0</v>
      </c>
      <c r="AD872" s="15">
        <v>0</v>
      </c>
      <c r="AE872" s="15">
        <v>4500</v>
      </c>
      <c r="AF872" s="15">
        <v>100</v>
      </c>
      <c r="AG872" s="15">
        <v>27000</v>
      </c>
      <c r="AH872" s="15">
        <v>0</v>
      </c>
      <c r="AI872" s="15">
        <v>0</v>
      </c>
      <c r="AJ872" s="15">
        <v>0</v>
      </c>
      <c r="AK872" s="15">
        <v>4500</v>
      </c>
      <c r="AL872" s="15">
        <v>100</v>
      </c>
      <c r="AM872" s="15">
        <v>22500</v>
      </c>
      <c r="AN872" s="15">
        <v>0</v>
      </c>
      <c r="AO872" s="15">
        <v>0</v>
      </c>
      <c r="AP872" s="15">
        <v>0</v>
      </c>
      <c r="AQ872" s="15">
        <v>4500</v>
      </c>
      <c r="AR872" s="15">
        <v>100</v>
      </c>
      <c r="AS872" s="15">
        <v>18000</v>
      </c>
      <c r="AT872" s="16">
        <v>100</v>
      </c>
      <c r="AU872" s="16">
        <v>13500</v>
      </c>
      <c r="AV872" s="16">
        <v>0</v>
      </c>
      <c r="AW872" s="16">
        <v>0</v>
      </c>
      <c r="AX872" s="15">
        <v>0</v>
      </c>
      <c r="AY872" s="15">
        <v>0</v>
      </c>
      <c r="AZ872" s="15">
        <v>0</v>
      </c>
      <c r="BA872" s="15">
        <v>4500</v>
      </c>
      <c r="BB872" s="15">
        <v>100</v>
      </c>
      <c r="BC872" s="15">
        <v>13500</v>
      </c>
      <c r="BD872" s="16"/>
      <c r="BE872" s="16"/>
      <c r="BF872" s="16"/>
      <c r="BG872" s="16"/>
      <c r="BH872" s="17">
        <f>+BB872+BD872-BF872</f>
        <v>100</v>
      </c>
      <c r="BI872" s="16"/>
      <c r="BJ872" s="16"/>
      <c r="BK872" s="16"/>
      <c r="BL872" s="16"/>
      <c r="BM872" s="16"/>
      <c r="BN872" s="17">
        <f>+BH872+BJ872-BL872</f>
        <v>100</v>
      </c>
      <c r="BO872" s="16"/>
      <c r="BP872" s="16"/>
      <c r="BQ872" s="16"/>
      <c r="BR872" s="16"/>
      <c r="BS872" s="16"/>
      <c r="BT872" s="17">
        <f>+BN872+BP872-BR872</f>
        <v>100</v>
      </c>
      <c r="BU872" s="16"/>
      <c r="BV872" s="16"/>
      <c r="BW872" s="16"/>
      <c r="BX872" s="16"/>
      <c r="BY872" s="16"/>
      <c r="BZ872" s="17">
        <f>+BT872+BV872-BX872</f>
        <v>100</v>
      </c>
      <c r="CA872" s="16"/>
      <c r="CB872" s="16"/>
      <c r="CC872" s="16"/>
      <c r="CD872" s="16"/>
      <c r="CE872" s="16"/>
      <c r="CF872" s="17">
        <f>+BZ872+CB872-CD872</f>
        <v>100</v>
      </c>
      <c r="CG872" s="16"/>
      <c r="CH872" s="16"/>
      <c r="CI872" s="16"/>
      <c r="CJ872" s="16">
        <v>100</v>
      </c>
      <c r="CK872" s="16"/>
      <c r="CL872" s="17">
        <f>+CF872+CH872-CJ872</f>
        <v>0</v>
      </c>
      <c r="CM872" s="16"/>
    </row>
    <row r="873" spans="1:91" x14ac:dyDescent="0.3">
      <c r="A873" s="11" t="s">
        <v>62</v>
      </c>
      <c r="B873" s="11" t="s">
        <v>943</v>
      </c>
      <c r="C873" s="11" t="s">
        <v>944</v>
      </c>
      <c r="D873" s="11"/>
      <c r="E873" s="11" t="s">
        <v>926</v>
      </c>
      <c r="F873" s="12"/>
      <c r="G873" s="12"/>
      <c r="H873" s="12"/>
      <c r="I873" s="12"/>
      <c r="J873" s="12"/>
      <c r="K873" s="12"/>
      <c r="L873" s="12"/>
      <c r="M873" s="12"/>
      <c r="N873" s="12">
        <v>0</v>
      </c>
      <c r="O873" s="12">
        <v>0</v>
      </c>
      <c r="P873" s="12">
        <v>0</v>
      </c>
      <c r="Q873" s="12">
        <v>0</v>
      </c>
      <c r="R873" s="12">
        <v>0</v>
      </c>
      <c r="S873" s="12">
        <v>0</v>
      </c>
      <c r="T873" s="12">
        <v>12</v>
      </c>
      <c r="U873" s="12">
        <v>316800</v>
      </c>
      <c r="V873" s="12">
        <v>0</v>
      </c>
      <c r="W873" s="12">
        <v>0</v>
      </c>
      <c r="X873" s="12">
        <v>0</v>
      </c>
      <c r="Y873" s="12">
        <v>0</v>
      </c>
      <c r="Z873" s="12">
        <v>12</v>
      </c>
      <c r="AA873" s="12">
        <v>316800</v>
      </c>
      <c r="AB873" s="12">
        <v>0</v>
      </c>
      <c r="AC873" s="12">
        <v>0</v>
      </c>
      <c r="AD873" s="12">
        <v>0</v>
      </c>
      <c r="AE873" s="12">
        <v>0</v>
      </c>
      <c r="AF873" s="12">
        <v>12</v>
      </c>
      <c r="AG873" s="12">
        <v>316800</v>
      </c>
      <c r="AH873" s="12">
        <v>0</v>
      </c>
      <c r="AI873" s="12">
        <v>0</v>
      </c>
      <c r="AJ873" s="12">
        <v>0</v>
      </c>
      <c r="AK873" s="12">
        <v>0</v>
      </c>
      <c r="AL873" s="12">
        <v>12</v>
      </c>
      <c r="AM873" s="12">
        <v>316800</v>
      </c>
      <c r="AN873" s="12">
        <v>0</v>
      </c>
      <c r="AO873" s="12">
        <v>0</v>
      </c>
      <c r="AP873" s="12">
        <v>0</v>
      </c>
      <c r="AQ873" s="12">
        <v>0</v>
      </c>
      <c r="AR873" s="12">
        <v>12</v>
      </c>
      <c r="AS873" s="12">
        <v>316800</v>
      </c>
      <c r="AT873" s="13"/>
      <c r="AU873" s="13"/>
      <c r="AV873" s="13"/>
      <c r="AW873" s="13"/>
      <c r="AX873" s="12">
        <v>0</v>
      </c>
      <c r="AY873" s="12">
        <v>0</v>
      </c>
      <c r="AZ873" s="12">
        <v>0</v>
      </c>
      <c r="BA873" s="12">
        <v>0</v>
      </c>
      <c r="BB873" s="12">
        <v>12</v>
      </c>
      <c r="BC873" s="12">
        <v>316800</v>
      </c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</row>
    <row r="874" spans="1:91" x14ac:dyDescent="0.3">
      <c r="A874" s="11" t="s">
        <v>62</v>
      </c>
      <c r="B874" s="11" t="s">
        <v>943</v>
      </c>
      <c r="C874" s="11" t="s">
        <v>944</v>
      </c>
      <c r="D874" s="11"/>
      <c r="E874" s="11" t="s">
        <v>926</v>
      </c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>
        <v>0</v>
      </c>
      <c r="Q874" s="12">
        <v>0</v>
      </c>
      <c r="R874" s="12">
        <v>0</v>
      </c>
      <c r="S874" s="12">
        <v>0</v>
      </c>
      <c r="T874" s="12">
        <v>0</v>
      </c>
      <c r="U874" s="12">
        <v>0</v>
      </c>
      <c r="V874" s="12">
        <v>0</v>
      </c>
      <c r="W874" s="12">
        <v>0</v>
      </c>
      <c r="X874" s="12">
        <v>0</v>
      </c>
      <c r="Y874" s="12">
        <v>0</v>
      </c>
      <c r="Z874" s="12">
        <v>0</v>
      </c>
      <c r="AA874" s="12">
        <v>0</v>
      </c>
      <c r="AB874" s="12">
        <v>0</v>
      </c>
      <c r="AC874" s="12">
        <v>0</v>
      </c>
      <c r="AD874" s="12">
        <v>0</v>
      </c>
      <c r="AE874" s="12">
        <v>0</v>
      </c>
      <c r="AF874" s="12">
        <v>0</v>
      </c>
      <c r="AG874" s="12">
        <v>0</v>
      </c>
      <c r="AH874" s="12">
        <v>0</v>
      </c>
      <c r="AI874" s="12">
        <v>0</v>
      </c>
      <c r="AJ874" s="12">
        <v>0</v>
      </c>
      <c r="AK874" s="12">
        <v>0</v>
      </c>
      <c r="AL874" s="12">
        <v>0</v>
      </c>
      <c r="AM874" s="12">
        <v>0</v>
      </c>
      <c r="AN874" s="12">
        <v>0</v>
      </c>
      <c r="AO874" s="12">
        <v>0</v>
      </c>
      <c r="AP874" s="12">
        <v>0</v>
      </c>
      <c r="AQ874" s="12">
        <v>0</v>
      </c>
      <c r="AR874" s="12">
        <v>0</v>
      </c>
      <c r="AS874" s="12">
        <v>0</v>
      </c>
      <c r="AT874" s="13"/>
      <c r="AU874" s="13"/>
      <c r="AV874" s="13"/>
      <c r="AW874" s="13"/>
      <c r="AX874" s="12">
        <v>0</v>
      </c>
      <c r="AY874" s="12">
        <v>0</v>
      </c>
      <c r="AZ874" s="12">
        <v>0</v>
      </c>
      <c r="BA874" s="12">
        <v>0</v>
      </c>
      <c r="BB874" s="12">
        <v>0</v>
      </c>
      <c r="BC874" s="12">
        <v>0</v>
      </c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</row>
    <row r="875" spans="1:91" x14ac:dyDescent="0.3">
      <c r="A875" s="15" t="s">
        <v>62</v>
      </c>
      <c r="B875" s="15" t="s">
        <v>66</v>
      </c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>
        <v>0</v>
      </c>
      <c r="O875" s="15">
        <v>0</v>
      </c>
      <c r="P875" s="15">
        <v>0</v>
      </c>
      <c r="Q875" s="15">
        <v>0</v>
      </c>
      <c r="R875" s="15">
        <v>0</v>
      </c>
      <c r="S875" s="15">
        <v>0</v>
      </c>
      <c r="T875" s="15">
        <v>12</v>
      </c>
      <c r="U875" s="15">
        <v>316800</v>
      </c>
      <c r="V875" s="15">
        <v>0</v>
      </c>
      <c r="W875" s="15">
        <v>0</v>
      </c>
      <c r="X875" s="15">
        <v>0</v>
      </c>
      <c r="Y875" s="15">
        <v>0</v>
      </c>
      <c r="Z875" s="15">
        <v>12</v>
      </c>
      <c r="AA875" s="15">
        <v>316800</v>
      </c>
      <c r="AB875" s="15">
        <v>0</v>
      </c>
      <c r="AC875" s="15">
        <v>0</v>
      </c>
      <c r="AD875" s="15">
        <v>0</v>
      </c>
      <c r="AE875" s="15">
        <v>0</v>
      </c>
      <c r="AF875" s="15">
        <v>12</v>
      </c>
      <c r="AG875" s="15">
        <v>316800</v>
      </c>
      <c r="AH875" s="15">
        <v>0</v>
      </c>
      <c r="AI875" s="15">
        <v>0</v>
      </c>
      <c r="AJ875" s="15">
        <v>0</v>
      </c>
      <c r="AK875" s="15">
        <v>0</v>
      </c>
      <c r="AL875" s="15">
        <v>12</v>
      </c>
      <c r="AM875" s="15">
        <v>316800</v>
      </c>
      <c r="AN875" s="15">
        <v>0</v>
      </c>
      <c r="AO875" s="15">
        <v>0</v>
      </c>
      <c r="AP875" s="15">
        <v>0</v>
      </c>
      <c r="AQ875" s="15">
        <v>0</v>
      </c>
      <c r="AR875" s="15">
        <v>12</v>
      </c>
      <c r="AS875" s="15">
        <v>316800</v>
      </c>
      <c r="AT875" s="16">
        <v>12</v>
      </c>
      <c r="AU875" s="16">
        <v>316800</v>
      </c>
      <c r="AV875" s="16">
        <v>0</v>
      </c>
      <c r="AW875" s="16">
        <v>0</v>
      </c>
      <c r="AX875" s="15">
        <v>0</v>
      </c>
      <c r="AY875" s="15">
        <v>0</v>
      </c>
      <c r="AZ875" s="15">
        <v>0</v>
      </c>
      <c r="BA875" s="15">
        <v>0</v>
      </c>
      <c r="BB875" s="15">
        <v>12</v>
      </c>
      <c r="BC875" s="15">
        <v>316800</v>
      </c>
      <c r="BD875" s="16"/>
      <c r="BE875" s="16"/>
      <c r="BF875" s="16"/>
      <c r="BG875" s="16"/>
      <c r="BH875" s="17">
        <f>+BB875+BD875-BF875</f>
        <v>12</v>
      </c>
      <c r="BI875" s="16"/>
      <c r="BJ875" s="16"/>
      <c r="BK875" s="16"/>
      <c r="BL875" s="16"/>
      <c r="BM875" s="16"/>
      <c r="BN875" s="17">
        <f>+BH875+BJ875-BL875</f>
        <v>12</v>
      </c>
      <c r="BO875" s="16"/>
      <c r="BP875" s="16"/>
      <c r="BQ875" s="16"/>
      <c r="BR875" s="16"/>
      <c r="BS875" s="16"/>
      <c r="BT875" s="17">
        <f>+BN875+BP875-BR875</f>
        <v>12</v>
      </c>
      <c r="BU875" s="16"/>
      <c r="BV875" s="16"/>
      <c r="BW875" s="16"/>
      <c r="BX875" s="16"/>
      <c r="BY875" s="16"/>
      <c r="BZ875" s="17">
        <f>+BT875+BV875-BX875</f>
        <v>12</v>
      </c>
      <c r="CA875" s="16"/>
      <c r="CB875" s="16"/>
      <c r="CC875" s="16"/>
      <c r="CD875" s="16"/>
      <c r="CE875" s="16"/>
      <c r="CF875" s="17">
        <f>+BZ875+CB875-CD875</f>
        <v>12</v>
      </c>
      <c r="CG875" s="16"/>
      <c r="CH875" s="16"/>
      <c r="CI875" s="16"/>
      <c r="CJ875" s="16"/>
      <c r="CK875" s="16"/>
      <c r="CL875" s="17">
        <f>+CF875+CH875-CJ875</f>
        <v>12</v>
      </c>
      <c r="CM875" s="16"/>
    </row>
    <row r="876" spans="1:91" x14ac:dyDescent="0.3">
      <c r="A876" s="11" t="s">
        <v>62</v>
      </c>
      <c r="B876" s="11" t="s">
        <v>945</v>
      </c>
      <c r="C876" s="11" t="s">
        <v>946</v>
      </c>
      <c r="D876" s="11" t="s">
        <v>947</v>
      </c>
      <c r="E876" s="11" t="s">
        <v>597</v>
      </c>
      <c r="F876" s="12"/>
      <c r="G876" s="12"/>
      <c r="H876" s="12"/>
      <c r="I876" s="12"/>
      <c r="J876" s="12"/>
      <c r="K876" s="12"/>
      <c r="L876" s="12"/>
      <c r="M876" s="12"/>
      <c r="N876" s="12">
        <v>0</v>
      </c>
      <c r="O876" s="12">
        <v>0</v>
      </c>
      <c r="P876" s="12">
        <v>0</v>
      </c>
      <c r="Q876" s="12">
        <v>0</v>
      </c>
      <c r="R876" s="12">
        <v>0</v>
      </c>
      <c r="S876" s="12">
        <v>0</v>
      </c>
      <c r="T876" s="12">
        <v>10</v>
      </c>
      <c r="U876" s="12">
        <v>0</v>
      </c>
      <c r="V876" s="12">
        <v>0</v>
      </c>
      <c r="W876" s="12">
        <v>0</v>
      </c>
      <c r="X876" s="12">
        <v>0</v>
      </c>
      <c r="Y876" s="12">
        <v>0</v>
      </c>
      <c r="Z876" s="12">
        <v>10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10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10</v>
      </c>
      <c r="AM876" s="12">
        <v>0</v>
      </c>
      <c r="AN876" s="12">
        <v>0</v>
      </c>
      <c r="AO876" s="12">
        <v>0</v>
      </c>
      <c r="AP876" s="12">
        <v>10</v>
      </c>
      <c r="AQ876" s="12">
        <v>0</v>
      </c>
      <c r="AR876" s="12">
        <v>0</v>
      </c>
      <c r="AS876" s="12">
        <v>0</v>
      </c>
      <c r="AT876" s="13"/>
      <c r="AU876" s="13"/>
      <c r="AV876" s="13"/>
      <c r="AW876" s="13"/>
      <c r="AX876" s="12">
        <v>0</v>
      </c>
      <c r="AY876" s="12">
        <v>0</v>
      </c>
      <c r="AZ876" s="12">
        <v>0</v>
      </c>
      <c r="BA876" s="12">
        <v>0</v>
      </c>
      <c r="BB876" s="12">
        <v>0</v>
      </c>
      <c r="BC876" s="12">
        <v>0</v>
      </c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</row>
    <row r="877" spans="1:91" x14ac:dyDescent="0.3">
      <c r="A877" s="11" t="s">
        <v>62</v>
      </c>
      <c r="B877" s="11" t="s">
        <v>945</v>
      </c>
      <c r="C877" s="11" t="s">
        <v>946</v>
      </c>
      <c r="D877" s="11" t="s">
        <v>947</v>
      </c>
      <c r="E877" s="11" t="s">
        <v>597</v>
      </c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>
        <v>0</v>
      </c>
      <c r="Q877" s="12">
        <v>0</v>
      </c>
      <c r="R877" s="12">
        <v>0</v>
      </c>
      <c r="S877" s="12">
        <v>0</v>
      </c>
      <c r="T877" s="12">
        <v>0</v>
      </c>
      <c r="U877" s="12">
        <v>0</v>
      </c>
      <c r="V877" s="12">
        <v>0</v>
      </c>
      <c r="W877" s="12">
        <v>0</v>
      </c>
      <c r="X877" s="12">
        <v>0</v>
      </c>
      <c r="Y877" s="12">
        <v>0</v>
      </c>
      <c r="Z877" s="12">
        <v>0</v>
      </c>
      <c r="AA877" s="12">
        <v>0</v>
      </c>
      <c r="AB877" s="12">
        <v>0</v>
      </c>
      <c r="AC877" s="12">
        <v>0</v>
      </c>
      <c r="AD877" s="12">
        <v>0</v>
      </c>
      <c r="AE877" s="12">
        <v>0</v>
      </c>
      <c r="AF877" s="12">
        <v>0</v>
      </c>
      <c r="AG877" s="12">
        <v>0</v>
      </c>
      <c r="AH877" s="12">
        <v>0</v>
      </c>
      <c r="AI877" s="12">
        <v>0</v>
      </c>
      <c r="AJ877" s="12">
        <v>0</v>
      </c>
      <c r="AK877" s="12">
        <v>0</v>
      </c>
      <c r="AL877" s="12">
        <v>0</v>
      </c>
      <c r="AM877" s="12">
        <v>0</v>
      </c>
      <c r="AN877" s="12">
        <v>0</v>
      </c>
      <c r="AO877" s="12">
        <v>0</v>
      </c>
      <c r="AP877" s="12">
        <v>0</v>
      </c>
      <c r="AQ877" s="12">
        <v>0</v>
      </c>
      <c r="AR877" s="12">
        <v>0</v>
      </c>
      <c r="AS877" s="12">
        <v>0</v>
      </c>
      <c r="AT877" s="13"/>
      <c r="AU877" s="13"/>
      <c r="AV877" s="13"/>
      <c r="AW877" s="13"/>
      <c r="AX877" s="12">
        <v>0</v>
      </c>
      <c r="AY877" s="12">
        <v>0</v>
      </c>
      <c r="AZ877" s="12">
        <v>0</v>
      </c>
      <c r="BA877" s="12">
        <v>0</v>
      </c>
      <c r="BB877" s="12">
        <v>0</v>
      </c>
      <c r="BC877" s="12">
        <v>0</v>
      </c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</row>
    <row r="878" spans="1:91" x14ac:dyDescent="0.3">
      <c r="A878" s="15" t="s">
        <v>62</v>
      </c>
      <c r="B878" s="15" t="s">
        <v>66</v>
      </c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>
        <v>0</v>
      </c>
      <c r="O878" s="15">
        <v>0</v>
      </c>
      <c r="P878" s="15">
        <v>0</v>
      </c>
      <c r="Q878" s="15">
        <v>0</v>
      </c>
      <c r="R878" s="15">
        <v>0</v>
      </c>
      <c r="S878" s="15">
        <v>0</v>
      </c>
      <c r="T878" s="15">
        <v>10</v>
      </c>
      <c r="U878" s="15">
        <v>0</v>
      </c>
      <c r="V878" s="15">
        <v>0</v>
      </c>
      <c r="W878" s="15">
        <v>0</v>
      </c>
      <c r="X878" s="15">
        <v>0</v>
      </c>
      <c r="Y878" s="15">
        <v>0</v>
      </c>
      <c r="Z878" s="15">
        <v>10</v>
      </c>
      <c r="AA878" s="15">
        <v>0</v>
      </c>
      <c r="AB878" s="15">
        <v>0</v>
      </c>
      <c r="AC878" s="15">
        <v>0</v>
      </c>
      <c r="AD878" s="15">
        <v>0</v>
      </c>
      <c r="AE878" s="15">
        <v>0</v>
      </c>
      <c r="AF878" s="15">
        <v>10</v>
      </c>
      <c r="AG878" s="15">
        <v>0</v>
      </c>
      <c r="AH878" s="15">
        <v>0</v>
      </c>
      <c r="AI878" s="15">
        <v>0</v>
      </c>
      <c r="AJ878" s="15">
        <v>0</v>
      </c>
      <c r="AK878" s="15">
        <v>0</v>
      </c>
      <c r="AL878" s="15">
        <v>10</v>
      </c>
      <c r="AM878" s="15">
        <v>0</v>
      </c>
      <c r="AN878" s="15">
        <v>0</v>
      </c>
      <c r="AO878" s="15">
        <v>0</v>
      </c>
      <c r="AP878" s="15">
        <v>10</v>
      </c>
      <c r="AQ878" s="15">
        <v>0</v>
      </c>
      <c r="AR878" s="15">
        <v>0</v>
      </c>
      <c r="AS878" s="15">
        <v>0</v>
      </c>
      <c r="AT878" s="16">
        <v>0</v>
      </c>
      <c r="AU878" s="16">
        <v>0</v>
      </c>
      <c r="AV878" s="16">
        <v>0</v>
      </c>
      <c r="AW878" s="16">
        <v>0</v>
      </c>
      <c r="AX878" s="15">
        <v>0</v>
      </c>
      <c r="AY878" s="15">
        <v>0</v>
      </c>
      <c r="AZ878" s="15">
        <v>0</v>
      </c>
      <c r="BA878" s="15">
        <v>0</v>
      </c>
      <c r="BB878" s="15">
        <v>0</v>
      </c>
      <c r="BC878" s="15">
        <v>0</v>
      </c>
      <c r="BD878" s="16"/>
      <c r="BE878" s="16"/>
      <c r="BF878" s="16"/>
      <c r="BG878" s="16"/>
      <c r="BH878" s="17">
        <f>+BB878+BD878-BF878</f>
        <v>0</v>
      </c>
      <c r="BI878" s="16"/>
      <c r="BJ878" s="16"/>
      <c r="BK878" s="16"/>
      <c r="BL878" s="16"/>
      <c r="BM878" s="16"/>
      <c r="BN878" s="17">
        <f>+BH878+BJ878-BL878</f>
        <v>0</v>
      </c>
      <c r="BO878" s="16"/>
      <c r="BP878" s="16"/>
      <c r="BQ878" s="16"/>
      <c r="BR878" s="16"/>
      <c r="BS878" s="16"/>
      <c r="BT878" s="17">
        <f>+BN878+BP878-BR878</f>
        <v>0</v>
      </c>
      <c r="BU878" s="16"/>
      <c r="BV878" s="16"/>
      <c r="BW878" s="16"/>
      <c r="BX878" s="16"/>
      <c r="BY878" s="16"/>
      <c r="BZ878" s="17">
        <f>+BT878+BV878-BX878</f>
        <v>0</v>
      </c>
      <c r="CA878" s="16"/>
      <c r="CB878" s="16"/>
      <c r="CC878" s="16"/>
      <c r="CD878" s="16"/>
      <c r="CE878" s="16"/>
      <c r="CF878" s="17">
        <f>+BZ878+CB878-CD878</f>
        <v>0</v>
      </c>
      <c r="CG878" s="16"/>
      <c r="CH878" s="16"/>
      <c r="CI878" s="16"/>
      <c r="CJ878" s="16"/>
      <c r="CK878" s="16"/>
      <c r="CL878" s="17">
        <f>+CF878+CH878-CJ878</f>
        <v>0</v>
      </c>
      <c r="CM878" s="16"/>
    </row>
    <row r="879" spans="1:91" x14ac:dyDescent="0.3">
      <c r="A879" s="11" t="s">
        <v>62</v>
      </c>
      <c r="B879" s="11" t="s">
        <v>948</v>
      </c>
      <c r="C879" s="11" t="s">
        <v>949</v>
      </c>
      <c r="D879" s="11"/>
      <c r="E879" s="11" t="s">
        <v>578</v>
      </c>
      <c r="F879" s="12"/>
      <c r="G879" s="12"/>
      <c r="H879" s="12"/>
      <c r="I879" s="12"/>
      <c r="J879" s="12"/>
      <c r="K879" s="12"/>
      <c r="L879" s="12"/>
      <c r="M879" s="12"/>
      <c r="N879" s="12">
        <v>460</v>
      </c>
      <c r="O879" s="12">
        <v>1840000</v>
      </c>
      <c r="P879" s="12">
        <v>0</v>
      </c>
      <c r="Q879" s="12">
        <v>0</v>
      </c>
      <c r="R879" s="12">
        <v>0</v>
      </c>
      <c r="S879" s="12">
        <v>0</v>
      </c>
      <c r="T879" s="12">
        <v>330</v>
      </c>
      <c r="U879" s="12">
        <v>1280000</v>
      </c>
      <c r="V879" s="12">
        <v>0</v>
      </c>
      <c r="W879" s="12">
        <v>0</v>
      </c>
      <c r="X879" s="12">
        <v>30</v>
      </c>
      <c r="Y879" s="12">
        <v>0</v>
      </c>
      <c r="Z879" s="12">
        <v>300</v>
      </c>
      <c r="AA879" s="12">
        <v>1280000</v>
      </c>
      <c r="AB879" s="12">
        <v>0</v>
      </c>
      <c r="AC879" s="12">
        <v>0</v>
      </c>
      <c r="AD879" s="12">
        <v>0</v>
      </c>
      <c r="AE879" s="12">
        <v>0</v>
      </c>
      <c r="AF879" s="12">
        <v>300</v>
      </c>
      <c r="AG879" s="12">
        <v>1280000</v>
      </c>
      <c r="AH879" s="12">
        <v>0</v>
      </c>
      <c r="AI879" s="12">
        <v>0</v>
      </c>
      <c r="AJ879" s="12">
        <v>0</v>
      </c>
      <c r="AK879" s="12">
        <v>0</v>
      </c>
      <c r="AL879" s="12">
        <v>300</v>
      </c>
      <c r="AM879" s="12">
        <v>1280000</v>
      </c>
      <c r="AN879" s="12">
        <v>0</v>
      </c>
      <c r="AO879" s="12">
        <v>0</v>
      </c>
      <c r="AP879" s="12">
        <v>90</v>
      </c>
      <c r="AQ879" s="12">
        <v>0</v>
      </c>
      <c r="AR879" s="12">
        <v>210</v>
      </c>
      <c r="AS879" s="12">
        <v>1280000</v>
      </c>
      <c r="AT879" s="13"/>
      <c r="AU879" s="13"/>
      <c r="AV879" s="13"/>
      <c r="AW879" s="13"/>
      <c r="AX879" s="12">
        <v>0</v>
      </c>
      <c r="AY879" s="12">
        <v>0</v>
      </c>
      <c r="AZ879" s="12">
        <v>0</v>
      </c>
      <c r="BA879" s="12">
        <v>0</v>
      </c>
      <c r="BB879" s="12">
        <v>210</v>
      </c>
      <c r="BC879" s="12">
        <v>1280000</v>
      </c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</row>
    <row r="880" spans="1:91" x14ac:dyDescent="0.3">
      <c r="A880" s="15" t="s">
        <v>62</v>
      </c>
      <c r="B880" s="15" t="s">
        <v>66</v>
      </c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>
        <v>460</v>
      </c>
      <c r="O880" s="15">
        <v>1840000</v>
      </c>
      <c r="P880" s="15">
        <v>0</v>
      </c>
      <c r="Q880" s="15">
        <v>0</v>
      </c>
      <c r="R880" s="15">
        <v>0</v>
      </c>
      <c r="S880" s="15">
        <v>0</v>
      </c>
      <c r="T880" s="15">
        <v>330</v>
      </c>
      <c r="U880" s="15">
        <v>1280000</v>
      </c>
      <c r="V880" s="15">
        <v>0</v>
      </c>
      <c r="W880" s="15">
        <v>0</v>
      </c>
      <c r="X880" s="15">
        <v>30</v>
      </c>
      <c r="Y880" s="15">
        <v>0</v>
      </c>
      <c r="Z880" s="15">
        <v>300</v>
      </c>
      <c r="AA880" s="15">
        <v>1280000</v>
      </c>
      <c r="AB880" s="15">
        <v>0</v>
      </c>
      <c r="AC880" s="15">
        <v>0</v>
      </c>
      <c r="AD880" s="15">
        <v>0</v>
      </c>
      <c r="AE880" s="15">
        <v>0</v>
      </c>
      <c r="AF880" s="15">
        <v>300</v>
      </c>
      <c r="AG880" s="15">
        <v>1280000</v>
      </c>
      <c r="AH880" s="15">
        <v>0</v>
      </c>
      <c r="AI880" s="15">
        <v>0</v>
      </c>
      <c r="AJ880" s="15">
        <v>0</v>
      </c>
      <c r="AK880" s="15">
        <v>0</v>
      </c>
      <c r="AL880" s="15">
        <v>300</v>
      </c>
      <c r="AM880" s="15">
        <v>1280000</v>
      </c>
      <c r="AN880" s="15">
        <v>0</v>
      </c>
      <c r="AO880" s="15">
        <v>0</v>
      </c>
      <c r="AP880" s="15">
        <v>90</v>
      </c>
      <c r="AQ880" s="15">
        <v>0</v>
      </c>
      <c r="AR880" s="15">
        <v>210</v>
      </c>
      <c r="AS880" s="15">
        <v>1280000</v>
      </c>
      <c r="AT880" s="16">
        <v>210</v>
      </c>
      <c r="AU880" s="16">
        <v>1280000</v>
      </c>
      <c r="AV880" s="16">
        <v>0</v>
      </c>
      <c r="AW880" s="16">
        <v>0</v>
      </c>
      <c r="AX880" s="15">
        <v>0</v>
      </c>
      <c r="AY880" s="15">
        <v>0</v>
      </c>
      <c r="AZ880" s="15">
        <v>0</v>
      </c>
      <c r="BA880" s="15">
        <v>0</v>
      </c>
      <c r="BB880" s="15">
        <v>210</v>
      </c>
      <c r="BC880" s="15">
        <v>1280000</v>
      </c>
      <c r="BD880" s="16"/>
      <c r="BE880" s="16"/>
      <c r="BF880" s="16">
        <v>60</v>
      </c>
      <c r="BG880" s="16"/>
      <c r="BH880" s="17">
        <f>+BB880+BD880-BF880</f>
        <v>150</v>
      </c>
      <c r="BI880" s="16"/>
      <c r="BJ880" s="16"/>
      <c r="BK880" s="16"/>
      <c r="BL880" s="16"/>
      <c r="BM880" s="16"/>
      <c r="BN880" s="17">
        <f>+BH880+BJ880-BL880</f>
        <v>150</v>
      </c>
      <c r="BO880" s="16"/>
      <c r="BP880" s="16"/>
      <c r="BQ880" s="16"/>
      <c r="BR880" s="16">
        <v>50</v>
      </c>
      <c r="BS880" s="16"/>
      <c r="BT880" s="17">
        <f>+BN880+BP880-BR880</f>
        <v>100</v>
      </c>
      <c r="BU880" s="16"/>
      <c r="BV880" s="16"/>
      <c r="BW880" s="16"/>
      <c r="BX880" s="16">
        <v>100</v>
      </c>
      <c r="BY880" s="16"/>
      <c r="BZ880" s="17">
        <f>+BT880+BV880-BX880</f>
        <v>0</v>
      </c>
      <c r="CA880" s="16"/>
      <c r="CB880" s="16">
        <v>300</v>
      </c>
      <c r="CC880" s="16"/>
      <c r="CD880" s="16"/>
      <c r="CE880" s="16"/>
      <c r="CF880" s="17">
        <f>+BZ880+CB880-CD880</f>
        <v>300</v>
      </c>
      <c r="CG880" s="16"/>
      <c r="CH880" s="16"/>
      <c r="CI880" s="16"/>
      <c r="CJ880" s="16">
        <v>100</v>
      </c>
      <c r="CK880" s="16"/>
      <c r="CL880" s="17">
        <f>+CF880+CH880-CJ880</f>
        <v>200</v>
      </c>
      <c r="CM880" s="16"/>
    </row>
    <row r="881" spans="1:91" x14ac:dyDescent="0.3">
      <c r="A881" s="11" t="s">
        <v>62</v>
      </c>
      <c r="B881" s="11" t="s">
        <v>950</v>
      </c>
      <c r="C881" s="11" t="s">
        <v>951</v>
      </c>
      <c r="D881" s="11"/>
      <c r="E881" s="11" t="s">
        <v>952</v>
      </c>
      <c r="F881" s="12"/>
      <c r="G881" s="12"/>
      <c r="H881" s="12"/>
      <c r="I881" s="12"/>
      <c r="J881" s="12"/>
      <c r="K881" s="12"/>
      <c r="L881" s="12"/>
      <c r="M881" s="12"/>
      <c r="N881" s="12">
        <v>15</v>
      </c>
      <c r="O881" s="12">
        <v>3565500</v>
      </c>
      <c r="P881" s="12">
        <v>0</v>
      </c>
      <c r="Q881" s="12">
        <v>0</v>
      </c>
      <c r="R881" s="12">
        <v>0</v>
      </c>
      <c r="S881" s="12">
        <v>15825</v>
      </c>
      <c r="T881" s="12">
        <v>150</v>
      </c>
      <c r="U881" s="12">
        <v>79225</v>
      </c>
      <c r="V881" s="12">
        <v>0</v>
      </c>
      <c r="W881" s="12">
        <v>0</v>
      </c>
      <c r="X881" s="12">
        <v>0</v>
      </c>
      <c r="Y881" s="12">
        <v>15825</v>
      </c>
      <c r="Z881" s="12">
        <v>150</v>
      </c>
      <c r="AA881" s="12">
        <v>63400</v>
      </c>
      <c r="AB881" s="12">
        <v>0</v>
      </c>
      <c r="AC881" s="12">
        <v>0</v>
      </c>
      <c r="AD881" s="12">
        <v>50</v>
      </c>
      <c r="AE881" s="12">
        <v>15825</v>
      </c>
      <c r="AF881" s="12">
        <v>100</v>
      </c>
      <c r="AG881" s="12">
        <v>47575</v>
      </c>
      <c r="AH881" s="12">
        <v>0</v>
      </c>
      <c r="AI881" s="12">
        <v>0</v>
      </c>
      <c r="AJ881" s="12">
        <v>0</v>
      </c>
      <c r="AK881" s="12">
        <v>15825</v>
      </c>
      <c r="AL881" s="12">
        <v>100</v>
      </c>
      <c r="AM881" s="12">
        <v>31750</v>
      </c>
      <c r="AN881" s="12">
        <v>0</v>
      </c>
      <c r="AO881" s="12">
        <v>0</v>
      </c>
      <c r="AP881" s="12">
        <v>50</v>
      </c>
      <c r="AQ881" s="12">
        <v>15825</v>
      </c>
      <c r="AR881" s="12">
        <v>50</v>
      </c>
      <c r="AS881" s="12">
        <v>15925</v>
      </c>
      <c r="AT881" s="13"/>
      <c r="AU881" s="13"/>
      <c r="AV881" s="13"/>
      <c r="AW881" s="13"/>
      <c r="AX881" s="12">
        <v>0</v>
      </c>
      <c r="AY881" s="12">
        <v>0</v>
      </c>
      <c r="AZ881" s="12">
        <v>0</v>
      </c>
      <c r="BA881" s="12">
        <v>15825</v>
      </c>
      <c r="BB881" s="12">
        <v>50</v>
      </c>
      <c r="BC881" s="12">
        <v>100</v>
      </c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</row>
    <row r="882" spans="1:91" x14ac:dyDescent="0.3">
      <c r="A882" s="11" t="s">
        <v>62</v>
      </c>
      <c r="B882" s="11" t="s">
        <v>950</v>
      </c>
      <c r="C882" s="11" t="s">
        <v>951</v>
      </c>
      <c r="D882" s="11"/>
      <c r="E882" s="11" t="s">
        <v>952</v>
      </c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>
        <v>0</v>
      </c>
      <c r="U882" s="12">
        <v>0</v>
      </c>
      <c r="V882" s="12"/>
      <c r="W882" s="12"/>
      <c r="X882" s="12"/>
      <c r="Y882" s="12"/>
      <c r="Z882" s="12">
        <v>0</v>
      </c>
      <c r="AA882" s="12">
        <v>0</v>
      </c>
      <c r="AB882" s="12"/>
      <c r="AC882" s="12"/>
      <c r="AD882" s="12"/>
      <c r="AE882" s="12"/>
      <c r="AF882" s="12">
        <v>0</v>
      </c>
      <c r="AG882" s="12">
        <v>0</v>
      </c>
      <c r="AH882" s="12"/>
      <c r="AI882" s="12"/>
      <c r="AJ882" s="12"/>
      <c r="AK882" s="12"/>
      <c r="AL882" s="12">
        <v>0</v>
      </c>
      <c r="AM882" s="12">
        <v>0</v>
      </c>
      <c r="AN882" s="12"/>
      <c r="AO882" s="12"/>
      <c r="AP882" s="12"/>
      <c r="AQ882" s="12"/>
      <c r="AR882" s="12">
        <v>0</v>
      </c>
      <c r="AS882" s="12">
        <v>0</v>
      </c>
      <c r="AT882" s="13"/>
      <c r="AU882" s="13"/>
      <c r="AV882" s="13"/>
      <c r="AW882" s="13"/>
      <c r="AX882" s="12"/>
      <c r="AY882" s="12"/>
      <c r="AZ882" s="12"/>
      <c r="BA882" s="12"/>
      <c r="BB882" s="12">
        <v>0</v>
      </c>
      <c r="BC882" s="12">
        <v>0</v>
      </c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</row>
    <row r="883" spans="1:91" x14ac:dyDescent="0.3">
      <c r="A883" s="15" t="s">
        <v>62</v>
      </c>
      <c r="B883" s="15" t="s">
        <v>66</v>
      </c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>
        <v>15</v>
      </c>
      <c r="O883" s="15">
        <v>3565500</v>
      </c>
      <c r="P883" s="15">
        <v>0</v>
      </c>
      <c r="Q883" s="15">
        <v>0</v>
      </c>
      <c r="R883" s="15">
        <v>0</v>
      </c>
      <c r="S883" s="15">
        <v>15825</v>
      </c>
      <c r="T883" s="15">
        <v>150</v>
      </c>
      <c r="U883" s="15">
        <v>79225</v>
      </c>
      <c r="V883" s="15">
        <v>0</v>
      </c>
      <c r="W883" s="15">
        <v>0</v>
      </c>
      <c r="X883" s="15">
        <v>0</v>
      </c>
      <c r="Y883" s="15">
        <v>15825</v>
      </c>
      <c r="Z883" s="15">
        <v>150</v>
      </c>
      <c r="AA883" s="15">
        <v>63400</v>
      </c>
      <c r="AB883" s="15">
        <v>0</v>
      </c>
      <c r="AC883" s="15">
        <v>0</v>
      </c>
      <c r="AD883" s="15">
        <v>50</v>
      </c>
      <c r="AE883" s="15">
        <v>15825</v>
      </c>
      <c r="AF883" s="15">
        <v>100</v>
      </c>
      <c r="AG883" s="15">
        <v>47575</v>
      </c>
      <c r="AH883" s="15">
        <v>0</v>
      </c>
      <c r="AI883" s="15">
        <v>0</v>
      </c>
      <c r="AJ883" s="15">
        <v>0</v>
      </c>
      <c r="AK883" s="15">
        <v>15825</v>
      </c>
      <c r="AL883" s="15">
        <v>100</v>
      </c>
      <c r="AM883" s="15">
        <v>31750</v>
      </c>
      <c r="AN883" s="15">
        <v>0</v>
      </c>
      <c r="AO883" s="15">
        <v>0</v>
      </c>
      <c r="AP883" s="15">
        <v>50</v>
      </c>
      <c r="AQ883" s="15">
        <v>15825</v>
      </c>
      <c r="AR883" s="15">
        <v>50</v>
      </c>
      <c r="AS883" s="15">
        <v>15925</v>
      </c>
      <c r="AT883" s="16">
        <v>50</v>
      </c>
      <c r="AU883" s="16">
        <v>100</v>
      </c>
      <c r="AV883" s="16">
        <v>0</v>
      </c>
      <c r="AW883" s="16">
        <v>0</v>
      </c>
      <c r="AX883" s="15">
        <v>0</v>
      </c>
      <c r="AY883" s="15">
        <v>0</v>
      </c>
      <c r="AZ883" s="15">
        <v>0</v>
      </c>
      <c r="BA883" s="15">
        <v>15825</v>
      </c>
      <c r="BB883" s="15">
        <v>50</v>
      </c>
      <c r="BC883" s="15">
        <v>100</v>
      </c>
      <c r="BD883" s="16"/>
      <c r="BE883" s="16"/>
      <c r="BF883" s="16">
        <v>50</v>
      </c>
      <c r="BG883" s="16"/>
      <c r="BH883" s="17">
        <f>+BB883+BD883-BF883</f>
        <v>0</v>
      </c>
      <c r="BI883" s="16"/>
      <c r="BJ883" s="16"/>
      <c r="BK883" s="16"/>
      <c r="BL883" s="16"/>
      <c r="BM883" s="16"/>
      <c r="BN883" s="17">
        <f>+BH883+BJ883-BL883</f>
        <v>0</v>
      </c>
      <c r="BO883" s="16"/>
      <c r="BP883" s="16"/>
      <c r="BQ883" s="16"/>
      <c r="BR883" s="16"/>
      <c r="BS883" s="16"/>
      <c r="BT883" s="17">
        <f>+BN883+BP883-BR883</f>
        <v>0</v>
      </c>
      <c r="BU883" s="16"/>
      <c r="BV883" s="16"/>
      <c r="BW883" s="16"/>
      <c r="BX883" s="16"/>
      <c r="BY883" s="16"/>
      <c r="BZ883" s="17">
        <f>+BT883+BV883-BX883</f>
        <v>0</v>
      </c>
      <c r="CA883" s="16"/>
      <c r="CB883" s="16">
        <v>300</v>
      </c>
      <c r="CC883" s="16"/>
      <c r="CD883" s="16"/>
      <c r="CE883" s="16"/>
      <c r="CF883" s="17">
        <f>+BZ883+CB883-CD883</f>
        <v>300</v>
      </c>
      <c r="CG883" s="16"/>
      <c r="CH883" s="16"/>
      <c r="CI883" s="16"/>
      <c r="CJ883" s="16"/>
      <c r="CK883" s="16"/>
      <c r="CL883" s="17">
        <f>+CF883+CH883-CJ883</f>
        <v>300</v>
      </c>
      <c r="CM883" s="16"/>
    </row>
    <row r="884" spans="1:91" x14ac:dyDescent="0.3">
      <c r="A884" s="11" t="s">
        <v>62</v>
      </c>
      <c r="B884" s="11" t="s">
        <v>953</v>
      </c>
      <c r="C884" s="11" t="s">
        <v>954</v>
      </c>
      <c r="D884" s="11" t="s">
        <v>955</v>
      </c>
      <c r="E884" s="11" t="s">
        <v>80</v>
      </c>
      <c r="F884" s="12"/>
      <c r="G884" s="12"/>
      <c r="H884" s="12"/>
      <c r="I884" s="12"/>
      <c r="J884" s="12"/>
      <c r="K884" s="12"/>
      <c r="L884" s="12"/>
      <c r="M884" s="12"/>
      <c r="N884" s="12">
        <v>45</v>
      </c>
      <c r="O884" s="12">
        <v>495000</v>
      </c>
      <c r="P884" s="12">
        <v>0</v>
      </c>
      <c r="Q884" s="12">
        <v>0</v>
      </c>
      <c r="R884" s="12">
        <v>0</v>
      </c>
      <c r="S884" s="12">
        <v>2255000</v>
      </c>
      <c r="T884" s="12">
        <v>90</v>
      </c>
      <c r="U884" s="12">
        <v>-1815000</v>
      </c>
      <c r="V884" s="12">
        <v>0</v>
      </c>
      <c r="W884" s="12">
        <v>0</v>
      </c>
      <c r="X884" s="12">
        <v>0</v>
      </c>
      <c r="Y884" s="12">
        <v>2255000</v>
      </c>
      <c r="Z884" s="12">
        <v>90</v>
      </c>
      <c r="AA884" s="12">
        <v>-4070000</v>
      </c>
      <c r="AB884" s="12">
        <v>0</v>
      </c>
      <c r="AC884" s="12">
        <v>0</v>
      </c>
      <c r="AD884" s="12">
        <v>0</v>
      </c>
      <c r="AE884" s="12">
        <v>2255000</v>
      </c>
      <c r="AF884" s="12">
        <v>90</v>
      </c>
      <c r="AG884" s="12">
        <v>-6325000</v>
      </c>
      <c r="AH884" s="12">
        <v>0</v>
      </c>
      <c r="AI884" s="12">
        <v>0</v>
      </c>
      <c r="AJ884" s="12">
        <v>10</v>
      </c>
      <c r="AK884" s="12">
        <v>2255000</v>
      </c>
      <c r="AL884" s="12">
        <v>80</v>
      </c>
      <c r="AM884" s="12">
        <v>-8580000</v>
      </c>
      <c r="AN884" s="12">
        <v>10</v>
      </c>
      <c r="AO884" s="12">
        <v>0</v>
      </c>
      <c r="AP884" s="12">
        <v>0</v>
      </c>
      <c r="AQ884" s="12">
        <v>2255000</v>
      </c>
      <c r="AR884" s="12">
        <v>90</v>
      </c>
      <c r="AS884" s="12">
        <v>-10835000</v>
      </c>
      <c r="AT884" s="13"/>
      <c r="AU884" s="13"/>
      <c r="AV884" s="13"/>
      <c r="AW884" s="13"/>
      <c r="AX884" s="12">
        <v>0</v>
      </c>
      <c r="AY884" s="12">
        <v>0</v>
      </c>
      <c r="AZ884" s="12">
        <v>0</v>
      </c>
      <c r="BA884" s="12">
        <v>2255000</v>
      </c>
      <c r="BB884" s="12">
        <v>90</v>
      </c>
      <c r="BC884" s="12">
        <v>-13090000</v>
      </c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</row>
    <row r="885" spans="1:91" x14ac:dyDescent="0.3">
      <c r="A885" s="11" t="s">
        <v>62</v>
      </c>
      <c r="B885" s="11" t="s">
        <v>953</v>
      </c>
      <c r="C885" s="11" t="s">
        <v>954</v>
      </c>
      <c r="D885" s="11" t="s">
        <v>955</v>
      </c>
      <c r="E885" s="11" t="s">
        <v>80</v>
      </c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>
        <v>0</v>
      </c>
      <c r="U885" s="12">
        <v>0</v>
      </c>
      <c r="V885" s="12"/>
      <c r="W885" s="12"/>
      <c r="X885" s="12"/>
      <c r="Y885" s="12"/>
      <c r="Z885" s="12">
        <v>0</v>
      </c>
      <c r="AA885" s="12">
        <v>0</v>
      </c>
      <c r="AB885" s="12"/>
      <c r="AC885" s="12"/>
      <c r="AD885" s="12"/>
      <c r="AE885" s="12"/>
      <c r="AF885" s="12">
        <v>0</v>
      </c>
      <c r="AG885" s="12">
        <v>0</v>
      </c>
      <c r="AH885" s="12"/>
      <c r="AI885" s="12"/>
      <c r="AJ885" s="12"/>
      <c r="AK885" s="12"/>
      <c r="AL885" s="12">
        <v>0</v>
      </c>
      <c r="AM885" s="12">
        <v>0</v>
      </c>
      <c r="AN885" s="12"/>
      <c r="AO885" s="12"/>
      <c r="AP885" s="12"/>
      <c r="AQ885" s="12"/>
      <c r="AR885" s="12">
        <v>0</v>
      </c>
      <c r="AS885" s="12">
        <v>0</v>
      </c>
      <c r="AT885" s="13"/>
      <c r="AU885" s="13"/>
      <c r="AV885" s="13"/>
      <c r="AW885" s="13"/>
      <c r="AX885" s="12"/>
      <c r="AY885" s="12"/>
      <c r="AZ885" s="12"/>
      <c r="BA885" s="12"/>
      <c r="BB885" s="12">
        <v>0</v>
      </c>
      <c r="BC885" s="12">
        <v>0</v>
      </c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</row>
    <row r="886" spans="1:91" x14ac:dyDescent="0.3">
      <c r="A886" s="15" t="s">
        <v>62</v>
      </c>
      <c r="B886" s="15" t="s">
        <v>66</v>
      </c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>
        <v>45</v>
      </c>
      <c r="O886" s="15">
        <v>495000</v>
      </c>
      <c r="P886" s="15">
        <v>0</v>
      </c>
      <c r="Q886" s="15">
        <v>0</v>
      </c>
      <c r="R886" s="15">
        <v>0</v>
      </c>
      <c r="S886" s="15">
        <v>2255000</v>
      </c>
      <c r="T886" s="15">
        <v>90</v>
      </c>
      <c r="U886" s="15">
        <v>-1815000</v>
      </c>
      <c r="V886" s="15">
        <v>0</v>
      </c>
      <c r="W886" s="15">
        <v>0</v>
      </c>
      <c r="X886" s="15">
        <v>0</v>
      </c>
      <c r="Y886" s="15">
        <v>2255000</v>
      </c>
      <c r="Z886" s="15">
        <v>90</v>
      </c>
      <c r="AA886" s="15">
        <v>-4070000</v>
      </c>
      <c r="AB886" s="15">
        <v>0</v>
      </c>
      <c r="AC886" s="15">
        <v>0</v>
      </c>
      <c r="AD886" s="15">
        <v>0</v>
      </c>
      <c r="AE886" s="15">
        <v>2255000</v>
      </c>
      <c r="AF886" s="15">
        <v>90</v>
      </c>
      <c r="AG886" s="15">
        <v>-6325000</v>
      </c>
      <c r="AH886" s="15">
        <v>0</v>
      </c>
      <c r="AI886" s="15">
        <v>0</v>
      </c>
      <c r="AJ886" s="15">
        <v>10</v>
      </c>
      <c r="AK886" s="15">
        <v>2255000</v>
      </c>
      <c r="AL886" s="15">
        <v>80</v>
      </c>
      <c r="AM886" s="15">
        <v>-8580000</v>
      </c>
      <c r="AN886" s="15">
        <v>10</v>
      </c>
      <c r="AO886" s="15">
        <v>0</v>
      </c>
      <c r="AP886" s="15">
        <v>0</v>
      </c>
      <c r="AQ886" s="15">
        <v>2255000</v>
      </c>
      <c r="AR886" s="15">
        <v>90</v>
      </c>
      <c r="AS886" s="15">
        <v>-10835000</v>
      </c>
      <c r="AT886" s="16">
        <v>90</v>
      </c>
      <c r="AU886" s="16">
        <v>-13090000</v>
      </c>
      <c r="AV886" s="16">
        <v>0</v>
      </c>
      <c r="AW886" s="16">
        <v>0</v>
      </c>
      <c r="AX886" s="15">
        <v>0</v>
      </c>
      <c r="AY886" s="15">
        <v>0</v>
      </c>
      <c r="AZ886" s="15">
        <v>20</v>
      </c>
      <c r="BA886" s="15">
        <v>2255000</v>
      </c>
      <c r="BB886" s="15">
        <v>70</v>
      </c>
      <c r="BC886" s="15">
        <v>-13090000</v>
      </c>
      <c r="BD886" s="16"/>
      <c r="BE886" s="16"/>
      <c r="BF886" s="16">
        <v>20</v>
      </c>
      <c r="BG886" s="16"/>
      <c r="BH886" s="17">
        <f>+BB886+BD886-BF886</f>
        <v>50</v>
      </c>
      <c r="BI886" s="16"/>
      <c r="BJ886" s="16"/>
      <c r="BK886" s="16"/>
      <c r="BL886" s="16"/>
      <c r="BM886" s="16"/>
      <c r="BN886" s="17">
        <f>+BH886+BJ886-BL886</f>
        <v>50</v>
      </c>
      <c r="BO886" s="16"/>
      <c r="BP886" s="16"/>
      <c r="BQ886" s="16"/>
      <c r="BR886" s="16"/>
      <c r="BS886" s="16"/>
      <c r="BT886" s="17">
        <f>+BN886+BP886-BR886</f>
        <v>50</v>
      </c>
      <c r="BU886" s="16"/>
      <c r="BV886" s="16"/>
      <c r="BW886" s="16"/>
      <c r="BX886" s="16">
        <v>10</v>
      </c>
      <c r="BY886" s="16"/>
      <c r="BZ886" s="17">
        <f>+BT886+BV886-BX886</f>
        <v>40</v>
      </c>
      <c r="CA886" s="16"/>
      <c r="CB886" s="16">
        <v>30</v>
      </c>
      <c r="CC886" s="16"/>
      <c r="CD886" s="16"/>
      <c r="CE886" s="16"/>
      <c r="CF886" s="17">
        <f>+BZ886+CB886-CD886</f>
        <v>70</v>
      </c>
      <c r="CG886" s="16"/>
      <c r="CH886" s="16"/>
      <c r="CI886" s="16"/>
      <c r="CJ886" s="16">
        <v>40</v>
      </c>
      <c r="CK886" s="16"/>
      <c r="CL886" s="17">
        <f>+CF886+CH886-CJ886</f>
        <v>30</v>
      </c>
      <c r="CM886" s="16"/>
    </row>
    <row r="887" spans="1:91" x14ac:dyDescent="0.3">
      <c r="A887" s="11" t="s">
        <v>62</v>
      </c>
      <c r="B887" s="11" t="s">
        <v>956</v>
      </c>
      <c r="C887" s="11" t="s">
        <v>957</v>
      </c>
      <c r="D887" s="11"/>
      <c r="E887" s="11" t="s">
        <v>80</v>
      </c>
      <c r="F887" s="12"/>
      <c r="G887" s="12"/>
      <c r="H887" s="12"/>
      <c r="I887" s="12"/>
      <c r="J887" s="12"/>
      <c r="K887" s="12"/>
      <c r="L887" s="12"/>
      <c r="M887" s="12"/>
      <c r="N887" s="12">
        <v>18</v>
      </c>
      <c r="O887" s="12">
        <v>180000</v>
      </c>
      <c r="P887" s="12">
        <v>0</v>
      </c>
      <c r="Q887" s="12">
        <v>0</v>
      </c>
      <c r="R887" s="12">
        <v>0</v>
      </c>
      <c r="S887" s="12">
        <v>178330</v>
      </c>
      <c r="T887" s="12">
        <v>30</v>
      </c>
      <c r="U887" s="12">
        <v>356680</v>
      </c>
      <c r="V887" s="12">
        <v>0</v>
      </c>
      <c r="W887" s="12">
        <v>0</v>
      </c>
      <c r="X887" s="12">
        <v>0</v>
      </c>
      <c r="Y887" s="12">
        <v>178330</v>
      </c>
      <c r="Z887" s="12">
        <v>30</v>
      </c>
      <c r="AA887" s="12">
        <v>178350</v>
      </c>
      <c r="AB887" s="12">
        <v>0</v>
      </c>
      <c r="AC887" s="12">
        <v>0</v>
      </c>
      <c r="AD887" s="12">
        <v>0</v>
      </c>
      <c r="AE887" s="12">
        <v>178330</v>
      </c>
      <c r="AF887" s="12">
        <v>30</v>
      </c>
      <c r="AG887" s="12">
        <v>20</v>
      </c>
      <c r="AH887" s="12">
        <v>0</v>
      </c>
      <c r="AI887" s="12">
        <v>0</v>
      </c>
      <c r="AJ887" s="12">
        <v>0</v>
      </c>
      <c r="AK887" s="12">
        <v>178330</v>
      </c>
      <c r="AL887" s="12">
        <v>30</v>
      </c>
      <c r="AM887" s="12">
        <v>-178310</v>
      </c>
      <c r="AN887" s="12">
        <v>0</v>
      </c>
      <c r="AO887" s="12">
        <v>0</v>
      </c>
      <c r="AP887" s="12">
        <v>0</v>
      </c>
      <c r="AQ887" s="12">
        <v>178330</v>
      </c>
      <c r="AR887" s="12">
        <v>30</v>
      </c>
      <c r="AS887" s="12">
        <v>-356640</v>
      </c>
      <c r="AT887" s="13"/>
      <c r="AU887" s="13"/>
      <c r="AV887" s="13"/>
      <c r="AW887" s="13"/>
      <c r="AX887" s="12">
        <v>0</v>
      </c>
      <c r="AY887" s="12">
        <v>0</v>
      </c>
      <c r="AZ887" s="12">
        <v>0</v>
      </c>
      <c r="BA887" s="12">
        <v>178330</v>
      </c>
      <c r="BB887" s="12">
        <v>30</v>
      </c>
      <c r="BC887" s="12">
        <v>-534970</v>
      </c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</row>
    <row r="888" spans="1:91" x14ac:dyDescent="0.3">
      <c r="A888" s="15" t="s">
        <v>62</v>
      </c>
      <c r="B888" s="15" t="s">
        <v>66</v>
      </c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>
        <v>18</v>
      </c>
      <c r="O888" s="15">
        <v>180000</v>
      </c>
      <c r="P888" s="15">
        <v>0</v>
      </c>
      <c r="Q888" s="15">
        <v>0</v>
      </c>
      <c r="R888" s="15">
        <v>0</v>
      </c>
      <c r="S888" s="15">
        <v>178330</v>
      </c>
      <c r="T888" s="15">
        <v>30</v>
      </c>
      <c r="U888" s="15">
        <v>356680</v>
      </c>
      <c r="V888" s="15">
        <v>0</v>
      </c>
      <c r="W888" s="15">
        <v>0</v>
      </c>
      <c r="X888" s="15">
        <v>0</v>
      </c>
      <c r="Y888" s="15">
        <v>178330</v>
      </c>
      <c r="Z888" s="15">
        <v>30</v>
      </c>
      <c r="AA888" s="15">
        <v>178350</v>
      </c>
      <c r="AB888" s="15">
        <v>0</v>
      </c>
      <c r="AC888" s="15">
        <v>0</v>
      </c>
      <c r="AD888" s="15">
        <v>0</v>
      </c>
      <c r="AE888" s="15">
        <v>178330</v>
      </c>
      <c r="AF888" s="15">
        <v>30</v>
      </c>
      <c r="AG888" s="15">
        <v>20</v>
      </c>
      <c r="AH888" s="15">
        <v>0</v>
      </c>
      <c r="AI888" s="15">
        <v>0</v>
      </c>
      <c r="AJ888" s="15">
        <v>0</v>
      </c>
      <c r="AK888" s="15">
        <v>178330</v>
      </c>
      <c r="AL888" s="15">
        <v>30</v>
      </c>
      <c r="AM888" s="15">
        <v>-178310</v>
      </c>
      <c r="AN888" s="15">
        <v>0</v>
      </c>
      <c r="AO888" s="15">
        <v>0</v>
      </c>
      <c r="AP888" s="15">
        <v>0</v>
      </c>
      <c r="AQ888" s="15">
        <v>178330</v>
      </c>
      <c r="AR888" s="15">
        <v>30</v>
      </c>
      <c r="AS888" s="15">
        <v>-356640</v>
      </c>
      <c r="AT888" s="16">
        <v>30</v>
      </c>
      <c r="AU888" s="16">
        <v>-534970</v>
      </c>
      <c r="AV888" s="16">
        <v>0</v>
      </c>
      <c r="AW888" s="16">
        <v>0</v>
      </c>
      <c r="AX888" s="15">
        <v>0</v>
      </c>
      <c r="AY888" s="15">
        <v>0</v>
      </c>
      <c r="AZ888" s="15">
        <v>0</v>
      </c>
      <c r="BA888" s="15">
        <v>178330</v>
      </c>
      <c r="BB888" s="15">
        <v>30</v>
      </c>
      <c r="BC888" s="15">
        <v>-534970</v>
      </c>
      <c r="BD888" s="16"/>
      <c r="BE888" s="16"/>
      <c r="BF888" s="16"/>
      <c r="BG888" s="16"/>
      <c r="BH888" s="17">
        <f>+BB888+BD888-BF888</f>
        <v>30</v>
      </c>
      <c r="BI888" s="16"/>
      <c r="BJ888" s="16"/>
      <c r="BK888" s="16"/>
      <c r="BL888" s="16"/>
      <c r="BM888" s="16"/>
      <c r="BN888" s="17">
        <f>+BH888+BJ888-BL888</f>
        <v>30</v>
      </c>
      <c r="BO888" s="16"/>
      <c r="BP888" s="16"/>
      <c r="BQ888" s="16"/>
      <c r="BR888" s="16"/>
      <c r="BS888" s="16"/>
      <c r="BT888" s="17">
        <f>+BN888+BP888-BR888</f>
        <v>30</v>
      </c>
      <c r="BU888" s="16"/>
      <c r="BV888" s="16"/>
      <c r="BW888" s="16"/>
      <c r="BX888" s="16"/>
      <c r="BY888" s="16"/>
      <c r="BZ888" s="17">
        <f>+BT888+BV888-BX888</f>
        <v>30</v>
      </c>
      <c r="CA888" s="16"/>
      <c r="CB888" s="16">
        <v>20</v>
      </c>
      <c r="CC888" s="16"/>
      <c r="CD888" s="16"/>
      <c r="CE888" s="16"/>
      <c r="CF888" s="17">
        <f>+BZ888+CB888-CD888</f>
        <v>50</v>
      </c>
      <c r="CG888" s="16"/>
      <c r="CH888" s="16"/>
      <c r="CI888" s="16"/>
      <c r="CJ888" s="16">
        <v>30</v>
      </c>
      <c r="CK888" s="16"/>
      <c r="CL888" s="17">
        <f>+CF888+CH888-CJ888</f>
        <v>20</v>
      </c>
      <c r="CM888" s="16"/>
    </row>
    <row r="889" spans="1:91" x14ac:dyDescent="0.3">
      <c r="A889" s="11" t="s">
        <v>62</v>
      </c>
      <c r="B889" s="11" t="s">
        <v>958</v>
      </c>
      <c r="C889" s="11" t="s">
        <v>959</v>
      </c>
      <c r="D889" s="11"/>
      <c r="E889" s="11" t="s">
        <v>218</v>
      </c>
      <c r="F889" s="12"/>
      <c r="G889" s="12"/>
      <c r="H889" s="12"/>
      <c r="I889" s="12"/>
      <c r="J889" s="12"/>
      <c r="K889" s="12"/>
      <c r="L889" s="12"/>
      <c r="M889" s="12"/>
      <c r="N889" s="12">
        <v>0</v>
      </c>
      <c r="O889" s="12">
        <v>0</v>
      </c>
      <c r="P889" s="12">
        <v>0</v>
      </c>
      <c r="Q889" s="12">
        <v>0</v>
      </c>
      <c r="R889" s="12">
        <v>0</v>
      </c>
      <c r="S889" s="12">
        <v>0</v>
      </c>
      <c r="T889" s="12">
        <v>1</v>
      </c>
      <c r="U889" s="12">
        <v>0</v>
      </c>
      <c r="V889" s="12">
        <v>0</v>
      </c>
      <c r="W889" s="12">
        <v>0</v>
      </c>
      <c r="X889" s="12">
        <v>0</v>
      </c>
      <c r="Y889" s="12">
        <v>0</v>
      </c>
      <c r="Z889" s="12">
        <v>1</v>
      </c>
      <c r="AA889" s="12">
        <v>0</v>
      </c>
      <c r="AB889" s="12">
        <v>0</v>
      </c>
      <c r="AC889" s="12">
        <v>0</v>
      </c>
      <c r="AD889" s="12">
        <v>0</v>
      </c>
      <c r="AE889" s="12">
        <v>0</v>
      </c>
      <c r="AF889" s="12">
        <v>1</v>
      </c>
      <c r="AG889" s="12">
        <v>0</v>
      </c>
      <c r="AH889" s="12">
        <v>0</v>
      </c>
      <c r="AI889" s="12">
        <v>0</v>
      </c>
      <c r="AJ889" s="12">
        <v>0</v>
      </c>
      <c r="AK889" s="12">
        <v>0</v>
      </c>
      <c r="AL889" s="12">
        <v>1</v>
      </c>
      <c r="AM889" s="12">
        <v>0</v>
      </c>
      <c r="AN889" s="12">
        <v>0</v>
      </c>
      <c r="AO889" s="12">
        <v>0</v>
      </c>
      <c r="AP889" s="12">
        <v>0</v>
      </c>
      <c r="AQ889" s="12">
        <v>0</v>
      </c>
      <c r="AR889" s="12">
        <v>1</v>
      </c>
      <c r="AS889" s="12">
        <v>0</v>
      </c>
      <c r="AT889" s="13"/>
      <c r="AU889" s="13"/>
      <c r="AV889" s="13"/>
      <c r="AW889" s="13"/>
      <c r="AX889" s="12">
        <v>0</v>
      </c>
      <c r="AY889" s="12">
        <v>0</v>
      </c>
      <c r="AZ889" s="12">
        <v>0</v>
      </c>
      <c r="BA889" s="12">
        <v>0</v>
      </c>
      <c r="BB889" s="12">
        <v>1</v>
      </c>
      <c r="BC889" s="12">
        <v>0</v>
      </c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</row>
    <row r="890" spans="1:91" x14ac:dyDescent="0.3">
      <c r="A890" s="11" t="s">
        <v>62</v>
      </c>
      <c r="B890" s="11" t="s">
        <v>958</v>
      </c>
      <c r="C890" s="11" t="s">
        <v>959</v>
      </c>
      <c r="D890" s="11"/>
      <c r="E890" s="11" t="s">
        <v>218</v>
      </c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>
        <v>0</v>
      </c>
      <c r="Q890" s="12">
        <v>0</v>
      </c>
      <c r="R890" s="12">
        <v>0</v>
      </c>
      <c r="S890" s="12">
        <v>0</v>
      </c>
      <c r="T890" s="12">
        <v>0</v>
      </c>
      <c r="U890" s="12">
        <v>0</v>
      </c>
      <c r="V890" s="12">
        <v>0</v>
      </c>
      <c r="W890" s="12">
        <v>0</v>
      </c>
      <c r="X890" s="12">
        <v>0</v>
      </c>
      <c r="Y890" s="12">
        <v>0</v>
      </c>
      <c r="Z890" s="12">
        <v>0</v>
      </c>
      <c r="AA890" s="12">
        <v>0</v>
      </c>
      <c r="AB890" s="12">
        <v>0</v>
      </c>
      <c r="AC890" s="12">
        <v>0</v>
      </c>
      <c r="AD890" s="12">
        <v>0</v>
      </c>
      <c r="AE890" s="12">
        <v>0</v>
      </c>
      <c r="AF890" s="12">
        <v>0</v>
      </c>
      <c r="AG890" s="12">
        <v>0</v>
      </c>
      <c r="AH890" s="12">
        <v>0</v>
      </c>
      <c r="AI890" s="12">
        <v>0</v>
      </c>
      <c r="AJ890" s="12">
        <v>0</v>
      </c>
      <c r="AK890" s="12">
        <v>0</v>
      </c>
      <c r="AL890" s="12">
        <v>0</v>
      </c>
      <c r="AM890" s="12">
        <v>0</v>
      </c>
      <c r="AN890" s="12">
        <v>0</v>
      </c>
      <c r="AO890" s="12">
        <v>0</v>
      </c>
      <c r="AP890" s="12">
        <v>0</v>
      </c>
      <c r="AQ890" s="12">
        <v>0</v>
      </c>
      <c r="AR890" s="12">
        <v>0</v>
      </c>
      <c r="AS890" s="12">
        <v>0</v>
      </c>
      <c r="AT890" s="13"/>
      <c r="AU890" s="13"/>
      <c r="AV890" s="13"/>
      <c r="AW890" s="13"/>
      <c r="AX890" s="12">
        <v>0</v>
      </c>
      <c r="AY890" s="12">
        <v>0</v>
      </c>
      <c r="AZ890" s="12">
        <v>0</v>
      </c>
      <c r="BA890" s="12">
        <v>0</v>
      </c>
      <c r="BB890" s="12">
        <v>0</v>
      </c>
      <c r="BC890" s="12">
        <v>0</v>
      </c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</row>
    <row r="891" spans="1:91" x14ac:dyDescent="0.3">
      <c r="A891" s="15" t="s">
        <v>62</v>
      </c>
      <c r="B891" s="15" t="s">
        <v>66</v>
      </c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>
        <v>0</v>
      </c>
      <c r="O891" s="15">
        <v>0</v>
      </c>
      <c r="P891" s="15">
        <v>0</v>
      </c>
      <c r="Q891" s="15">
        <v>0</v>
      </c>
      <c r="R891" s="15">
        <v>0</v>
      </c>
      <c r="S891" s="15">
        <v>0</v>
      </c>
      <c r="T891" s="15">
        <v>1</v>
      </c>
      <c r="U891" s="15">
        <v>0</v>
      </c>
      <c r="V891" s="15">
        <v>0</v>
      </c>
      <c r="W891" s="15">
        <v>0</v>
      </c>
      <c r="X891" s="15">
        <v>0</v>
      </c>
      <c r="Y891" s="15">
        <v>0</v>
      </c>
      <c r="Z891" s="15">
        <v>1</v>
      </c>
      <c r="AA891" s="15">
        <v>0</v>
      </c>
      <c r="AB891" s="15">
        <v>0</v>
      </c>
      <c r="AC891" s="15">
        <v>0</v>
      </c>
      <c r="AD891" s="15">
        <v>0</v>
      </c>
      <c r="AE891" s="15">
        <v>0</v>
      </c>
      <c r="AF891" s="15">
        <v>1</v>
      </c>
      <c r="AG891" s="15">
        <v>0</v>
      </c>
      <c r="AH891" s="15">
        <v>0</v>
      </c>
      <c r="AI891" s="15">
        <v>0</v>
      </c>
      <c r="AJ891" s="15">
        <v>0</v>
      </c>
      <c r="AK891" s="15">
        <v>0</v>
      </c>
      <c r="AL891" s="15">
        <v>1</v>
      </c>
      <c r="AM891" s="15">
        <v>0</v>
      </c>
      <c r="AN891" s="15">
        <v>0</v>
      </c>
      <c r="AO891" s="15">
        <v>0</v>
      </c>
      <c r="AP891" s="15">
        <v>0</v>
      </c>
      <c r="AQ891" s="15">
        <v>0</v>
      </c>
      <c r="AR891" s="15">
        <v>1</v>
      </c>
      <c r="AS891" s="15">
        <v>0</v>
      </c>
      <c r="AT891" s="16">
        <v>1</v>
      </c>
      <c r="AU891" s="16">
        <v>0</v>
      </c>
      <c r="AV891" s="16">
        <v>0</v>
      </c>
      <c r="AW891" s="16">
        <v>0</v>
      </c>
      <c r="AX891" s="15">
        <v>0</v>
      </c>
      <c r="AY891" s="15">
        <v>0</v>
      </c>
      <c r="AZ891" s="15">
        <v>0</v>
      </c>
      <c r="BA891" s="15">
        <v>0</v>
      </c>
      <c r="BB891" s="15">
        <v>1</v>
      </c>
      <c r="BC891" s="15">
        <v>0</v>
      </c>
      <c r="BD891" s="16"/>
      <c r="BE891" s="16"/>
      <c r="BF891" s="16"/>
      <c r="BG891" s="16"/>
      <c r="BH891" s="17">
        <f>+BB891+BD891-BF891</f>
        <v>1</v>
      </c>
      <c r="BI891" s="16"/>
      <c r="BJ891" s="16"/>
      <c r="BK891" s="16"/>
      <c r="BL891" s="16"/>
      <c r="BM891" s="16"/>
      <c r="BN891" s="17">
        <f>+BH891+BJ891-BL891</f>
        <v>1</v>
      </c>
      <c r="BO891" s="16"/>
      <c r="BP891" s="16"/>
      <c r="BQ891" s="16"/>
      <c r="BR891" s="16"/>
      <c r="BS891" s="16"/>
      <c r="BT891" s="17">
        <f>+BN891+BP891-BR891</f>
        <v>1</v>
      </c>
      <c r="BU891" s="16"/>
      <c r="BV891" s="16"/>
      <c r="BW891" s="16"/>
      <c r="BX891" s="16"/>
      <c r="BY891" s="16"/>
      <c r="BZ891" s="17">
        <f>+BT891+BV891-BX891</f>
        <v>1</v>
      </c>
      <c r="CA891" s="16"/>
      <c r="CB891" s="16"/>
      <c r="CC891" s="16"/>
      <c r="CD891" s="16"/>
      <c r="CE891" s="16"/>
      <c r="CF891" s="17">
        <f>+BZ891+CB891-CD891</f>
        <v>1</v>
      </c>
      <c r="CG891" s="16"/>
      <c r="CH891" s="16"/>
      <c r="CI891" s="16"/>
      <c r="CJ891" s="16"/>
      <c r="CK891" s="16"/>
      <c r="CL891" s="17">
        <f>+CF891+CH891-CJ891</f>
        <v>1</v>
      </c>
      <c r="CM891" s="16"/>
    </row>
    <row r="892" spans="1:91" x14ac:dyDescent="0.3">
      <c r="A892" s="11" t="s">
        <v>62</v>
      </c>
      <c r="B892" s="11" t="s">
        <v>960</v>
      </c>
      <c r="C892" s="11" t="s">
        <v>961</v>
      </c>
      <c r="D892" s="11" t="s">
        <v>887</v>
      </c>
      <c r="E892" s="11" t="s">
        <v>578</v>
      </c>
      <c r="F892" s="12"/>
      <c r="G892" s="12"/>
      <c r="H892" s="12"/>
      <c r="I892" s="12"/>
      <c r="J892" s="12"/>
      <c r="K892" s="12"/>
      <c r="L892" s="12"/>
      <c r="M892" s="12"/>
      <c r="N892" s="12">
        <v>0</v>
      </c>
      <c r="O892" s="12">
        <v>0</v>
      </c>
      <c r="P892" s="12">
        <v>0</v>
      </c>
      <c r="Q892" s="12">
        <v>0</v>
      </c>
      <c r="R892" s="12">
        <v>0</v>
      </c>
      <c r="S892" s="12">
        <v>0</v>
      </c>
      <c r="T892" s="12">
        <v>0</v>
      </c>
      <c r="U892" s="12">
        <v>0</v>
      </c>
      <c r="V892" s="12">
        <v>0</v>
      </c>
      <c r="W892" s="12">
        <v>0</v>
      </c>
      <c r="X892" s="12">
        <v>0</v>
      </c>
      <c r="Y892" s="12">
        <v>0</v>
      </c>
      <c r="Z892" s="12">
        <v>0</v>
      </c>
      <c r="AA892" s="12">
        <v>0</v>
      </c>
      <c r="AB892" s="12">
        <v>0</v>
      </c>
      <c r="AC892" s="12">
        <v>0</v>
      </c>
      <c r="AD892" s="12">
        <v>0</v>
      </c>
      <c r="AE892" s="12">
        <v>0</v>
      </c>
      <c r="AF892" s="12">
        <v>0</v>
      </c>
      <c r="AG892" s="12">
        <v>0</v>
      </c>
      <c r="AH892" s="12">
        <v>0</v>
      </c>
      <c r="AI892" s="12">
        <v>0</v>
      </c>
      <c r="AJ892" s="12">
        <v>0</v>
      </c>
      <c r="AK892" s="12">
        <v>0</v>
      </c>
      <c r="AL892" s="12">
        <v>0</v>
      </c>
      <c r="AM892" s="12">
        <v>0</v>
      </c>
      <c r="AN892" s="12">
        <v>0</v>
      </c>
      <c r="AO892" s="12">
        <v>0</v>
      </c>
      <c r="AP892" s="12">
        <v>0</v>
      </c>
      <c r="AQ892" s="12">
        <v>0</v>
      </c>
      <c r="AR892" s="12">
        <v>0</v>
      </c>
      <c r="AS892" s="12">
        <v>0</v>
      </c>
      <c r="AT892" s="13"/>
      <c r="AU892" s="13"/>
      <c r="AV892" s="13"/>
      <c r="AW892" s="13"/>
      <c r="AX892" s="12">
        <v>0</v>
      </c>
      <c r="AY892" s="12">
        <v>0</v>
      </c>
      <c r="AZ892" s="12">
        <v>0</v>
      </c>
      <c r="BA892" s="12">
        <v>0</v>
      </c>
      <c r="BB892" s="12">
        <v>0</v>
      </c>
      <c r="BC892" s="12">
        <v>0</v>
      </c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</row>
    <row r="893" spans="1:91" x14ac:dyDescent="0.3">
      <c r="A893" s="15" t="s">
        <v>62</v>
      </c>
      <c r="B893" s="15" t="s">
        <v>66</v>
      </c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>
        <v>0</v>
      </c>
      <c r="O893" s="15">
        <v>0</v>
      </c>
      <c r="P893" s="15">
        <v>0</v>
      </c>
      <c r="Q893" s="15">
        <v>0</v>
      </c>
      <c r="R893" s="15">
        <v>0</v>
      </c>
      <c r="S893" s="15">
        <v>0</v>
      </c>
      <c r="T893" s="15">
        <v>0</v>
      </c>
      <c r="U893" s="15">
        <v>0</v>
      </c>
      <c r="V893" s="15">
        <v>0</v>
      </c>
      <c r="W893" s="15">
        <v>0</v>
      </c>
      <c r="X893" s="15">
        <v>0</v>
      </c>
      <c r="Y893" s="15">
        <v>0</v>
      </c>
      <c r="Z893" s="15">
        <v>0</v>
      </c>
      <c r="AA893" s="15">
        <v>0</v>
      </c>
      <c r="AB893" s="15">
        <v>0</v>
      </c>
      <c r="AC893" s="15">
        <v>0</v>
      </c>
      <c r="AD893" s="15">
        <v>0</v>
      </c>
      <c r="AE893" s="15">
        <v>0</v>
      </c>
      <c r="AF893" s="15">
        <v>0</v>
      </c>
      <c r="AG893" s="15">
        <v>0</v>
      </c>
      <c r="AH893" s="15">
        <v>0</v>
      </c>
      <c r="AI893" s="15">
        <v>0</v>
      </c>
      <c r="AJ893" s="15">
        <v>0</v>
      </c>
      <c r="AK893" s="15">
        <v>0</v>
      </c>
      <c r="AL893" s="15">
        <v>0</v>
      </c>
      <c r="AM893" s="15">
        <v>0</v>
      </c>
      <c r="AN893" s="15">
        <v>0</v>
      </c>
      <c r="AO893" s="15">
        <v>0</v>
      </c>
      <c r="AP893" s="15">
        <v>0</v>
      </c>
      <c r="AQ893" s="15">
        <v>0</v>
      </c>
      <c r="AR893" s="15">
        <v>0</v>
      </c>
      <c r="AS893" s="15">
        <v>0</v>
      </c>
      <c r="AT893" s="16">
        <v>0</v>
      </c>
      <c r="AU893" s="16">
        <v>0</v>
      </c>
      <c r="AV893" s="16">
        <v>0</v>
      </c>
      <c r="AW893" s="16">
        <v>0</v>
      </c>
      <c r="AX893" s="15">
        <v>0</v>
      </c>
      <c r="AY893" s="15">
        <v>0</v>
      </c>
      <c r="AZ893" s="15">
        <v>0</v>
      </c>
      <c r="BA893" s="15">
        <v>0</v>
      </c>
      <c r="BB893" s="15">
        <v>0</v>
      </c>
      <c r="BC893" s="15">
        <v>0</v>
      </c>
      <c r="BD893" s="16"/>
      <c r="BE893" s="16"/>
      <c r="BF893" s="16"/>
      <c r="BG893" s="16"/>
      <c r="BH893" s="17">
        <f>+BB893+BD893-BF893</f>
        <v>0</v>
      </c>
      <c r="BI893" s="16"/>
      <c r="BJ893" s="16"/>
      <c r="BK893" s="16"/>
      <c r="BL893" s="16"/>
      <c r="BM893" s="16"/>
      <c r="BN893" s="17">
        <f>+BH893+BJ893-BL893</f>
        <v>0</v>
      </c>
      <c r="BO893" s="16"/>
      <c r="BP893" s="16"/>
      <c r="BQ893" s="16"/>
      <c r="BR893" s="16"/>
      <c r="BS893" s="16"/>
      <c r="BT893" s="17">
        <f>+BN893+BP893-BR893</f>
        <v>0</v>
      </c>
      <c r="BU893" s="16"/>
      <c r="BV893" s="16"/>
      <c r="BW893" s="16"/>
      <c r="BX893" s="16"/>
      <c r="BY893" s="16"/>
      <c r="BZ893" s="17">
        <f>+BT893+BV893-BX893</f>
        <v>0</v>
      </c>
      <c r="CA893" s="16"/>
      <c r="CB893" s="16">
        <v>201</v>
      </c>
      <c r="CC893" s="16"/>
      <c r="CD893" s="16"/>
      <c r="CE893" s="16"/>
      <c r="CF893" s="17">
        <f>+BZ893+CB893-CD893</f>
        <v>201</v>
      </c>
      <c r="CG893" s="16"/>
      <c r="CH893" s="16"/>
      <c r="CI893" s="16"/>
      <c r="CJ893" s="16"/>
      <c r="CK893" s="16"/>
      <c r="CL893" s="17">
        <f>+CF893+CH893-CJ893</f>
        <v>201</v>
      </c>
      <c r="CM893" s="16"/>
    </row>
    <row r="894" spans="1:91" x14ac:dyDescent="0.3">
      <c r="A894" s="11" t="s">
        <v>62</v>
      </c>
      <c r="B894" s="11" t="s">
        <v>962</v>
      </c>
      <c r="C894" s="11" t="s">
        <v>963</v>
      </c>
      <c r="D894" s="11" t="s">
        <v>964</v>
      </c>
      <c r="E894" s="11" t="s">
        <v>597</v>
      </c>
      <c r="F894" s="12"/>
      <c r="G894" s="12"/>
      <c r="H894" s="12"/>
      <c r="I894" s="12"/>
      <c r="J894" s="12"/>
      <c r="K894" s="12"/>
      <c r="L894" s="12"/>
      <c r="M894" s="12"/>
      <c r="N894" s="12">
        <v>0</v>
      </c>
      <c r="O894" s="12">
        <v>0</v>
      </c>
      <c r="P894" s="12">
        <v>0</v>
      </c>
      <c r="Q894" s="12">
        <v>0</v>
      </c>
      <c r="R894" s="12">
        <v>0</v>
      </c>
      <c r="S894" s="12">
        <v>0</v>
      </c>
      <c r="T894" s="12">
        <v>6</v>
      </c>
      <c r="U894" s="12">
        <v>0</v>
      </c>
      <c r="V894" s="12">
        <v>0</v>
      </c>
      <c r="W894" s="12">
        <v>0</v>
      </c>
      <c r="X894" s="12">
        <v>0</v>
      </c>
      <c r="Y894" s="12">
        <v>0</v>
      </c>
      <c r="Z894" s="12">
        <v>6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6</v>
      </c>
      <c r="AG894" s="12">
        <v>0</v>
      </c>
      <c r="AH894" s="12">
        <v>0</v>
      </c>
      <c r="AI894" s="12">
        <v>0</v>
      </c>
      <c r="AJ894" s="12">
        <v>0</v>
      </c>
      <c r="AK894" s="12">
        <v>0</v>
      </c>
      <c r="AL894" s="12">
        <v>6</v>
      </c>
      <c r="AM894" s="12">
        <v>0</v>
      </c>
      <c r="AN894" s="12">
        <v>0</v>
      </c>
      <c r="AO894" s="12">
        <v>0</v>
      </c>
      <c r="AP894" s="12">
        <v>6</v>
      </c>
      <c r="AQ894" s="12">
        <v>0</v>
      </c>
      <c r="AR894" s="12">
        <v>0</v>
      </c>
      <c r="AS894" s="12">
        <v>0</v>
      </c>
      <c r="AT894" s="13"/>
      <c r="AU894" s="13"/>
      <c r="AV894" s="13"/>
      <c r="AW894" s="13"/>
      <c r="AX894" s="12">
        <v>0</v>
      </c>
      <c r="AY894" s="12">
        <v>0</v>
      </c>
      <c r="AZ894" s="12">
        <v>0</v>
      </c>
      <c r="BA894" s="12">
        <v>0</v>
      </c>
      <c r="BB894" s="12">
        <v>0</v>
      </c>
      <c r="BC894" s="12">
        <v>0</v>
      </c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</row>
    <row r="895" spans="1:91" x14ac:dyDescent="0.3">
      <c r="A895" s="15" t="s">
        <v>62</v>
      </c>
      <c r="B895" s="15" t="s">
        <v>66</v>
      </c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>
        <v>0</v>
      </c>
      <c r="O895" s="15">
        <v>0</v>
      </c>
      <c r="P895" s="15">
        <v>0</v>
      </c>
      <c r="Q895" s="15">
        <v>0</v>
      </c>
      <c r="R895" s="15">
        <v>0</v>
      </c>
      <c r="S895" s="15">
        <v>0</v>
      </c>
      <c r="T895" s="15">
        <v>6</v>
      </c>
      <c r="U895" s="15">
        <v>0</v>
      </c>
      <c r="V895" s="15">
        <v>0</v>
      </c>
      <c r="W895" s="15">
        <v>0</v>
      </c>
      <c r="X895" s="15">
        <v>0</v>
      </c>
      <c r="Y895" s="15">
        <v>0</v>
      </c>
      <c r="Z895" s="15">
        <v>6</v>
      </c>
      <c r="AA895" s="15">
        <v>0</v>
      </c>
      <c r="AB895" s="15">
        <v>0</v>
      </c>
      <c r="AC895" s="15">
        <v>0</v>
      </c>
      <c r="AD895" s="15">
        <v>0</v>
      </c>
      <c r="AE895" s="15">
        <v>0</v>
      </c>
      <c r="AF895" s="15">
        <v>6</v>
      </c>
      <c r="AG895" s="15">
        <v>0</v>
      </c>
      <c r="AH895" s="15">
        <v>0</v>
      </c>
      <c r="AI895" s="15">
        <v>0</v>
      </c>
      <c r="AJ895" s="15">
        <v>0</v>
      </c>
      <c r="AK895" s="15">
        <v>0</v>
      </c>
      <c r="AL895" s="15">
        <v>6</v>
      </c>
      <c r="AM895" s="15">
        <v>0</v>
      </c>
      <c r="AN895" s="15">
        <v>0</v>
      </c>
      <c r="AO895" s="15">
        <v>0</v>
      </c>
      <c r="AP895" s="15">
        <v>6</v>
      </c>
      <c r="AQ895" s="15">
        <v>0</v>
      </c>
      <c r="AR895" s="15">
        <v>0</v>
      </c>
      <c r="AS895" s="15">
        <v>0</v>
      </c>
      <c r="AT895" s="16">
        <v>0</v>
      </c>
      <c r="AU895" s="16">
        <v>0</v>
      </c>
      <c r="AV895" s="16">
        <v>0</v>
      </c>
      <c r="AW895" s="16">
        <v>0</v>
      </c>
      <c r="AX895" s="15">
        <v>0</v>
      </c>
      <c r="AY895" s="15">
        <v>0</v>
      </c>
      <c r="AZ895" s="15">
        <v>0</v>
      </c>
      <c r="BA895" s="15">
        <v>0</v>
      </c>
      <c r="BB895" s="15">
        <v>0</v>
      </c>
      <c r="BC895" s="15">
        <v>0</v>
      </c>
      <c r="BD895" s="16"/>
      <c r="BE895" s="16"/>
      <c r="BF895" s="16"/>
      <c r="BG895" s="16"/>
      <c r="BH895" s="17">
        <f>+BB895+BD895-BF895</f>
        <v>0</v>
      </c>
      <c r="BI895" s="16"/>
      <c r="BJ895" s="16"/>
      <c r="BK895" s="16"/>
      <c r="BL895" s="16"/>
      <c r="BM895" s="16"/>
      <c r="BN895" s="17">
        <f>+BH895+BJ895-BL895</f>
        <v>0</v>
      </c>
      <c r="BO895" s="16"/>
      <c r="BP895" s="16"/>
      <c r="BQ895" s="16"/>
      <c r="BR895" s="16"/>
      <c r="BS895" s="16"/>
      <c r="BT895" s="17">
        <f>+BN895+BP895-BR895</f>
        <v>0</v>
      </c>
      <c r="BU895" s="16"/>
      <c r="BV895" s="16"/>
      <c r="BW895" s="16"/>
      <c r="BX895" s="16"/>
      <c r="BY895" s="16"/>
      <c r="BZ895" s="17">
        <f>+BT895+BV895-BX895</f>
        <v>0</v>
      </c>
      <c r="CA895" s="16"/>
      <c r="CB895" s="16">
        <v>195</v>
      </c>
      <c r="CC895" s="16"/>
      <c r="CD895" s="16"/>
      <c r="CE895" s="16"/>
      <c r="CF895" s="17">
        <f>+BZ895+CB895-CD895</f>
        <v>195</v>
      </c>
      <c r="CG895" s="16"/>
      <c r="CH895" s="16"/>
      <c r="CI895" s="16"/>
      <c r="CJ895" s="16"/>
      <c r="CK895" s="16"/>
      <c r="CL895" s="17">
        <f>+CF895+CH895-CJ895</f>
        <v>195</v>
      </c>
      <c r="CM895" s="16"/>
    </row>
    <row r="896" spans="1:91" x14ac:dyDescent="0.3">
      <c r="A896" s="11" t="s">
        <v>62</v>
      </c>
      <c r="B896" s="11" t="s">
        <v>965</v>
      </c>
      <c r="C896" s="11" t="s">
        <v>966</v>
      </c>
      <c r="D896" s="11"/>
      <c r="E896" s="11" t="s">
        <v>80</v>
      </c>
      <c r="F896" s="12"/>
      <c r="G896" s="12"/>
      <c r="H896" s="12"/>
      <c r="I896" s="12"/>
      <c r="J896" s="12"/>
      <c r="K896" s="12"/>
      <c r="L896" s="12"/>
      <c r="M896" s="12"/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2</v>
      </c>
      <c r="U896" s="12">
        <v>0</v>
      </c>
      <c r="V896" s="12">
        <v>0</v>
      </c>
      <c r="W896" s="12">
        <v>0</v>
      </c>
      <c r="X896" s="12">
        <v>0</v>
      </c>
      <c r="Y896" s="12">
        <v>0</v>
      </c>
      <c r="Z896" s="12">
        <v>2</v>
      </c>
      <c r="AA896" s="12">
        <v>0</v>
      </c>
      <c r="AB896" s="12">
        <v>0</v>
      </c>
      <c r="AC896" s="12">
        <v>0</v>
      </c>
      <c r="AD896" s="12">
        <v>0</v>
      </c>
      <c r="AE896" s="12">
        <v>0</v>
      </c>
      <c r="AF896" s="12">
        <v>2</v>
      </c>
      <c r="AG896" s="12">
        <v>0</v>
      </c>
      <c r="AH896" s="12">
        <v>0</v>
      </c>
      <c r="AI896" s="12">
        <v>0</v>
      </c>
      <c r="AJ896" s="12">
        <v>0</v>
      </c>
      <c r="AK896" s="12">
        <v>0</v>
      </c>
      <c r="AL896" s="12">
        <v>2</v>
      </c>
      <c r="AM896" s="12">
        <v>0</v>
      </c>
      <c r="AN896" s="12">
        <v>0</v>
      </c>
      <c r="AO896" s="12">
        <v>0</v>
      </c>
      <c r="AP896" s="12">
        <v>2</v>
      </c>
      <c r="AQ896" s="12">
        <v>0</v>
      </c>
      <c r="AR896" s="12">
        <v>0</v>
      </c>
      <c r="AS896" s="12">
        <v>0</v>
      </c>
      <c r="AT896" s="13"/>
      <c r="AU896" s="13"/>
      <c r="AV896" s="13"/>
      <c r="AW896" s="13"/>
      <c r="AX896" s="12">
        <v>0</v>
      </c>
      <c r="AY896" s="12">
        <v>0</v>
      </c>
      <c r="AZ896" s="12">
        <v>0</v>
      </c>
      <c r="BA896" s="12">
        <v>0</v>
      </c>
      <c r="BB896" s="12">
        <v>0</v>
      </c>
      <c r="BC896" s="12">
        <v>0</v>
      </c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</row>
    <row r="897" spans="1:91" x14ac:dyDescent="0.3">
      <c r="A897" s="11" t="s">
        <v>62</v>
      </c>
      <c r="B897" s="11" t="s">
        <v>965</v>
      </c>
      <c r="C897" s="11" t="s">
        <v>966</v>
      </c>
      <c r="D897" s="11"/>
      <c r="E897" s="11" t="s">
        <v>80</v>
      </c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>
        <v>0</v>
      </c>
      <c r="Q897" s="12">
        <v>0</v>
      </c>
      <c r="R897" s="12">
        <v>0</v>
      </c>
      <c r="S897" s="12">
        <v>0</v>
      </c>
      <c r="T897" s="12">
        <v>0</v>
      </c>
      <c r="U897" s="12">
        <v>0</v>
      </c>
      <c r="V897" s="12">
        <v>0</v>
      </c>
      <c r="W897" s="12">
        <v>0</v>
      </c>
      <c r="X897" s="12">
        <v>0</v>
      </c>
      <c r="Y897" s="12">
        <v>0</v>
      </c>
      <c r="Z897" s="12">
        <v>0</v>
      </c>
      <c r="AA897" s="12">
        <v>0</v>
      </c>
      <c r="AB897" s="12">
        <v>0</v>
      </c>
      <c r="AC897" s="12">
        <v>0</v>
      </c>
      <c r="AD897" s="12">
        <v>0</v>
      </c>
      <c r="AE897" s="12">
        <v>0</v>
      </c>
      <c r="AF897" s="12">
        <v>0</v>
      </c>
      <c r="AG897" s="12">
        <v>0</v>
      </c>
      <c r="AH897" s="12">
        <v>0</v>
      </c>
      <c r="AI897" s="12">
        <v>0</v>
      </c>
      <c r="AJ897" s="12">
        <v>0</v>
      </c>
      <c r="AK897" s="12">
        <v>0</v>
      </c>
      <c r="AL897" s="12">
        <v>0</v>
      </c>
      <c r="AM897" s="12">
        <v>0</v>
      </c>
      <c r="AN897" s="12">
        <v>0</v>
      </c>
      <c r="AO897" s="12">
        <v>0</v>
      </c>
      <c r="AP897" s="12">
        <v>0</v>
      </c>
      <c r="AQ897" s="12">
        <v>0</v>
      </c>
      <c r="AR897" s="12">
        <v>0</v>
      </c>
      <c r="AS897" s="12">
        <v>0</v>
      </c>
      <c r="AT897" s="13"/>
      <c r="AU897" s="13"/>
      <c r="AV897" s="13"/>
      <c r="AW897" s="13"/>
      <c r="AX897" s="12">
        <v>0</v>
      </c>
      <c r="AY897" s="12">
        <v>0</v>
      </c>
      <c r="AZ897" s="12">
        <v>0</v>
      </c>
      <c r="BA897" s="12">
        <v>0</v>
      </c>
      <c r="BB897" s="12">
        <v>0</v>
      </c>
      <c r="BC897" s="12">
        <v>0</v>
      </c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</row>
    <row r="898" spans="1:91" x14ac:dyDescent="0.3">
      <c r="A898" s="15" t="s">
        <v>62</v>
      </c>
      <c r="B898" s="15" t="s">
        <v>66</v>
      </c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>
        <v>0</v>
      </c>
      <c r="O898" s="15">
        <v>0</v>
      </c>
      <c r="P898" s="15">
        <v>0</v>
      </c>
      <c r="Q898" s="15">
        <v>0</v>
      </c>
      <c r="R898" s="15">
        <v>0</v>
      </c>
      <c r="S898" s="15">
        <v>0</v>
      </c>
      <c r="T898" s="15">
        <v>2</v>
      </c>
      <c r="U898" s="15">
        <v>0</v>
      </c>
      <c r="V898" s="15">
        <v>0</v>
      </c>
      <c r="W898" s="15">
        <v>0</v>
      </c>
      <c r="X898" s="15">
        <v>0</v>
      </c>
      <c r="Y898" s="15">
        <v>0</v>
      </c>
      <c r="Z898" s="15">
        <v>2</v>
      </c>
      <c r="AA898" s="15">
        <v>0</v>
      </c>
      <c r="AB898" s="15">
        <v>0</v>
      </c>
      <c r="AC898" s="15">
        <v>0</v>
      </c>
      <c r="AD898" s="15">
        <v>0</v>
      </c>
      <c r="AE898" s="15">
        <v>0</v>
      </c>
      <c r="AF898" s="15">
        <v>2</v>
      </c>
      <c r="AG898" s="15">
        <v>0</v>
      </c>
      <c r="AH898" s="15">
        <v>0</v>
      </c>
      <c r="AI898" s="15">
        <v>0</v>
      </c>
      <c r="AJ898" s="15">
        <v>0</v>
      </c>
      <c r="AK898" s="15">
        <v>0</v>
      </c>
      <c r="AL898" s="15">
        <v>2</v>
      </c>
      <c r="AM898" s="15">
        <v>0</v>
      </c>
      <c r="AN898" s="15">
        <v>0</v>
      </c>
      <c r="AO898" s="15">
        <v>0</v>
      </c>
      <c r="AP898" s="15">
        <v>2</v>
      </c>
      <c r="AQ898" s="15">
        <v>0</v>
      </c>
      <c r="AR898" s="15">
        <v>0</v>
      </c>
      <c r="AS898" s="15">
        <v>0</v>
      </c>
      <c r="AT898" s="16">
        <v>0</v>
      </c>
      <c r="AU898" s="16">
        <v>0</v>
      </c>
      <c r="AV898" s="16">
        <v>0</v>
      </c>
      <c r="AW898" s="16">
        <v>0</v>
      </c>
      <c r="AX898" s="15">
        <v>0</v>
      </c>
      <c r="AY898" s="15">
        <v>0</v>
      </c>
      <c r="AZ898" s="15">
        <v>0</v>
      </c>
      <c r="BA898" s="15">
        <v>0</v>
      </c>
      <c r="BB898" s="15">
        <v>0</v>
      </c>
      <c r="BC898" s="15">
        <v>0</v>
      </c>
      <c r="BD898" s="16"/>
      <c r="BE898" s="16"/>
      <c r="BF898" s="16"/>
      <c r="BG898" s="16"/>
      <c r="BH898" s="17">
        <f>+BB898+BD898-BF898</f>
        <v>0</v>
      </c>
      <c r="BI898" s="16"/>
      <c r="BJ898" s="16"/>
      <c r="BK898" s="16"/>
      <c r="BL898" s="16"/>
      <c r="BM898" s="16"/>
      <c r="BN898" s="17">
        <f>+BH898+BJ898-BL898</f>
        <v>0</v>
      </c>
      <c r="BO898" s="16"/>
      <c r="BP898" s="16"/>
      <c r="BQ898" s="16"/>
      <c r="BR898" s="16"/>
      <c r="BS898" s="16"/>
      <c r="BT898" s="17">
        <f>+BN898+BP898-BR898</f>
        <v>0</v>
      </c>
      <c r="BU898" s="16"/>
      <c r="BV898" s="16"/>
      <c r="BW898" s="16"/>
      <c r="BX898" s="16"/>
      <c r="BY898" s="16"/>
      <c r="BZ898" s="17">
        <f>+BT898+BV898-BX898</f>
        <v>0</v>
      </c>
      <c r="CA898" s="16"/>
      <c r="CB898" s="16"/>
      <c r="CC898" s="16"/>
      <c r="CD898" s="16"/>
      <c r="CE898" s="16"/>
      <c r="CF898" s="17">
        <f>+BZ898+CB898-CD898</f>
        <v>0</v>
      </c>
      <c r="CG898" s="16"/>
      <c r="CH898" s="16"/>
      <c r="CI898" s="16"/>
      <c r="CJ898" s="16"/>
      <c r="CK898" s="16"/>
      <c r="CL898" s="17">
        <f>+CF898+CH898-CJ898</f>
        <v>0</v>
      </c>
      <c r="CM898" s="16"/>
    </row>
    <row r="899" spans="1:91" x14ac:dyDescent="0.3">
      <c r="A899" s="11" t="s">
        <v>62</v>
      </c>
      <c r="B899" s="11" t="s">
        <v>967</v>
      </c>
      <c r="C899" s="11" t="s">
        <v>968</v>
      </c>
      <c r="D899" s="11"/>
      <c r="E899" s="11" t="s">
        <v>80</v>
      </c>
      <c r="F899" s="12"/>
      <c r="G899" s="12"/>
      <c r="H899" s="12"/>
      <c r="I899" s="12"/>
      <c r="J899" s="12"/>
      <c r="K899" s="12"/>
      <c r="L899" s="12"/>
      <c r="M899" s="12"/>
      <c r="N899" s="12">
        <v>0</v>
      </c>
      <c r="O899" s="12">
        <v>0</v>
      </c>
      <c r="P899" s="12">
        <v>0</v>
      </c>
      <c r="Q899" s="12">
        <v>0</v>
      </c>
      <c r="R899" s="12">
        <v>0</v>
      </c>
      <c r="S899" s="12">
        <v>0</v>
      </c>
      <c r="T899" s="12">
        <v>2</v>
      </c>
      <c r="U899" s="12">
        <v>0</v>
      </c>
      <c r="V899" s="12">
        <v>0</v>
      </c>
      <c r="W899" s="12">
        <v>0</v>
      </c>
      <c r="X899" s="12">
        <v>0</v>
      </c>
      <c r="Y899" s="12">
        <v>0</v>
      </c>
      <c r="Z899" s="12">
        <v>2</v>
      </c>
      <c r="AA899" s="12">
        <v>0</v>
      </c>
      <c r="AB899" s="12">
        <v>0</v>
      </c>
      <c r="AC899" s="12">
        <v>0</v>
      </c>
      <c r="AD899" s="12">
        <v>0</v>
      </c>
      <c r="AE899" s="12">
        <v>0</v>
      </c>
      <c r="AF899" s="12">
        <v>2</v>
      </c>
      <c r="AG899" s="12">
        <v>0</v>
      </c>
      <c r="AH899" s="12">
        <v>0</v>
      </c>
      <c r="AI899" s="12">
        <v>0</v>
      </c>
      <c r="AJ899" s="12">
        <v>0</v>
      </c>
      <c r="AK899" s="12">
        <v>0</v>
      </c>
      <c r="AL899" s="12">
        <v>2</v>
      </c>
      <c r="AM899" s="12">
        <v>0</v>
      </c>
      <c r="AN899" s="12">
        <v>0</v>
      </c>
      <c r="AO899" s="12">
        <v>0</v>
      </c>
      <c r="AP899" s="12">
        <v>2</v>
      </c>
      <c r="AQ899" s="12">
        <v>0</v>
      </c>
      <c r="AR899" s="12">
        <v>0</v>
      </c>
      <c r="AS899" s="12">
        <v>0</v>
      </c>
      <c r="AT899" s="13"/>
      <c r="AU899" s="13"/>
      <c r="AV899" s="13"/>
      <c r="AW899" s="13"/>
      <c r="AX899" s="12">
        <v>0</v>
      </c>
      <c r="AY899" s="12">
        <v>0</v>
      </c>
      <c r="AZ899" s="12">
        <v>0</v>
      </c>
      <c r="BA899" s="12">
        <v>0</v>
      </c>
      <c r="BB899" s="12">
        <v>0</v>
      </c>
      <c r="BC899" s="12">
        <v>0</v>
      </c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</row>
    <row r="900" spans="1:91" x14ac:dyDescent="0.3">
      <c r="A900" s="11" t="s">
        <v>62</v>
      </c>
      <c r="B900" s="11" t="s">
        <v>967</v>
      </c>
      <c r="C900" s="11" t="s">
        <v>968</v>
      </c>
      <c r="D900" s="11"/>
      <c r="E900" s="11" t="s">
        <v>80</v>
      </c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>
        <v>0</v>
      </c>
      <c r="Q900" s="12">
        <v>0</v>
      </c>
      <c r="R900" s="12">
        <v>0</v>
      </c>
      <c r="S900" s="12">
        <v>0</v>
      </c>
      <c r="T900" s="12">
        <v>0</v>
      </c>
      <c r="U900" s="12">
        <v>0</v>
      </c>
      <c r="V900" s="12">
        <v>0</v>
      </c>
      <c r="W900" s="12">
        <v>0</v>
      </c>
      <c r="X900" s="12">
        <v>0</v>
      </c>
      <c r="Y900" s="12">
        <v>0</v>
      </c>
      <c r="Z900" s="12">
        <v>0</v>
      </c>
      <c r="AA900" s="12">
        <v>0</v>
      </c>
      <c r="AB900" s="12">
        <v>0</v>
      </c>
      <c r="AC900" s="12">
        <v>0</v>
      </c>
      <c r="AD900" s="12">
        <v>0</v>
      </c>
      <c r="AE900" s="12">
        <v>0</v>
      </c>
      <c r="AF900" s="12">
        <v>0</v>
      </c>
      <c r="AG900" s="12">
        <v>0</v>
      </c>
      <c r="AH900" s="12">
        <v>0</v>
      </c>
      <c r="AI900" s="12">
        <v>0</v>
      </c>
      <c r="AJ900" s="12">
        <v>0</v>
      </c>
      <c r="AK900" s="12">
        <v>0</v>
      </c>
      <c r="AL900" s="12">
        <v>0</v>
      </c>
      <c r="AM900" s="12">
        <v>0</v>
      </c>
      <c r="AN900" s="12">
        <v>0</v>
      </c>
      <c r="AO900" s="12">
        <v>0</v>
      </c>
      <c r="AP900" s="12">
        <v>0</v>
      </c>
      <c r="AQ900" s="12">
        <v>0</v>
      </c>
      <c r="AR900" s="12">
        <v>0</v>
      </c>
      <c r="AS900" s="12">
        <v>0</v>
      </c>
      <c r="AT900" s="13"/>
      <c r="AU900" s="13"/>
      <c r="AV900" s="13"/>
      <c r="AW900" s="13"/>
      <c r="AX900" s="12">
        <v>0</v>
      </c>
      <c r="AY900" s="12">
        <v>0</v>
      </c>
      <c r="AZ900" s="12">
        <v>0</v>
      </c>
      <c r="BA900" s="12">
        <v>0</v>
      </c>
      <c r="BB900" s="12">
        <v>0</v>
      </c>
      <c r="BC900" s="12">
        <v>0</v>
      </c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</row>
    <row r="901" spans="1:91" x14ac:dyDescent="0.3">
      <c r="A901" s="15" t="s">
        <v>62</v>
      </c>
      <c r="B901" s="15" t="s">
        <v>66</v>
      </c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>
        <v>0</v>
      </c>
      <c r="O901" s="15">
        <v>0</v>
      </c>
      <c r="P901" s="15">
        <v>0</v>
      </c>
      <c r="Q901" s="15">
        <v>0</v>
      </c>
      <c r="R901" s="15">
        <v>0</v>
      </c>
      <c r="S901" s="15">
        <v>0</v>
      </c>
      <c r="T901" s="15">
        <v>2</v>
      </c>
      <c r="U901" s="15">
        <v>0</v>
      </c>
      <c r="V901" s="15">
        <v>0</v>
      </c>
      <c r="W901" s="15">
        <v>0</v>
      </c>
      <c r="X901" s="15">
        <v>0</v>
      </c>
      <c r="Y901" s="15">
        <v>0</v>
      </c>
      <c r="Z901" s="15">
        <v>2</v>
      </c>
      <c r="AA901" s="15">
        <v>0</v>
      </c>
      <c r="AB901" s="15">
        <v>0</v>
      </c>
      <c r="AC901" s="15">
        <v>0</v>
      </c>
      <c r="AD901" s="15">
        <v>0</v>
      </c>
      <c r="AE901" s="15">
        <v>0</v>
      </c>
      <c r="AF901" s="15">
        <v>2</v>
      </c>
      <c r="AG901" s="15">
        <v>0</v>
      </c>
      <c r="AH901" s="15">
        <v>0</v>
      </c>
      <c r="AI901" s="15">
        <v>0</v>
      </c>
      <c r="AJ901" s="15">
        <v>0</v>
      </c>
      <c r="AK901" s="15">
        <v>0</v>
      </c>
      <c r="AL901" s="15">
        <v>2</v>
      </c>
      <c r="AM901" s="15">
        <v>0</v>
      </c>
      <c r="AN901" s="15">
        <v>0</v>
      </c>
      <c r="AO901" s="15">
        <v>0</v>
      </c>
      <c r="AP901" s="15">
        <v>2</v>
      </c>
      <c r="AQ901" s="15">
        <v>0</v>
      </c>
      <c r="AR901" s="15">
        <v>0</v>
      </c>
      <c r="AS901" s="15">
        <v>0</v>
      </c>
      <c r="AT901" s="16">
        <v>0</v>
      </c>
      <c r="AU901" s="16">
        <v>0</v>
      </c>
      <c r="AV901" s="16">
        <v>0</v>
      </c>
      <c r="AW901" s="16">
        <v>0</v>
      </c>
      <c r="AX901" s="15">
        <v>0</v>
      </c>
      <c r="AY901" s="15">
        <v>0</v>
      </c>
      <c r="AZ901" s="15">
        <v>0</v>
      </c>
      <c r="BA901" s="15">
        <v>0</v>
      </c>
      <c r="BB901" s="15">
        <v>0</v>
      </c>
      <c r="BC901" s="15">
        <v>0</v>
      </c>
      <c r="BD901" s="16"/>
      <c r="BE901" s="16"/>
      <c r="BF901" s="16"/>
      <c r="BG901" s="16"/>
      <c r="BH901" s="17">
        <f>+BB901+BD901-BF901</f>
        <v>0</v>
      </c>
      <c r="BI901" s="16"/>
      <c r="BJ901" s="16"/>
      <c r="BK901" s="16"/>
      <c r="BL901" s="16"/>
      <c r="BM901" s="16"/>
      <c r="BN901" s="17">
        <f>+BH901+BJ901-BL901</f>
        <v>0</v>
      </c>
      <c r="BO901" s="16"/>
      <c r="BP901" s="16"/>
      <c r="BQ901" s="16"/>
      <c r="BR901" s="16"/>
      <c r="BS901" s="16"/>
      <c r="BT901" s="17">
        <f>+BN901+BP901-BR901</f>
        <v>0</v>
      </c>
      <c r="BU901" s="16"/>
      <c r="BV901" s="16"/>
      <c r="BW901" s="16"/>
      <c r="BX901" s="16"/>
      <c r="BY901" s="16"/>
      <c r="BZ901" s="17">
        <f>+BT901+BV901-BX901</f>
        <v>0</v>
      </c>
      <c r="CA901" s="16"/>
      <c r="CB901" s="16"/>
      <c r="CC901" s="16"/>
      <c r="CD901" s="16"/>
      <c r="CE901" s="16"/>
      <c r="CF901" s="17">
        <f>+BZ901+CB901-CD901</f>
        <v>0</v>
      </c>
      <c r="CG901" s="16"/>
      <c r="CH901" s="16"/>
      <c r="CI901" s="16"/>
      <c r="CJ901" s="16"/>
      <c r="CK901" s="16"/>
      <c r="CL901" s="17">
        <f>+CF901+CH901-CJ901</f>
        <v>0</v>
      </c>
      <c r="CM901" s="16"/>
    </row>
    <row r="902" spans="1:91" x14ac:dyDescent="0.3">
      <c r="A902" s="11" t="s">
        <v>62</v>
      </c>
      <c r="B902" s="11" t="s">
        <v>969</v>
      </c>
      <c r="C902" s="11" t="s">
        <v>970</v>
      </c>
      <c r="D902" s="11" t="s">
        <v>592</v>
      </c>
      <c r="E902" s="11" t="s">
        <v>578</v>
      </c>
      <c r="F902" s="21">
        <v>44865</v>
      </c>
      <c r="G902" s="12"/>
      <c r="H902" s="12">
        <v>1622</v>
      </c>
      <c r="I902" s="12"/>
      <c r="J902" s="12"/>
      <c r="K902" s="12"/>
      <c r="L902" s="12"/>
      <c r="M902" s="12"/>
      <c r="N902" s="12">
        <v>100</v>
      </c>
      <c r="O902" s="12">
        <v>110000</v>
      </c>
      <c r="P902" s="12">
        <v>0</v>
      </c>
      <c r="Q902" s="12">
        <v>0</v>
      </c>
      <c r="R902" s="12">
        <v>50</v>
      </c>
      <c r="S902" s="12">
        <v>0</v>
      </c>
      <c r="T902" s="12">
        <v>210</v>
      </c>
      <c r="U902" s="12">
        <v>287860</v>
      </c>
      <c r="V902" s="12">
        <v>0</v>
      </c>
      <c r="W902" s="12">
        <v>0</v>
      </c>
      <c r="X902" s="12">
        <v>30</v>
      </c>
      <c r="Y902" s="12">
        <v>0</v>
      </c>
      <c r="Z902" s="12">
        <v>180</v>
      </c>
      <c r="AA902" s="12">
        <v>287860</v>
      </c>
      <c r="AB902" s="12">
        <v>0</v>
      </c>
      <c r="AC902" s="12">
        <v>0</v>
      </c>
      <c r="AD902" s="12">
        <v>130</v>
      </c>
      <c r="AE902" s="12">
        <v>0</v>
      </c>
      <c r="AF902" s="12">
        <v>50</v>
      </c>
      <c r="AG902" s="12">
        <v>287860</v>
      </c>
      <c r="AH902" s="12">
        <v>0</v>
      </c>
      <c r="AI902" s="12">
        <v>0</v>
      </c>
      <c r="AJ902" s="12">
        <v>50</v>
      </c>
      <c r="AK902" s="12">
        <v>0</v>
      </c>
      <c r="AL902" s="12">
        <v>0</v>
      </c>
      <c r="AM902" s="12">
        <v>287860</v>
      </c>
      <c r="AN902" s="12">
        <v>1800</v>
      </c>
      <c r="AO902" s="12">
        <v>0</v>
      </c>
      <c r="AP902" s="12">
        <v>300</v>
      </c>
      <c r="AQ902" s="12">
        <v>0</v>
      </c>
      <c r="AR902" s="12">
        <v>1500</v>
      </c>
      <c r="AS902" s="12">
        <v>287860</v>
      </c>
      <c r="AT902" s="13"/>
      <c r="AU902" s="13"/>
      <c r="AV902" s="13"/>
      <c r="AW902" s="13"/>
      <c r="AX902" s="12">
        <v>0</v>
      </c>
      <c r="AY902" s="12">
        <v>0</v>
      </c>
      <c r="AZ902" s="12">
        <v>0</v>
      </c>
      <c r="BA902" s="12">
        <v>0</v>
      </c>
      <c r="BB902" s="12">
        <v>1500</v>
      </c>
      <c r="BC902" s="12">
        <v>287860</v>
      </c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</row>
    <row r="903" spans="1:91" x14ac:dyDescent="0.3">
      <c r="A903" s="15" t="s">
        <v>62</v>
      </c>
      <c r="B903" s="15" t="s">
        <v>66</v>
      </c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>
        <v>100</v>
      </c>
      <c r="O903" s="15">
        <v>110000</v>
      </c>
      <c r="P903" s="15">
        <v>0</v>
      </c>
      <c r="Q903" s="15">
        <v>0</v>
      </c>
      <c r="R903" s="15">
        <v>50</v>
      </c>
      <c r="S903" s="15">
        <v>0</v>
      </c>
      <c r="T903" s="15">
        <v>210</v>
      </c>
      <c r="U903" s="15">
        <v>287860</v>
      </c>
      <c r="V903" s="15">
        <v>0</v>
      </c>
      <c r="W903" s="15">
        <v>0</v>
      </c>
      <c r="X903" s="15">
        <v>30</v>
      </c>
      <c r="Y903" s="15">
        <v>0</v>
      </c>
      <c r="Z903" s="15">
        <v>180</v>
      </c>
      <c r="AA903" s="15">
        <v>287860</v>
      </c>
      <c r="AB903" s="15">
        <v>0</v>
      </c>
      <c r="AC903" s="15">
        <v>0</v>
      </c>
      <c r="AD903" s="15">
        <v>130</v>
      </c>
      <c r="AE903" s="15">
        <v>0</v>
      </c>
      <c r="AF903" s="15">
        <v>50</v>
      </c>
      <c r="AG903" s="15">
        <v>287860</v>
      </c>
      <c r="AH903" s="15">
        <v>0</v>
      </c>
      <c r="AI903" s="15">
        <v>0</v>
      </c>
      <c r="AJ903" s="15">
        <v>50</v>
      </c>
      <c r="AK903" s="15">
        <v>0</v>
      </c>
      <c r="AL903" s="15">
        <v>0</v>
      </c>
      <c r="AM903" s="15">
        <v>287860</v>
      </c>
      <c r="AN903" s="15">
        <v>1800</v>
      </c>
      <c r="AO903" s="15">
        <v>0</v>
      </c>
      <c r="AP903" s="15">
        <v>300</v>
      </c>
      <c r="AQ903" s="15">
        <v>0</v>
      </c>
      <c r="AR903" s="15">
        <v>1500</v>
      </c>
      <c r="AS903" s="15">
        <v>287860</v>
      </c>
      <c r="AT903" s="16">
        <v>1500</v>
      </c>
      <c r="AU903" s="16">
        <v>287860</v>
      </c>
      <c r="AV903" s="16">
        <v>0</v>
      </c>
      <c r="AW903" s="16">
        <v>0</v>
      </c>
      <c r="AX903" s="15">
        <v>0</v>
      </c>
      <c r="AY903" s="15">
        <v>0</v>
      </c>
      <c r="AZ903" s="15">
        <v>0</v>
      </c>
      <c r="BA903" s="15">
        <v>0</v>
      </c>
      <c r="BB903" s="15">
        <v>1500</v>
      </c>
      <c r="BC903" s="15">
        <v>287860</v>
      </c>
      <c r="BD903" s="16"/>
      <c r="BE903" s="16"/>
      <c r="BF903" s="16"/>
      <c r="BG903" s="16"/>
      <c r="BH903" s="17">
        <f>+BB903+BD903-BF903</f>
        <v>1500</v>
      </c>
      <c r="BI903" s="16"/>
      <c r="BJ903" s="16">
        <v>500</v>
      </c>
      <c r="BK903" s="16"/>
      <c r="BL903" s="16"/>
      <c r="BM903" s="16"/>
      <c r="BN903" s="17">
        <f>+BH903+BJ903-BL903</f>
        <v>2000</v>
      </c>
      <c r="BO903" s="16"/>
      <c r="BP903" s="16"/>
      <c r="BQ903" s="16"/>
      <c r="BR903" s="16">
        <v>50</v>
      </c>
      <c r="BS903" s="16"/>
      <c r="BT903" s="17">
        <f>+BN903+BP903-BR903</f>
        <v>1950</v>
      </c>
      <c r="BU903" s="16"/>
      <c r="BV903" s="16"/>
      <c r="BW903" s="16"/>
      <c r="BX903" s="16">
        <v>300</v>
      </c>
      <c r="BY903" s="16"/>
      <c r="BZ903" s="17">
        <f>+BT903+BV903-BX903</f>
        <v>1650</v>
      </c>
      <c r="CA903" s="16"/>
      <c r="CB903" s="16"/>
      <c r="CC903" s="16"/>
      <c r="CD903" s="16"/>
      <c r="CE903" s="16"/>
      <c r="CF903" s="17">
        <f>+BZ903+CB903-CD903</f>
        <v>1650</v>
      </c>
      <c r="CG903" s="16"/>
      <c r="CH903" s="16"/>
      <c r="CI903" s="16"/>
      <c r="CJ903" s="16"/>
      <c r="CK903" s="16"/>
      <c r="CL903" s="17">
        <f>+CF903+CH903-CJ903</f>
        <v>1650</v>
      </c>
      <c r="CM903" s="16"/>
    </row>
    <row r="904" spans="1:91" x14ac:dyDescent="0.3">
      <c r="A904" s="11" t="s">
        <v>62</v>
      </c>
      <c r="B904" s="11" t="s">
        <v>971</v>
      </c>
      <c r="C904" s="11" t="s">
        <v>972</v>
      </c>
      <c r="D904" s="11" t="s">
        <v>973</v>
      </c>
      <c r="E904" s="11" t="s">
        <v>578</v>
      </c>
      <c r="F904" s="12"/>
      <c r="G904" s="12"/>
      <c r="H904" s="12"/>
      <c r="I904" s="12"/>
      <c r="J904" s="12"/>
      <c r="K904" s="12"/>
      <c r="L904" s="12"/>
      <c r="M904" s="12"/>
      <c r="N904" s="12">
        <v>83</v>
      </c>
      <c r="O904" s="12">
        <v>830000</v>
      </c>
      <c r="P904" s="12">
        <v>0</v>
      </c>
      <c r="Q904" s="12">
        <v>253000</v>
      </c>
      <c r="R904" s="12">
        <v>0</v>
      </c>
      <c r="S904" s="12">
        <v>0</v>
      </c>
      <c r="T904" s="12">
        <v>23</v>
      </c>
      <c r="U904" s="12">
        <v>1336000</v>
      </c>
      <c r="V904" s="12">
        <v>0</v>
      </c>
      <c r="W904" s="12">
        <v>253000</v>
      </c>
      <c r="X904" s="12">
        <v>6</v>
      </c>
      <c r="Y904" s="12">
        <v>0</v>
      </c>
      <c r="Z904" s="12">
        <v>17</v>
      </c>
      <c r="AA904" s="12">
        <v>1589000</v>
      </c>
      <c r="AB904" s="12">
        <v>0</v>
      </c>
      <c r="AC904" s="12">
        <v>253000</v>
      </c>
      <c r="AD904" s="12">
        <v>0</v>
      </c>
      <c r="AE904" s="12">
        <v>0</v>
      </c>
      <c r="AF904" s="12">
        <v>17</v>
      </c>
      <c r="AG904" s="12">
        <v>1842000</v>
      </c>
      <c r="AH904" s="12">
        <v>0</v>
      </c>
      <c r="AI904" s="12">
        <v>253000</v>
      </c>
      <c r="AJ904" s="12">
        <v>17</v>
      </c>
      <c r="AK904" s="12">
        <v>0</v>
      </c>
      <c r="AL904" s="12">
        <v>0</v>
      </c>
      <c r="AM904" s="12">
        <v>2095000</v>
      </c>
      <c r="AN904" s="12">
        <v>0</v>
      </c>
      <c r="AO904" s="12">
        <v>253000</v>
      </c>
      <c r="AP904" s="12">
        <v>0</v>
      </c>
      <c r="AQ904" s="12">
        <v>0</v>
      </c>
      <c r="AR904" s="12">
        <v>0</v>
      </c>
      <c r="AS904" s="12">
        <v>2348000</v>
      </c>
      <c r="AT904" s="13"/>
      <c r="AU904" s="13"/>
      <c r="AV904" s="13"/>
      <c r="AW904" s="13"/>
      <c r="AX904" s="12">
        <v>0</v>
      </c>
      <c r="AY904" s="12">
        <v>253000</v>
      </c>
      <c r="AZ904" s="12">
        <v>0</v>
      </c>
      <c r="BA904" s="12">
        <v>0</v>
      </c>
      <c r="BB904" s="12">
        <v>0</v>
      </c>
      <c r="BC904" s="12">
        <v>2601000</v>
      </c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</row>
    <row r="905" spans="1:91" x14ac:dyDescent="0.3">
      <c r="A905" s="15" t="s">
        <v>62</v>
      </c>
      <c r="B905" s="15" t="s">
        <v>66</v>
      </c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>
        <v>83</v>
      </c>
      <c r="O905" s="15">
        <v>830000</v>
      </c>
      <c r="P905" s="15">
        <v>0</v>
      </c>
      <c r="Q905" s="15">
        <v>253000</v>
      </c>
      <c r="R905" s="15">
        <v>0</v>
      </c>
      <c r="S905" s="15">
        <v>0</v>
      </c>
      <c r="T905" s="15">
        <v>23</v>
      </c>
      <c r="U905" s="15">
        <v>1336000</v>
      </c>
      <c r="V905" s="15">
        <v>0</v>
      </c>
      <c r="W905" s="15">
        <v>253000</v>
      </c>
      <c r="X905" s="15">
        <v>6</v>
      </c>
      <c r="Y905" s="15">
        <v>0</v>
      </c>
      <c r="Z905" s="15">
        <v>17</v>
      </c>
      <c r="AA905" s="15">
        <v>1589000</v>
      </c>
      <c r="AB905" s="15">
        <v>0</v>
      </c>
      <c r="AC905" s="15">
        <v>253000</v>
      </c>
      <c r="AD905" s="15">
        <v>0</v>
      </c>
      <c r="AE905" s="15">
        <v>0</v>
      </c>
      <c r="AF905" s="15">
        <v>17</v>
      </c>
      <c r="AG905" s="15">
        <v>1842000</v>
      </c>
      <c r="AH905" s="15">
        <v>0</v>
      </c>
      <c r="AI905" s="15">
        <v>253000</v>
      </c>
      <c r="AJ905" s="15">
        <v>17</v>
      </c>
      <c r="AK905" s="15">
        <v>0</v>
      </c>
      <c r="AL905" s="15">
        <v>0</v>
      </c>
      <c r="AM905" s="15">
        <v>2095000</v>
      </c>
      <c r="AN905" s="15">
        <v>0</v>
      </c>
      <c r="AO905" s="15">
        <v>253000</v>
      </c>
      <c r="AP905" s="15">
        <v>0</v>
      </c>
      <c r="AQ905" s="15">
        <v>0</v>
      </c>
      <c r="AR905" s="15">
        <v>0</v>
      </c>
      <c r="AS905" s="15">
        <v>2348000</v>
      </c>
      <c r="AT905" s="16">
        <v>0</v>
      </c>
      <c r="AU905" s="16">
        <v>2601000</v>
      </c>
      <c r="AV905" s="16">
        <v>0</v>
      </c>
      <c r="AW905" s="16">
        <v>0</v>
      </c>
      <c r="AX905" s="15">
        <v>0</v>
      </c>
      <c r="AY905" s="15">
        <v>253000</v>
      </c>
      <c r="AZ905" s="15">
        <v>0</v>
      </c>
      <c r="BA905" s="15">
        <v>0</v>
      </c>
      <c r="BB905" s="15">
        <v>0</v>
      </c>
      <c r="BC905" s="15">
        <v>2601000</v>
      </c>
      <c r="BD905" s="16">
        <v>100</v>
      </c>
      <c r="BE905" s="16"/>
      <c r="BF905" s="16"/>
      <c r="BG905" s="16"/>
      <c r="BH905" s="17">
        <f>+BB905+BD905-BF905</f>
        <v>100</v>
      </c>
      <c r="BI905" s="16"/>
      <c r="BJ905" s="16"/>
      <c r="BK905" s="16"/>
      <c r="BL905" s="16">
        <v>10</v>
      </c>
      <c r="BM905" s="16"/>
      <c r="BN905" s="17">
        <f>+BH905+BJ905-BL905</f>
        <v>90</v>
      </c>
      <c r="BO905" s="16"/>
      <c r="BP905" s="16"/>
      <c r="BQ905" s="16"/>
      <c r="BR905" s="16">
        <v>10</v>
      </c>
      <c r="BS905" s="16"/>
      <c r="BT905" s="17">
        <f>+BN905+BP905-BR905</f>
        <v>80</v>
      </c>
      <c r="BU905" s="16"/>
      <c r="BV905" s="16"/>
      <c r="BW905" s="16"/>
      <c r="BX905" s="16"/>
      <c r="BY905" s="16"/>
      <c r="BZ905" s="17">
        <f>+BT905+BV905-BX905</f>
        <v>80</v>
      </c>
      <c r="CA905" s="16"/>
      <c r="CB905" s="16"/>
      <c r="CC905" s="16"/>
      <c r="CD905" s="16"/>
      <c r="CE905" s="16"/>
      <c r="CF905" s="17">
        <f>+BZ905+CB905-CD905</f>
        <v>80</v>
      </c>
      <c r="CG905" s="16"/>
      <c r="CH905" s="16"/>
      <c r="CI905" s="16"/>
      <c r="CJ905" s="16"/>
      <c r="CK905" s="16"/>
      <c r="CL905" s="17">
        <f>+CF905+CH905-CJ905</f>
        <v>80</v>
      </c>
      <c r="CM905" s="16"/>
    </row>
    <row r="906" spans="1:91" x14ac:dyDescent="0.3">
      <c r="A906" s="11" t="s">
        <v>62</v>
      </c>
      <c r="B906" s="11" t="s">
        <v>974</v>
      </c>
      <c r="C906" s="11" t="s">
        <v>975</v>
      </c>
      <c r="D906" s="11" t="s">
        <v>976</v>
      </c>
      <c r="E906" s="11" t="s">
        <v>578</v>
      </c>
      <c r="F906" s="12"/>
      <c r="G906" s="12"/>
      <c r="H906" s="12">
        <v>2000</v>
      </c>
      <c r="I906" s="12"/>
      <c r="J906" s="12"/>
      <c r="K906" s="12"/>
      <c r="L906" s="12"/>
      <c r="M906" s="12"/>
      <c r="N906" s="12">
        <v>65</v>
      </c>
      <c r="O906" s="12">
        <v>130000</v>
      </c>
      <c r="P906" s="12">
        <v>0</v>
      </c>
      <c r="Q906" s="12">
        <v>0</v>
      </c>
      <c r="R906" s="12">
        <v>0</v>
      </c>
      <c r="S906" s="12">
        <v>0</v>
      </c>
      <c r="T906" s="12">
        <v>17</v>
      </c>
      <c r="U906" s="12">
        <v>56916</v>
      </c>
      <c r="V906" s="12">
        <v>0</v>
      </c>
      <c r="W906" s="12">
        <v>0</v>
      </c>
      <c r="X906" s="12">
        <v>0</v>
      </c>
      <c r="Y906" s="12">
        <v>0</v>
      </c>
      <c r="Z906" s="12">
        <v>17</v>
      </c>
      <c r="AA906" s="12">
        <v>56916</v>
      </c>
      <c r="AB906" s="12">
        <v>0</v>
      </c>
      <c r="AC906" s="12">
        <v>0</v>
      </c>
      <c r="AD906" s="12">
        <v>0</v>
      </c>
      <c r="AE906" s="12">
        <v>0</v>
      </c>
      <c r="AF906" s="12">
        <v>17</v>
      </c>
      <c r="AG906" s="12">
        <v>56916</v>
      </c>
      <c r="AH906" s="12">
        <v>0</v>
      </c>
      <c r="AI906" s="12">
        <v>0</v>
      </c>
      <c r="AJ906" s="12">
        <v>0</v>
      </c>
      <c r="AK906" s="12">
        <v>0</v>
      </c>
      <c r="AL906" s="12">
        <v>17</v>
      </c>
      <c r="AM906" s="12">
        <v>56916</v>
      </c>
      <c r="AN906" s="12">
        <v>0</v>
      </c>
      <c r="AO906" s="12">
        <v>0</v>
      </c>
      <c r="AP906" s="12">
        <v>17</v>
      </c>
      <c r="AQ906" s="12">
        <v>137692</v>
      </c>
      <c r="AR906" s="12">
        <v>0</v>
      </c>
      <c r="AS906" s="12">
        <v>-80776</v>
      </c>
      <c r="AT906" s="13"/>
      <c r="AU906" s="13"/>
      <c r="AV906" s="13"/>
      <c r="AW906" s="13"/>
      <c r="AX906" s="12"/>
      <c r="AY906" s="12"/>
      <c r="AZ906" s="12"/>
      <c r="BA906" s="12"/>
      <c r="BB906" s="12"/>
      <c r="BC906" s="12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</row>
    <row r="907" spans="1:91" x14ac:dyDescent="0.3">
      <c r="A907" s="11"/>
      <c r="B907" s="11" t="s">
        <v>974</v>
      </c>
      <c r="C907" s="11" t="s">
        <v>975</v>
      </c>
      <c r="D907" s="11" t="s">
        <v>976</v>
      </c>
      <c r="E907" s="11" t="s">
        <v>578</v>
      </c>
      <c r="F907" s="21">
        <v>45869</v>
      </c>
      <c r="G907" s="12"/>
      <c r="H907" s="12">
        <v>6000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3"/>
      <c r="AU907" s="13"/>
      <c r="AV907" s="13"/>
      <c r="AW907" s="13"/>
      <c r="AX907" s="12"/>
      <c r="AY907" s="12"/>
      <c r="AZ907" s="12"/>
      <c r="BA907" s="12"/>
      <c r="BB907" s="12"/>
      <c r="BC907" s="12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</row>
    <row r="908" spans="1:91" x14ac:dyDescent="0.3">
      <c r="A908" s="15" t="s">
        <v>62</v>
      </c>
      <c r="B908" s="15" t="s">
        <v>66</v>
      </c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>
        <v>65</v>
      </c>
      <c r="O908" s="15">
        <v>130000</v>
      </c>
      <c r="P908" s="15">
        <v>0</v>
      </c>
      <c r="Q908" s="15">
        <v>0</v>
      </c>
      <c r="R908" s="15">
        <v>0</v>
      </c>
      <c r="S908" s="15">
        <v>0</v>
      </c>
      <c r="T908" s="15">
        <v>17</v>
      </c>
      <c r="U908" s="15">
        <v>56916</v>
      </c>
      <c r="V908" s="15">
        <v>0</v>
      </c>
      <c r="W908" s="15">
        <v>0</v>
      </c>
      <c r="X908" s="15">
        <v>0</v>
      </c>
      <c r="Y908" s="15">
        <v>0</v>
      </c>
      <c r="Z908" s="15">
        <v>17</v>
      </c>
      <c r="AA908" s="15">
        <v>56916</v>
      </c>
      <c r="AB908" s="15">
        <v>0</v>
      </c>
      <c r="AC908" s="15">
        <v>0</v>
      </c>
      <c r="AD908" s="15">
        <v>0</v>
      </c>
      <c r="AE908" s="15">
        <v>0</v>
      </c>
      <c r="AF908" s="15">
        <v>17</v>
      </c>
      <c r="AG908" s="15">
        <v>56916</v>
      </c>
      <c r="AH908" s="15">
        <v>0</v>
      </c>
      <c r="AI908" s="15">
        <v>0</v>
      </c>
      <c r="AJ908" s="15">
        <v>0</v>
      </c>
      <c r="AK908" s="15">
        <v>0</v>
      </c>
      <c r="AL908" s="15">
        <v>17</v>
      </c>
      <c r="AM908" s="15">
        <v>56916</v>
      </c>
      <c r="AN908" s="15">
        <v>0</v>
      </c>
      <c r="AO908" s="15">
        <v>0</v>
      </c>
      <c r="AP908" s="15">
        <v>17</v>
      </c>
      <c r="AQ908" s="15">
        <v>137692</v>
      </c>
      <c r="AR908" s="15">
        <v>0</v>
      </c>
      <c r="AS908" s="15">
        <v>-80776</v>
      </c>
      <c r="AT908" s="16"/>
      <c r="AU908" s="16"/>
      <c r="AV908" s="16"/>
      <c r="AW908" s="16"/>
      <c r="AX908" s="15">
        <v>0</v>
      </c>
      <c r="AY908" s="15">
        <v>0</v>
      </c>
      <c r="AZ908" s="15">
        <v>0</v>
      </c>
      <c r="BA908" s="15">
        <v>0</v>
      </c>
      <c r="BB908" s="15">
        <v>0</v>
      </c>
      <c r="BC908" s="15">
        <v>-80776</v>
      </c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  <c r="BQ908" s="16"/>
      <c r="BR908" s="16"/>
      <c r="BS908" s="16"/>
      <c r="BT908" s="16"/>
      <c r="BU908" s="16"/>
      <c r="BV908" s="16"/>
      <c r="BW908" s="16"/>
      <c r="BX908" s="16"/>
      <c r="BY908" s="16"/>
      <c r="BZ908" s="16"/>
      <c r="CA908" s="16"/>
      <c r="CB908" s="16"/>
      <c r="CC908" s="16"/>
      <c r="CD908" s="16"/>
      <c r="CE908" s="16"/>
      <c r="CF908" s="16"/>
      <c r="CG908" s="16"/>
      <c r="CH908" s="16"/>
      <c r="CI908" s="16"/>
      <c r="CJ908" s="16"/>
      <c r="CK908" s="16"/>
      <c r="CL908" s="16"/>
      <c r="CM908" s="16"/>
    </row>
    <row r="909" spans="1:91" x14ac:dyDescent="0.3">
      <c r="A909" s="11" t="s">
        <v>62</v>
      </c>
      <c r="B909" s="11" t="s">
        <v>977</v>
      </c>
      <c r="C909" s="11" t="s">
        <v>978</v>
      </c>
      <c r="D909" s="11" t="s">
        <v>607</v>
      </c>
      <c r="E909" s="11" t="s">
        <v>578</v>
      </c>
      <c r="F909" s="12"/>
      <c r="G909" s="12"/>
      <c r="H909" s="12"/>
      <c r="I909" s="12"/>
      <c r="J909" s="12"/>
      <c r="K909" s="12"/>
      <c r="L909" s="12"/>
      <c r="M909" s="12"/>
      <c r="N909" s="12">
        <v>290</v>
      </c>
      <c r="O909" s="12">
        <v>368094.01</v>
      </c>
      <c r="P909" s="12">
        <v>0</v>
      </c>
      <c r="Q909" s="12">
        <v>144000</v>
      </c>
      <c r="R909" s="12">
        <v>0</v>
      </c>
      <c r="S909" s="12">
        <v>65080</v>
      </c>
      <c r="T909" s="12">
        <v>280</v>
      </c>
      <c r="U909" s="12">
        <v>515804.01</v>
      </c>
      <c r="V909" s="12">
        <v>0</v>
      </c>
      <c r="W909" s="12">
        <v>144000</v>
      </c>
      <c r="X909" s="12">
        <v>0</v>
      </c>
      <c r="Y909" s="12">
        <v>65080</v>
      </c>
      <c r="Z909" s="12">
        <v>280</v>
      </c>
      <c r="AA909" s="12">
        <v>594724.01</v>
      </c>
      <c r="AB909" s="12">
        <v>0</v>
      </c>
      <c r="AC909" s="12">
        <v>144000</v>
      </c>
      <c r="AD909" s="12">
        <v>0</v>
      </c>
      <c r="AE909" s="12">
        <v>65080</v>
      </c>
      <c r="AF909" s="12">
        <v>280</v>
      </c>
      <c r="AG909" s="12">
        <v>673644.01</v>
      </c>
      <c r="AH909" s="12">
        <v>0</v>
      </c>
      <c r="AI909" s="12">
        <v>144000</v>
      </c>
      <c r="AJ909" s="12">
        <v>0</v>
      </c>
      <c r="AK909" s="12">
        <v>65080</v>
      </c>
      <c r="AL909" s="12">
        <v>280</v>
      </c>
      <c r="AM909" s="12">
        <v>752564.01</v>
      </c>
      <c r="AN909" s="12">
        <v>0</v>
      </c>
      <c r="AO909" s="12">
        <v>144000</v>
      </c>
      <c r="AP909" s="12">
        <v>50</v>
      </c>
      <c r="AQ909" s="12">
        <v>65080</v>
      </c>
      <c r="AR909" s="12">
        <v>230</v>
      </c>
      <c r="AS909" s="12">
        <v>831484.01</v>
      </c>
      <c r="AT909" s="13"/>
      <c r="AU909" s="13"/>
      <c r="AV909" s="13"/>
      <c r="AW909" s="13"/>
      <c r="AX909" s="12"/>
      <c r="AY909" s="12"/>
      <c r="AZ909" s="12"/>
      <c r="BA909" s="12"/>
      <c r="BB909" s="12"/>
      <c r="BC909" s="12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</row>
    <row r="910" spans="1:91" x14ac:dyDescent="0.3">
      <c r="A910" s="15" t="s">
        <v>62</v>
      </c>
      <c r="B910" s="15" t="s">
        <v>66</v>
      </c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>
        <v>290</v>
      </c>
      <c r="O910" s="15">
        <v>368094.01</v>
      </c>
      <c r="P910" s="15">
        <v>0</v>
      </c>
      <c r="Q910" s="15">
        <v>144000</v>
      </c>
      <c r="R910" s="15">
        <v>0</v>
      </c>
      <c r="S910" s="15">
        <v>65080</v>
      </c>
      <c r="T910" s="15">
        <v>280</v>
      </c>
      <c r="U910" s="15">
        <v>515804.01</v>
      </c>
      <c r="V910" s="15">
        <v>0</v>
      </c>
      <c r="W910" s="15">
        <v>144000</v>
      </c>
      <c r="X910" s="15">
        <v>0</v>
      </c>
      <c r="Y910" s="15">
        <v>65080</v>
      </c>
      <c r="Z910" s="15">
        <v>280</v>
      </c>
      <c r="AA910" s="15">
        <v>594724.01</v>
      </c>
      <c r="AB910" s="15">
        <v>0</v>
      </c>
      <c r="AC910" s="15">
        <v>144000</v>
      </c>
      <c r="AD910" s="15">
        <v>0</v>
      </c>
      <c r="AE910" s="15">
        <v>65080</v>
      </c>
      <c r="AF910" s="15">
        <v>280</v>
      </c>
      <c r="AG910" s="15">
        <v>673644.01</v>
      </c>
      <c r="AH910" s="15">
        <v>0</v>
      </c>
      <c r="AI910" s="15">
        <v>144000</v>
      </c>
      <c r="AJ910" s="15">
        <v>0</v>
      </c>
      <c r="AK910" s="15">
        <v>65080</v>
      </c>
      <c r="AL910" s="15">
        <v>280</v>
      </c>
      <c r="AM910" s="15">
        <v>752564.01</v>
      </c>
      <c r="AN910" s="15">
        <v>0</v>
      </c>
      <c r="AO910" s="15">
        <v>144000</v>
      </c>
      <c r="AP910" s="15">
        <v>50</v>
      </c>
      <c r="AQ910" s="15">
        <v>65080</v>
      </c>
      <c r="AR910" s="15">
        <v>230</v>
      </c>
      <c r="AS910" s="15">
        <v>831484.01</v>
      </c>
      <c r="AT910" s="16">
        <v>230</v>
      </c>
      <c r="AU910" s="16">
        <v>910404.01</v>
      </c>
      <c r="AV910" s="16">
        <v>0</v>
      </c>
      <c r="AW910" s="16">
        <v>0</v>
      </c>
      <c r="AX910" s="15">
        <v>0</v>
      </c>
      <c r="AY910" s="15">
        <v>144000</v>
      </c>
      <c r="AZ910" s="15">
        <v>0</v>
      </c>
      <c r="BA910" s="15">
        <v>65080</v>
      </c>
      <c r="BB910" s="15">
        <v>230</v>
      </c>
      <c r="BC910" s="15">
        <v>910404.01</v>
      </c>
      <c r="BD910" s="16"/>
      <c r="BE910" s="16"/>
      <c r="BF910" s="16"/>
      <c r="BG910" s="16"/>
      <c r="BH910" s="17">
        <f>+BB910+BD910-BF910</f>
        <v>230</v>
      </c>
      <c r="BI910" s="16"/>
      <c r="BJ910" s="16"/>
      <c r="BK910" s="16"/>
      <c r="BL910" s="16"/>
      <c r="BM910" s="16"/>
      <c r="BN910" s="17">
        <f>+BH910+BJ910-BL910</f>
        <v>230</v>
      </c>
      <c r="BO910" s="16"/>
      <c r="BP910" s="16"/>
      <c r="BQ910" s="16"/>
      <c r="BR910" s="16"/>
      <c r="BS910" s="16"/>
      <c r="BT910" s="17">
        <f>+BN910+BP910-BR910</f>
        <v>230</v>
      </c>
      <c r="BU910" s="16"/>
      <c r="BV910" s="16"/>
      <c r="BW910" s="16"/>
      <c r="BX910" s="16">
        <v>100</v>
      </c>
      <c r="BY910" s="16"/>
      <c r="BZ910" s="17">
        <f>+BT910+BV910-BX910</f>
        <v>130</v>
      </c>
      <c r="CA910" s="16"/>
      <c r="CB910" s="16"/>
      <c r="CC910" s="16"/>
      <c r="CD910" s="16"/>
      <c r="CE910" s="16"/>
      <c r="CF910" s="17">
        <f>+BZ910+CB910-CD910</f>
        <v>130</v>
      </c>
      <c r="CG910" s="16"/>
      <c r="CH910" s="16"/>
      <c r="CI910" s="16"/>
      <c r="CJ910" s="16">
        <v>50</v>
      </c>
      <c r="CK910" s="16"/>
      <c r="CL910" s="17">
        <f>+CF910+CH910-CJ910</f>
        <v>80</v>
      </c>
      <c r="CM910" s="16"/>
    </row>
    <row r="911" spans="1:91" x14ac:dyDescent="0.3">
      <c r="A911" s="11" t="s">
        <v>62</v>
      </c>
      <c r="B911" s="11" t="s">
        <v>979</v>
      </c>
      <c r="C911" s="11" t="s">
        <v>980</v>
      </c>
      <c r="D911" s="11"/>
      <c r="E911" s="11" t="s">
        <v>597</v>
      </c>
      <c r="F911" s="12"/>
      <c r="G911" s="12"/>
      <c r="H911" s="12"/>
      <c r="I911" s="12"/>
      <c r="J911" s="12"/>
      <c r="K911" s="12"/>
      <c r="L911" s="12"/>
      <c r="M911" s="12"/>
      <c r="N911" s="12">
        <v>0</v>
      </c>
      <c r="O911" s="12">
        <v>0</v>
      </c>
      <c r="P911" s="12">
        <v>0</v>
      </c>
      <c r="Q911" s="12">
        <v>0</v>
      </c>
      <c r="R911" s="12">
        <v>0</v>
      </c>
      <c r="S911" s="12">
        <v>0</v>
      </c>
      <c r="T911" s="12">
        <v>26</v>
      </c>
      <c r="U911" s="12">
        <v>650000</v>
      </c>
      <c r="V911" s="12">
        <v>0</v>
      </c>
      <c r="W911" s="12">
        <v>0</v>
      </c>
      <c r="X911" s="12">
        <v>0</v>
      </c>
      <c r="Y911" s="12">
        <v>0</v>
      </c>
      <c r="Z911" s="12">
        <v>26</v>
      </c>
      <c r="AA911" s="12">
        <v>650000</v>
      </c>
      <c r="AB911" s="12">
        <v>0</v>
      </c>
      <c r="AC911" s="12">
        <v>0</v>
      </c>
      <c r="AD911" s="12">
        <v>0</v>
      </c>
      <c r="AE911" s="12">
        <v>0</v>
      </c>
      <c r="AF911" s="12">
        <v>26</v>
      </c>
      <c r="AG911" s="12">
        <v>650000</v>
      </c>
      <c r="AH911" s="12">
        <v>0</v>
      </c>
      <c r="AI911" s="12">
        <v>0</v>
      </c>
      <c r="AJ911" s="12">
        <v>0</v>
      </c>
      <c r="AK911" s="12">
        <v>0</v>
      </c>
      <c r="AL911" s="12">
        <v>26</v>
      </c>
      <c r="AM911" s="12">
        <v>650000</v>
      </c>
      <c r="AN911" s="12">
        <v>0</v>
      </c>
      <c r="AO911" s="12">
        <v>0</v>
      </c>
      <c r="AP911" s="12">
        <v>0</v>
      </c>
      <c r="AQ911" s="12">
        <v>0</v>
      </c>
      <c r="AR911" s="12">
        <v>26</v>
      </c>
      <c r="AS911" s="12">
        <v>650000</v>
      </c>
      <c r="AT911" s="13"/>
      <c r="AU911" s="13"/>
      <c r="AV911" s="13"/>
      <c r="AW911" s="13"/>
      <c r="AX911" s="12">
        <v>0</v>
      </c>
      <c r="AY911" s="12">
        <v>0</v>
      </c>
      <c r="AZ911" s="12">
        <v>0</v>
      </c>
      <c r="BA911" s="12">
        <v>0</v>
      </c>
      <c r="BB911" s="12">
        <v>26</v>
      </c>
      <c r="BC911" s="12">
        <v>650000</v>
      </c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</row>
    <row r="912" spans="1:91" x14ac:dyDescent="0.3">
      <c r="A912" s="15" t="s">
        <v>62</v>
      </c>
      <c r="B912" s="15" t="s">
        <v>66</v>
      </c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>
        <v>0</v>
      </c>
      <c r="O912" s="15">
        <v>0</v>
      </c>
      <c r="P912" s="15">
        <v>0</v>
      </c>
      <c r="Q912" s="15">
        <v>0</v>
      </c>
      <c r="R912" s="15">
        <v>0</v>
      </c>
      <c r="S912" s="15">
        <v>0</v>
      </c>
      <c r="T912" s="15">
        <v>26</v>
      </c>
      <c r="U912" s="15">
        <v>650000</v>
      </c>
      <c r="V912" s="15">
        <v>0</v>
      </c>
      <c r="W912" s="15">
        <v>0</v>
      </c>
      <c r="X912" s="15">
        <v>0</v>
      </c>
      <c r="Y912" s="15">
        <v>0</v>
      </c>
      <c r="Z912" s="15">
        <v>26</v>
      </c>
      <c r="AA912" s="15">
        <v>650000</v>
      </c>
      <c r="AB912" s="15">
        <v>0</v>
      </c>
      <c r="AC912" s="15">
        <v>0</v>
      </c>
      <c r="AD912" s="15">
        <v>0</v>
      </c>
      <c r="AE912" s="15">
        <v>0</v>
      </c>
      <c r="AF912" s="15">
        <v>26</v>
      </c>
      <c r="AG912" s="15">
        <v>650000</v>
      </c>
      <c r="AH912" s="15">
        <v>0</v>
      </c>
      <c r="AI912" s="15">
        <v>0</v>
      </c>
      <c r="AJ912" s="15">
        <v>0</v>
      </c>
      <c r="AK912" s="15">
        <v>0</v>
      </c>
      <c r="AL912" s="15">
        <v>26</v>
      </c>
      <c r="AM912" s="15">
        <v>650000</v>
      </c>
      <c r="AN912" s="15">
        <v>0</v>
      </c>
      <c r="AO912" s="15">
        <v>0</v>
      </c>
      <c r="AP912" s="15">
        <v>0</v>
      </c>
      <c r="AQ912" s="15">
        <v>0</v>
      </c>
      <c r="AR912" s="15">
        <v>26</v>
      </c>
      <c r="AS912" s="15">
        <v>650000</v>
      </c>
      <c r="AT912" s="16">
        <v>26</v>
      </c>
      <c r="AU912" s="16">
        <v>650000</v>
      </c>
      <c r="AV912" s="16">
        <v>0</v>
      </c>
      <c r="AW912" s="16">
        <v>0</v>
      </c>
      <c r="AX912" s="15">
        <v>0</v>
      </c>
      <c r="AY912" s="15">
        <v>0</v>
      </c>
      <c r="AZ912" s="15">
        <v>0</v>
      </c>
      <c r="BA912" s="15">
        <v>0</v>
      </c>
      <c r="BB912" s="15">
        <v>26</v>
      </c>
      <c r="BC912" s="15">
        <v>650000</v>
      </c>
      <c r="BD912" s="16"/>
      <c r="BE912" s="16"/>
      <c r="BF912" s="16"/>
      <c r="BG912" s="16"/>
      <c r="BH912" s="17">
        <f>+BB912+BD912-BF912</f>
        <v>26</v>
      </c>
      <c r="BI912" s="16"/>
      <c r="BJ912" s="16"/>
      <c r="BK912" s="16"/>
      <c r="BL912" s="16"/>
      <c r="BM912" s="16"/>
      <c r="BN912" s="17">
        <f>+BH912+BJ912-BL912</f>
        <v>26</v>
      </c>
      <c r="BO912" s="16"/>
      <c r="BP912" s="16"/>
      <c r="BQ912" s="16"/>
      <c r="BR912" s="16"/>
      <c r="BS912" s="16"/>
      <c r="BT912" s="17">
        <f>+BN912+BP912-BR912</f>
        <v>26</v>
      </c>
      <c r="BU912" s="16"/>
      <c r="BV912" s="16"/>
      <c r="BW912" s="16"/>
      <c r="BX912" s="16"/>
      <c r="BY912" s="16"/>
      <c r="BZ912" s="17">
        <f>+BT912+BV912-BX912</f>
        <v>26</v>
      </c>
      <c r="CA912" s="16"/>
      <c r="CB912" s="16"/>
      <c r="CC912" s="16"/>
      <c r="CD912" s="16"/>
      <c r="CE912" s="16"/>
      <c r="CF912" s="17">
        <f>+BZ912+CB912-CD912</f>
        <v>26</v>
      </c>
      <c r="CG912" s="16"/>
      <c r="CH912" s="16"/>
      <c r="CI912" s="16"/>
      <c r="CJ912" s="16"/>
      <c r="CK912" s="16"/>
      <c r="CL912" s="17">
        <f>+CF912+CH912-CJ912</f>
        <v>26</v>
      </c>
      <c r="CM912" s="16"/>
    </row>
    <row r="913" spans="1:91" x14ac:dyDescent="0.3">
      <c r="A913" s="11" t="s">
        <v>62</v>
      </c>
      <c r="B913" s="11" t="s">
        <v>981</v>
      </c>
      <c r="C913" s="11" t="s">
        <v>982</v>
      </c>
      <c r="D913" s="11"/>
      <c r="E913" s="11" t="s">
        <v>80</v>
      </c>
      <c r="F913" s="12"/>
      <c r="G913" s="12"/>
      <c r="H913" s="12"/>
      <c r="I913" s="12"/>
      <c r="J913" s="12"/>
      <c r="K913" s="12"/>
      <c r="L913" s="12"/>
      <c r="M913" s="12"/>
      <c r="N913" s="12">
        <v>0</v>
      </c>
      <c r="O913" s="12">
        <v>0</v>
      </c>
      <c r="P913" s="12">
        <v>0</v>
      </c>
      <c r="Q913" s="12">
        <v>0</v>
      </c>
      <c r="R913" s="12">
        <v>0</v>
      </c>
      <c r="S913" s="12">
        <v>0</v>
      </c>
      <c r="T913" s="12">
        <v>20</v>
      </c>
      <c r="U913" s="12">
        <v>54805</v>
      </c>
      <c r="V913" s="12">
        <v>0</v>
      </c>
      <c r="W913" s="12">
        <v>0</v>
      </c>
      <c r="X913" s="12">
        <v>0</v>
      </c>
      <c r="Y913" s="12">
        <v>0</v>
      </c>
      <c r="Z913" s="12">
        <v>20</v>
      </c>
      <c r="AA913" s="12">
        <v>54805</v>
      </c>
      <c r="AB913" s="12">
        <v>0</v>
      </c>
      <c r="AC913" s="12">
        <v>0</v>
      </c>
      <c r="AD913" s="12">
        <v>0</v>
      </c>
      <c r="AE913" s="12">
        <v>0</v>
      </c>
      <c r="AF913" s="12">
        <v>20</v>
      </c>
      <c r="AG913" s="12">
        <v>54805</v>
      </c>
      <c r="AH913" s="12">
        <v>0</v>
      </c>
      <c r="AI913" s="12">
        <v>0</v>
      </c>
      <c r="AJ913" s="12">
        <v>0</v>
      </c>
      <c r="AK913" s="12">
        <v>0</v>
      </c>
      <c r="AL913" s="12">
        <v>20</v>
      </c>
      <c r="AM913" s="12">
        <v>54805</v>
      </c>
      <c r="AN913" s="12">
        <v>0</v>
      </c>
      <c r="AO913" s="12">
        <v>0</v>
      </c>
      <c r="AP913" s="12">
        <v>0</v>
      </c>
      <c r="AQ913" s="12">
        <v>0</v>
      </c>
      <c r="AR913" s="12">
        <v>20</v>
      </c>
      <c r="AS913" s="12">
        <v>54805</v>
      </c>
      <c r="AT913" s="13"/>
      <c r="AU913" s="13"/>
      <c r="AV913" s="13"/>
      <c r="AW913" s="13"/>
      <c r="AX913" s="12">
        <v>0</v>
      </c>
      <c r="AY913" s="12">
        <v>0</v>
      </c>
      <c r="AZ913" s="12">
        <v>0</v>
      </c>
      <c r="BA913" s="12">
        <v>0</v>
      </c>
      <c r="BB913" s="12">
        <v>20</v>
      </c>
      <c r="BC913" s="12">
        <v>54805</v>
      </c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</row>
    <row r="914" spans="1:91" x14ac:dyDescent="0.3">
      <c r="A914" s="11" t="s">
        <v>62</v>
      </c>
      <c r="B914" s="11" t="s">
        <v>981</v>
      </c>
      <c r="C914" s="11" t="s">
        <v>982</v>
      </c>
      <c r="D914" s="11"/>
      <c r="E914" s="11" t="s">
        <v>80</v>
      </c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>
        <v>0</v>
      </c>
      <c r="U914" s="12">
        <v>0</v>
      </c>
      <c r="V914" s="12"/>
      <c r="W914" s="12"/>
      <c r="X914" s="12"/>
      <c r="Y914" s="12"/>
      <c r="Z914" s="12">
        <v>0</v>
      </c>
      <c r="AA914" s="12">
        <v>0</v>
      </c>
      <c r="AB914" s="12"/>
      <c r="AC914" s="12"/>
      <c r="AD914" s="12"/>
      <c r="AE914" s="12"/>
      <c r="AF914" s="12">
        <v>0</v>
      </c>
      <c r="AG914" s="12">
        <v>0</v>
      </c>
      <c r="AH914" s="12"/>
      <c r="AI914" s="12"/>
      <c r="AJ914" s="12"/>
      <c r="AK914" s="12"/>
      <c r="AL914" s="12">
        <v>0</v>
      </c>
      <c r="AM914" s="12">
        <v>0</v>
      </c>
      <c r="AN914" s="12"/>
      <c r="AO914" s="12"/>
      <c r="AP914" s="12"/>
      <c r="AQ914" s="12"/>
      <c r="AR914" s="12">
        <v>0</v>
      </c>
      <c r="AS914" s="12">
        <v>0</v>
      </c>
      <c r="AT914" s="13"/>
      <c r="AU914" s="13"/>
      <c r="AV914" s="13"/>
      <c r="AW914" s="13"/>
      <c r="AX914" s="12"/>
      <c r="AY914" s="12"/>
      <c r="AZ914" s="12"/>
      <c r="BA914" s="12"/>
      <c r="BB914" s="12">
        <v>0</v>
      </c>
      <c r="BC914" s="12">
        <v>0</v>
      </c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</row>
    <row r="915" spans="1:91" x14ac:dyDescent="0.3">
      <c r="A915" s="15" t="s">
        <v>62</v>
      </c>
      <c r="B915" s="15" t="s">
        <v>66</v>
      </c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>
        <v>0</v>
      </c>
      <c r="O915" s="15">
        <v>0</v>
      </c>
      <c r="P915" s="15">
        <v>0</v>
      </c>
      <c r="Q915" s="15">
        <v>0</v>
      </c>
      <c r="R915" s="15">
        <v>0</v>
      </c>
      <c r="S915" s="15">
        <v>0</v>
      </c>
      <c r="T915" s="15">
        <v>20</v>
      </c>
      <c r="U915" s="15">
        <v>54805</v>
      </c>
      <c r="V915" s="15">
        <v>0</v>
      </c>
      <c r="W915" s="15">
        <v>0</v>
      </c>
      <c r="X915" s="15">
        <v>0</v>
      </c>
      <c r="Y915" s="15">
        <v>0</v>
      </c>
      <c r="Z915" s="15">
        <v>20</v>
      </c>
      <c r="AA915" s="15">
        <v>54805</v>
      </c>
      <c r="AB915" s="15">
        <v>0</v>
      </c>
      <c r="AC915" s="15">
        <v>0</v>
      </c>
      <c r="AD915" s="15">
        <v>0</v>
      </c>
      <c r="AE915" s="15">
        <v>0</v>
      </c>
      <c r="AF915" s="15">
        <v>20</v>
      </c>
      <c r="AG915" s="15">
        <v>54805</v>
      </c>
      <c r="AH915" s="15">
        <v>0</v>
      </c>
      <c r="AI915" s="15">
        <v>0</v>
      </c>
      <c r="AJ915" s="15">
        <v>0</v>
      </c>
      <c r="AK915" s="15">
        <v>0</v>
      </c>
      <c r="AL915" s="15">
        <v>20</v>
      </c>
      <c r="AM915" s="15">
        <v>54805</v>
      </c>
      <c r="AN915" s="15">
        <v>0</v>
      </c>
      <c r="AO915" s="15">
        <v>0</v>
      </c>
      <c r="AP915" s="15">
        <v>0</v>
      </c>
      <c r="AQ915" s="15">
        <v>0</v>
      </c>
      <c r="AR915" s="15">
        <v>20</v>
      </c>
      <c r="AS915" s="15">
        <v>54805</v>
      </c>
      <c r="AT915" s="16">
        <v>20</v>
      </c>
      <c r="AU915" s="16">
        <v>54805</v>
      </c>
      <c r="AV915" s="16">
        <v>0</v>
      </c>
      <c r="AW915" s="16">
        <v>0</v>
      </c>
      <c r="AX915" s="15">
        <v>0</v>
      </c>
      <c r="AY915" s="15">
        <v>0</v>
      </c>
      <c r="AZ915" s="15">
        <v>0</v>
      </c>
      <c r="BA915" s="15">
        <v>0</v>
      </c>
      <c r="BB915" s="15">
        <v>20</v>
      </c>
      <c r="BC915" s="15">
        <v>54805</v>
      </c>
      <c r="BD915" s="16"/>
      <c r="BE915" s="16"/>
      <c r="BF915" s="16"/>
      <c r="BG915" s="16"/>
      <c r="BH915" s="17">
        <f>+BB915+BD915-BF915</f>
        <v>20</v>
      </c>
      <c r="BI915" s="16"/>
      <c r="BJ915" s="16"/>
      <c r="BK915" s="16"/>
      <c r="BL915" s="16"/>
      <c r="BM915" s="16"/>
      <c r="BN915" s="17">
        <f>+BH915+BJ915-BL915</f>
        <v>20</v>
      </c>
      <c r="BO915" s="16"/>
      <c r="BP915" s="16"/>
      <c r="BQ915" s="16"/>
      <c r="BR915" s="16"/>
      <c r="BS915" s="16"/>
      <c r="BT915" s="17">
        <f>+BN915+BP915-BR915</f>
        <v>20</v>
      </c>
      <c r="BU915" s="16"/>
      <c r="BV915" s="16"/>
      <c r="BW915" s="16"/>
      <c r="BX915" s="16"/>
      <c r="BY915" s="16"/>
      <c r="BZ915" s="17">
        <f>+BT915+BV915-BX915</f>
        <v>20</v>
      </c>
      <c r="CA915" s="16"/>
      <c r="CB915" s="16"/>
      <c r="CC915" s="16"/>
      <c r="CD915" s="16"/>
      <c r="CE915" s="16"/>
      <c r="CF915" s="17">
        <f>+BZ915+CB915-CD915</f>
        <v>20</v>
      </c>
      <c r="CG915" s="16"/>
      <c r="CH915" s="16"/>
      <c r="CI915" s="16"/>
      <c r="CJ915" s="16">
        <v>7</v>
      </c>
      <c r="CK915" s="16"/>
      <c r="CL915" s="17">
        <f>+CF915+CH915-CJ915</f>
        <v>13</v>
      </c>
      <c r="CM915" s="16"/>
    </row>
    <row r="916" spans="1:91" x14ac:dyDescent="0.3">
      <c r="A916" s="11" t="s">
        <v>62</v>
      </c>
      <c r="B916" s="11" t="s">
        <v>983</v>
      </c>
      <c r="C916" s="11" t="s">
        <v>984</v>
      </c>
      <c r="D916" s="11"/>
      <c r="E916" s="11" t="s">
        <v>80</v>
      </c>
      <c r="F916" s="12"/>
      <c r="G916" s="12"/>
      <c r="H916" s="12"/>
      <c r="I916" s="12"/>
      <c r="J916" s="12"/>
      <c r="K916" s="12"/>
      <c r="L916" s="12"/>
      <c r="M916" s="12"/>
      <c r="N916" s="12">
        <v>84</v>
      </c>
      <c r="O916" s="12">
        <v>336000</v>
      </c>
      <c r="P916" s="12">
        <v>0</v>
      </c>
      <c r="Q916" s="12">
        <v>0</v>
      </c>
      <c r="R916" s="12">
        <v>0</v>
      </c>
      <c r="S916" s="12">
        <v>0</v>
      </c>
      <c r="T916" s="12">
        <v>44</v>
      </c>
      <c r="U916" s="12">
        <v>336000</v>
      </c>
      <c r="V916" s="12">
        <v>0</v>
      </c>
      <c r="W916" s="12">
        <v>0</v>
      </c>
      <c r="X916" s="12">
        <v>30</v>
      </c>
      <c r="Y916" s="12">
        <v>0</v>
      </c>
      <c r="Z916" s="12">
        <v>14</v>
      </c>
      <c r="AA916" s="12">
        <v>336000</v>
      </c>
      <c r="AB916" s="12">
        <v>0</v>
      </c>
      <c r="AC916" s="12">
        <v>0</v>
      </c>
      <c r="AD916" s="12">
        <v>0</v>
      </c>
      <c r="AE916" s="12">
        <v>0</v>
      </c>
      <c r="AF916" s="12">
        <v>14</v>
      </c>
      <c r="AG916" s="12">
        <v>336000</v>
      </c>
      <c r="AH916" s="12">
        <v>0</v>
      </c>
      <c r="AI916" s="12">
        <v>0</v>
      </c>
      <c r="AJ916" s="12">
        <v>0</v>
      </c>
      <c r="AK916" s="12">
        <v>0</v>
      </c>
      <c r="AL916" s="12">
        <v>14</v>
      </c>
      <c r="AM916" s="12">
        <v>336000</v>
      </c>
      <c r="AN916" s="12">
        <v>0</v>
      </c>
      <c r="AO916" s="12">
        <v>0</v>
      </c>
      <c r="AP916" s="12">
        <v>0</v>
      </c>
      <c r="AQ916" s="12">
        <v>0</v>
      </c>
      <c r="AR916" s="12">
        <v>14</v>
      </c>
      <c r="AS916" s="12">
        <v>336000</v>
      </c>
      <c r="AT916" s="13"/>
      <c r="AU916" s="13"/>
      <c r="AV916" s="13"/>
      <c r="AW916" s="13"/>
      <c r="AX916" s="12">
        <v>0</v>
      </c>
      <c r="AY916" s="12">
        <v>0</v>
      </c>
      <c r="AZ916" s="12">
        <v>0</v>
      </c>
      <c r="BA916" s="12">
        <v>0</v>
      </c>
      <c r="BB916" s="12">
        <v>14</v>
      </c>
      <c r="BC916" s="12">
        <v>336000</v>
      </c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</row>
    <row r="917" spans="1:91" x14ac:dyDescent="0.3">
      <c r="A917" s="15" t="s">
        <v>62</v>
      </c>
      <c r="B917" s="15" t="s">
        <v>66</v>
      </c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>
        <v>84</v>
      </c>
      <c r="O917" s="15">
        <v>336000</v>
      </c>
      <c r="P917" s="15">
        <v>0</v>
      </c>
      <c r="Q917" s="15">
        <v>0</v>
      </c>
      <c r="R917" s="15">
        <v>0</v>
      </c>
      <c r="S917" s="15">
        <v>0</v>
      </c>
      <c r="T917" s="15">
        <v>44</v>
      </c>
      <c r="U917" s="15">
        <v>336000</v>
      </c>
      <c r="V917" s="15">
        <v>0</v>
      </c>
      <c r="W917" s="15">
        <v>0</v>
      </c>
      <c r="X917" s="15">
        <v>30</v>
      </c>
      <c r="Y917" s="15">
        <v>0</v>
      </c>
      <c r="Z917" s="15">
        <v>14</v>
      </c>
      <c r="AA917" s="15">
        <v>336000</v>
      </c>
      <c r="AB917" s="15">
        <v>0</v>
      </c>
      <c r="AC917" s="15">
        <v>0</v>
      </c>
      <c r="AD917" s="15">
        <v>0</v>
      </c>
      <c r="AE917" s="15">
        <v>0</v>
      </c>
      <c r="AF917" s="15">
        <v>14</v>
      </c>
      <c r="AG917" s="15">
        <v>336000</v>
      </c>
      <c r="AH917" s="15">
        <v>0</v>
      </c>
      <c r="AI917" s="15">
        <v>0</v>
      </c>
      <c r="AJ917" s="15">
        <v>0</v>
      </c>
      <c r="AK917" s="15">
        <v>0</v>
      </c>
      <c r="AL917" s="15">
        <v>14</v>
      </c>
      <c r="AM917" s="15">
        <v>336000</v>
      </c>
      <c r="AN917" s="15">
        <v>0</v>
      </c>
      <c r="AO917" s="15">
        <v>0</v>
      </c>
      <c r="AP917" s="15">
        <v>0</v>
      </c>
      <c r="AQ917" s="15">
        <v>0</v>
      </c>
      <c r="AR917" s="15">
        <v>14</v>
      </c>
      <c r="AS917" s="15">
        <v>336000</v>
      </c>
      <c r="AT917" s="16">
        <v>14</v>
      </c>
      <c r="AU917" s="16">
        <v>336000</v>
      </c>
      <c r="AV917" s="16">
        <v>0</v>
      </c>
      <c r="AW917" s="16">
        <v>0</v>
      </c>
      <c r="AX917" s="15">
        <v>0</v>
      </c>
      <c r="AY917" s="15">
        <v>0</v>
      </c>
      <c r="AZ917" s="15">
        <v>0</v>
      </c>
      <c r="BA917" s="15">
        <v>0</v>
      </c>
      <c r="BB917" s="15">
        <v>14</v>
      </c>
      <c r="BC917" s="15">
        <v>336000</v>
      </c>
      <c r="BD917" s="16"/>
      <c r="BE917" s="16"/>
      <c r="BF917" s="16"/>
      <c r="BG917" s="16"/>
      <c r="BH917" s="17">
        <f>+BB917+BD917-BF917</f>
        <v>14</v>
      </c>
      <c r="BI917" s="16"/>
      <c r="BJ917" s="16"/>
      <c r="BK917" s="16"/>
      <c r="BL917" s="16"/>
      <c r="BM917" s="16"/>
      <c r="BN917" s="17">
        <f>+BH917+BJ917-BL917</f>
        <v>14</v>
      </c>
      <c r="BO917" s="16"/>
      <c r="BP917" s="16"/>
      <c r="BQ917" s="16"/>
      <c r="BR917" s="16"/>
      <c r="BS917" s="16"/>
      <c r="BT917" s="17">
        <f>+BN917+BP917-BR917</f>
        <v>14</v>
      </c>
      <c r="BU917" s="16"/>
      <c r="BV917" s="16"/>
      <c r="BW917" s="16"/>
      <c r="BX917" s="16"/>
      <c r="BY917" s="16"/>
      <c r="BZ917" s="17">
        <f>+BT917+BV917-BX917</f>
        <v>14</v>
      </c>
      <c r="CA917" s="16"/>
      <c r="CB917" s="16"/>
      <c r="CC917" s="16"/>
      <c r="CD917" s="16"/>
      <c r="CE917" s="16"/>
      <c r="CF917" s="17">
        <f>+BZ917+CB917-CD917</f>
        <v>14</v>
      </c>
      <c r="CG917" s="16"/>
      <c r="CH917" s="16"/>
      <c r="CI917" s="16"/>
      <c r="CJ917" s="16"/>
      <c r="CK917" s="16"/>
      <c r="CL917" s="17">
        <f>+CF917+CH917-CJ917</f>
        <v>14</v>
      </c>
      <c r="CM917" s="16"/>
    </row>
    <row r="918" spans="1:91" x14ac:dyDescent="0.3">
      <c r="A918" s="11" t="s">
        <v>62</v>
      </c>
      <c r="B918" s="11" t="s">
        <v>985</v>
      </c>
      <c r="C918" s="11" t="s">
        <v>986</v>
      </c>
      <c r="D918" s="11"/>
      <c r="E918" s="11" t="s">
        <v>597</v>
      </c>
      <c r="F918" s="21">
        <v>45046</v>
      </c>
      <c r="G918" s="12"/>
      <c r="H918" s="12">
        <v>1500</v>
      </c>
      <c r="I918" s="12"/>
      <c r="J918" s="12"/>
      <c r="K918" s="12"/>
      <c r="L918" s="12"/>
      <c r="M918" s="12"/>
      <c r="N918" s="12">
        <v>80</v>
      </c>
      <c r="O918" s="12">
        <v>200000</v>
      </c>
      <c r="P918" s="12">
        <v>0</v>
      </c>
      <c r="Q918" s="12">
        <v>210000</v>
      </c>
      <c r="R918" s="12">
        <v>0</v>
      </c>
      <c r="S918" s="12">
        <v>0</v>
      </c>
      <c r="T918" s="12">
        <v>300</v>
      </c>
      <c r="U918" s="12">
        <v>1207500</v>
      </c>
      <c r="V918" s="12">
        <v>0</v>
      </c>
      <c r="W918" s="12">
        <v>210000</v>
      </c>
      <c r="X918" s="12">
        <v>0</v>
      </c>
      <c r="Y918" s="12">
        <v>0</v>
      </c>
      <c r="Z918" s="12">
        <v>300</v>
      </c>
      <c r="AA918" s="12">
        <v>1417500</v>
      </c>
      <c r="AB918" s="12">
        <v>0</v>
      </c>
      <c r="AC918" s="12">
        <v>210000</v>
      </c>
      <c r="AD918" s="12">
        <v>70</v>
      </c>
      <c r="AE918" s="12">
        <v>0</v>
      </c>
      <c r="AF918" s="12">
        <v>230</v>
      </c>
      <c r="AG918" s="12">
        <v>1627500</v>
      </c>
      <c r="AH918" s="12">
        <v>0</v>
      </c>
      <c r="AI918" s="12">
        <v>210000</v>
      </c>
      <c r="AJ918" s="12">
        <v>30</v>
      </c>
      <c r="AK918" s="12">
        <v>0</v>
      </c>
      <c r="AL918" s="12">
        <v>200</v>
      </c>
      <c r="AM918" s="12">
        <v>1837500</v>
      </c>
      <c r="AN918" s="12">
        <v>0</v>
      </c>
      <c r="AO918" s="12">
        <v>210000</v>
      </c>
      <c r="AP918" s="12">
        <v>50</v>
      </c>
      <c r="AQ918" s="12">
        <v>0</v>
      </c>
      <c r="AR918" s="12">
        <v>150</v>
      </c>
      <c r="AS918" s="12">
        <v>2047500</v>
      </c>
      <c r="AT918" s="13"/>
      <c r="AU918" s="13"/>
      <c r="AV918" s="13"/>
      <c r="AW918" s="13"/>
      <c r="AX918" s="12">
        <v>0</v>
      </c>
      <c r="AY918" s="12">
        <v>210000</v>
      </c>
      <c r="AZ918" s="12">
        <v>0</v>
      </c>
      <c r="BA918" s="12">
        <v>0</v>
      </c>
      <c r="BB918" s="12">
        <v>150</v>
      </c>
      <c r="BC918" s="12">
        <v>2257500</v>
      </c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</row>
    <row r="919" spans="1:91" x14ac:dyDescent="0.3">
      <c r="A919" s="15" t="s">
        <v>62</v>
      </c>
      <c r="B919" s="15" t="s">
        <v>66</v>
      </c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>
        <v>80</v>
      </c>
      <c r="O919" s="15">
        <v>200000</v>
      </c>
      <c r="P919" s="15">
        <v>0</v>
      </c>
      <c r="Q919" s="15">
        <v>210000</v>
      </c>
      <c r="R919" s="15">
        <v>0</v>
      </c>
      <c r="S919" s="15">
        <v>0</v>
      </c>
      <c r="T919" s="15">
        <v>300</v>
      </c>
      <c r="U919" s="15">
        <v>1207500</v>
      </c>
      <c r="V919" s="15">
        <v>0</v>
      </c>
      <c r="W919" s="15">
        <v>210000</v>
      </c>
      <c r="X919" s="15">
        <v>0</v>
      </c>
      <c r="Y919" s="15">
        <v>0</v>
      </c>
      <c r="Z919" s="15">
        <v>300</v>
      </c>
      <c r="AA919" s="15">
        <v>1417500</v>
      </c>
      <c r="AB919" s="15">
        <v>0</v>
      </c>
      <c r="AC919" s="15">
        <v>210000</v>
      </c>
      <c r="AD919" s="15">
        <v>70</v>
      </c>
      <c r="AE919" s="15">
        <v>0</v>
      </c>
      <c r="AF919" s="15">
        <v>230</v>
      </c>
      <c r="AG919" s="15">
        <v>1627500</v>
      </c>
      <c r="AH919" s="15">
        <v>0</v>
      </c>
      <c r="AI919" s="15">
        <v>210000</v>
      </c>
      <c r="AJ919" s="15">
        <v>30</v>
      </c>
      <c r="AK919" s="15">
        <v>0</v>
      </c>
      <c r="AL919" s="15">
        <v>200</v>
      </c>
      <c r="AM919" s="15">
        <v>1837500</v>
      </c>
      <c r="AN919" s="15">
        <v>0</v>
      </c>
      <c r="AO919" s="15">
        <v>210000</v>
      </c>
      <c r="AP919" s="15">
        <v>50</v>
      </c>
      <c r="AQ919" s="15">
        <v>0</v>
      </c>
      <c r="AR919" s="15">
        <v>150</v>
      </c>
      <c r="AS919" s="15">
        <v>2047500</v>
      </c>
      <c r="AT919" s="16">
        <v>150</v>
      </c>
      <c r="AU919" s="16">
        <v>2257500</v>
      </c>
      <c r="AV919" s="16">
        <v>0</v>
      </c>
      <c r="AW919" s="16">
        <v>0</v>
      </c>
      <c r="AX919" s="15">
        <v>0</v>
      </c>
      <c r="AY919" s="15">
        <v>210000</v>
      </c>
      <c r="AZ919" s="15">
        <v>0</v>
      </c>
      <c r="BA919" s="15">
        <v>0</v>
      </c>
      <c r="BB919" s="15">
        <v>150</v>
      </c>
      <c r="BC919" s="15">
        <v>2257500</v>
      </c>
      <c r="BD919" s="16"/>
      <c r="BE919" s="16"/>
      <c r="BF919" s="16"/>
      <c r="BG919" s="16"/>
      <c r="BH919" s="17">
        <f>+BB919+BD919-BF919</f>
        <v>150</v>
      </c>
      <c r="BI919" s="16"/>
      <c r="BJ919" s="16">
        <v>200</v>
      </c>
      <c r="BK919" s="16"/>
      <c r="BL919" s="16"/>
      <c r="BM919" s="16"/>
      <c r="BN919" s="17">
        <f>+BH919+BJ919-BL919</f>
        <v>350</v>
      </c>
      <c r="BO919" s="16"/>
      <c r="BP919" s="16"/>
      <c r="BQ919" s="16"/>
      <c r="BR919" s="16"/>
      <c r="BS919" s="16"/>
      <c r="BT919" s="17">
        <f>+BN919+BP919-BR919</f>
        <v>350</v>
      </c>
      <c r="BU919" s="16"/>
      <c r="BV919" s="16"/>
      <c r="BW919" s="16"/>
      <c r="BX919" s="16"/>
      <c r="BY919" s="16"/>
      <c r="BZ919" s="17">
        <f>+BT919+BV919-BX919</f>
        <v>350</v>
      </c>
      <c r="CA919" s="16"/>
      <c r="CB919" s="16"/>
      <c r="CC919" s="16"/>
      <c r="CD919" s="16"/>
      <c r="CE919" s="16"/>
      <c r="CF919" s="17">
        <f>+BZ919+CB919-CD919</f>
        <v>350</v>
      </c>
      <c r="CG919" s="16"/>
      <c r="CH919" s="16"/>
      <c r="CI919" s="16"/>
      <c r="CJ919" s="16"/>
      <c r="CK919" s="16"/>
      <c r="CL919" s="17">
        <f>+CF919+CH919-CJ919</f>
        <v>350</v>
      </c>
      <c r="CM919" s="16"/>
    </row>
    <row r="920" spans="1:91" x14ac:dyDescent="0.3">
      <c r="A920" s="11" t="s">
        <v>62</v>
      </c>
      <c r="B920" s="11" t="s">
        <v>987</v>
      </c>
      <c r="C920" s="11" t="s">
        <v>988</v>
      </c>
      <c r="D920" s="11" t="s">
        <v>607</v>
      </c>
      <c r="E920" s="11" t="s">
        <v>159</v>
      </c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3"/>
      <c r="AU920" s="13"/>
      <c r="AV920" s="13"/>
      <c r="AW920" s="13"/>
      <c r="AX920" s="12"/>
      <c r="AY920" s="12"/>
      <c r="AZ920" s="12"/>
      <c r="BA920" s="12"/>
      <c r="BB920" s="12"/>
      <c r="BC920" s="12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</row>
    <row r="921" spans="1:91" x14ac:dyDescent="0.3">
      <c r="A921" s="15" t="s">
        <v>62</v>
      </c>
      <c r="B921" s="15" t="s">
        <v>66</v>
      </c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6"/>
      <c r="AU921" s="16"/>
      <c r="AV921" s="16"/>
      <c r="AW921" s="16"/>
      <c r="AX921" s="15"/>
      <c r="AY921" s="15"/>
      <c r="AZ921" s="15"/>
      <c r="BA921" s="15"/>
      <c r="BB921" s="15"/>
      <c r="BC921" s="15"/>
      <c r="BD921" s="16"/>
      <c r="BE921" s="16"/>
      <c r="BF921" s="16"/>
      <c r="BG921" s="16"/>
      <c r="BH921" s="17">
        <f>+BB921+BD921-BF921</f>
        <v>0</v>
      </c>
      <c r="BI921" s="16"/>
      <c r="BJ921" s="16"/>
      <c r="BK921" s="16"/>
      <c r="BL921" s="16"/>
      <c r="BM921" s="16"/>
      <c r="BN921" s="17">
        <f>+BH921+BJ921-BL921</f>
        <v>0</v>
      </c>
      <c r="BO921" s="16"/>
      <c r="BP921" s="16">
        <v>50</v>
      </c>
      <c r="BQ921" s="16"/>
      <c r="BR921" s="16"/>
      <c r="BS921" s="16"/>
      <c r="BT921" s="17">
        <f>+BN921+BP921-BR921</f>
        <v>50</v>
      </c>
      <c r="BU921" s="16"/>
      <c r="BV921" s="16"/>
      <c r="BW921" s="16"/>
      <c r="BX921" s="16"/>
      <c r="BY921" s="16"/>
      <c r="BZ921" s="17">
        <f>+BT921+BV921-BX921</f>
        <v>50</v>
      </c>
      <c r="CA921" s="16"/>
      <c r="CB921" s="16"/>
      <c r="CC921" s="16"/>
      <c r="CD921" s="16"/>
      <c r="CE921" s="16"/>
      <c r="CF921" s="17">
        <f>+BZ921+CB921-CD921</f>
        <v>50</v>
      </c>
      <c r="CG921" s="16"/>
      <c r="CH921" s="16"/>
      <c r="CI921" s="16"/>
      <c r="CJ921" s="16"/>
      <c r="CK921" s="16"/>
      <c r="CL921" s="17">
        <f>+CF921+CH921-CJ921</f>
        <v>50</v>
      </c>
      <c r="CM921" s="16"/>
    </row>
    <row r="922" spans="1:91" x14ac:dyDescent="0.3">
      <c r="A922" s="11" t="s">
        <v>62</v>
      </c>
      <c r="B922" s="11" t="s">
        <v>989</v>
      </c>
      <c r="C922" s="11" t="s">
        <v>990</v>
      </c>
      <c r="D922" s="11" t="s">
        <v>589</v>
      </c>
      <c r="E922" s="11" t="s">
        <v>597</v>
      </c>
      <c r="F922" s="21">
        <v>44620</v>
      </c>
      <c r="G922" s="12"/>
      <c r="H922" s="12">
        <v>1500</v>
      </c>
      <c r="I922" s="12"/>
      <c r="J922" s="12"/>
      <c r="K922" s="12"/>
      <c r="L922" s="12"/>
      <c r="M922" s="12"/>
      <c r="N922" s="12">
        <v>30</v>
      </c>
      <c r="O922" s="12">
        <v>36000</v>
      </c>
      <c r="P922" s="12">
        <v>0</v>
      </c>
      <c r="Q922" s="12">
        <v>0</v>
      </c>
      <c r="R922" s="12">
        <v>0</v>
      </c>
      <c r="S922" s="12">
        <v>168000</v>
      </c>
      <c r="T922" s="12">
        <v>240</v>
      </c>
      <c r="U922" s="12">
        <v>192000</v>
      </c>
      <c r="V922" s="12">
        <v>0</v>
      </c>
      <c r="W922" s="12">
        <v>0</v>
      </c>
      <c r="X922" s="12">
        <v>0</v>
      </c>
      <c r="Y922" s="12">
        <v>168000</v>
      </c>
      <c r="Z922" s="12">
        <v>240</v>
      </c>
      <c r="AA922" s="12">
        <v>24000</v>
      </c>
      <c r="AB922" s="12">
        <v>0</v>
      </c>
      <c r="AC922" s="12">
        <v>0</v>
      </c>
      <c r="AD922" s="12">
        <v>0</v>
      </c>
      <c r="AE922" s="12">
        <v>168000</v>
      </c>
      <c r="AF922" s="12">
        <v>240</v>
      </c>
      <c r="AG922" s="12">
        <v>-144000</v>
      </c>
      <c r="AH922" s="12">
        <v>0</v>
      </c>
      <c r="AI922" s="12">
        <v>0</v>
      </c>
      <c r="AJ922" s="12">
        <v>0</v>
      </c>
      <c r="AK922" s="12">
        <v>168000</v>
      </c>
      <c r="AL922" s="12">
        <v>240</v>
      </c>
      <c r="AM922" s="12">
        <v>-312000</v>
      </c>
      <c r="AN922" s="12">
        <v>0</v>
      </c>
      <c r="AO922" s="12">
        <v>0</v>
      </c>
      <c r="AP922" s="12">
        <v>90</v>
      </c>
      <c r="AQ922" s="12">
        <v>168000</v>
      </c>
      <c r="AR922" s="12">
        <v>150</v>
      </c>
      <c r="AS922" s="12">
        <v>-480000</v>
      </c>
      <c r="AT922" s="13"/>
      <c r="AU922" s="13"/>
      <c r="AV922" s="13"/>
      <c r="AW922" s="13"/>
      <c r="AX922" s="12">
        <v>0</v>
      </c>
      <c r="AY922" s="12">
        <v>0</v>
      </c>
      <c r="AZ922" s="12">
        <v>0</v>
      </c>
      <c r="BA922" s="12">
        <v>168000</v>
      </c>
      <c r="BB922" s="12">
        <v>150</v>
      </c>
      <c r="BC922" s="12">
        <v>-648000</v>
      </c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</row>
    <row r="923" spans="1:91" x14ac:dyDescent="0.3">
      <c r="A923" s="15" t="s">
        <v>62</v>
      </c>
      <c r="B923" s="15" t="s">
        <v>66</v>
      </c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>
        <v>30</v>
      </c>
      <c r="O923" s="15">
        <v>36000</v>
      </c>
      <c r="P923" s="15">
        <v>0</v>
      </c>
      <c r="Q923" s="15">
        <v>0</v>
      </c>
      <c r="R923" s="15">
        <v>0</v>
      </c>
      <c r="S923" s="15">
        <v>168000</v>
      </c>
      <c r="T923" s="15">
        <v>240</v>
      </c>
      <c r="U923" s="15">
        <v>192000</v>
      </c>
      <c r="V923" s="15">
        <v>0</v>
      </c>
      <c r="W923" s="15">
        <v>0</v>
      </c>
      <c r="X923" s="15">
        <v>0</v>
      </c>
      <c r="Y923" s="15">
        <v>168000</v>
      </c>
      <c r="Z923" s="15">
        <v>240</v>
      </c>
      <c r="AA923" s="15">
        <v>24000</v>
      </c>
      <c r="AB923" s="15">
        <v>0</v>
      </c>
      <c r="AC923" s="15">
        <v>0</v>
      </c>
      <c r="AD923" s="15">
        <v>0</v>
      </c>
      <c r="AE923" s="15">
        <v>168000</v>
      </c>
      <c r="AF923" s="15">
        <v>240</v>
      </c>
      <c r="AG923" s="15">
        <v>-144000</v>
      </c>
      <c r="AH923" s="15">
        <v>0</v>
      </c>
      <c r="AI923" s="15">
        <v>0</v>
      </c>
      <c r="AJ923" s="15">
        <v>0</v>
      </c>
      <c r="AK923" s="15">
        <v>168000</v>
      </c>
      <c r="AL923" s="15">
        <v>240</v>
      </c>
      <c r="AM923" s="15">
        <v>-312000</v>
      </c>
      <c r="AN923" s="15">
        <v>0</v>
      </c>
      <c r="AO923" s="15">
        <v>0</v>
      </c>
      <c r="AP923" s="15">
        <v>90</v>
      </c>
      <c r="AQ923" s="15">
        <v>168000</v>
      </c>
      <c r="AR923" s="15">
        <v>150</v>
      </c>
      <c r="AS923" s="15">
        <v>-480000</v>
      </c>
      <c r="AT923" s="16">
        <v>150</v>
      </c>
      <c r="AU923" s="16">
        <v>-648000</v>
      </c>
      <c r="AV923" s="16">
        <v>0</v>
      </c>
      <c r="AW923" s="16">
        <v>0</v>
      </c>
      <c r="AX923" s="15">
        <v>0</v>
      </c>
      <c r="AY923" s="15">
        <v>0</v>
      </c>
      <c r="AZ923" s="15">
        <v>0</v>
      </c>
      <c r="BA923" s="15">
        <v>168000</v>
      </c>
      <c r="BB923" s="15">
        <v>150</v>
      </c>
      <c r="BC923" s="15">
        <v>-648000</v>
      </c>
      <c r="BD923" s="16"/>
      <c r="BE923" s="16"/>
      <c r="BF923" s="16"/>
      <c r="BG923" s="16"/>
      <c r="BH923" s="17">
        <f>+BB923+BD923-BF923</f>
        <v>150</v>
      </c>
      <c r="BI923" s="16"/>
      <c r="BJ923" s="16">
        <v>200</v>
      </c>
      <c r="BK923" s="16"/>
      <c r="BL923" s="16"/>
      <c r="BM923" s="16"/>
      <c r="BN923" s="17">
        <f>+BH923+BJ923-BL923</f>
        <v>350</v>
      </c>
      <c r="BO923" s="16"/>
      <c r="BP923" s="16"/>
      <c r="BQ923" s="16"/>
      <c r="BR923" s="16">
        <v>50</v>
      </c>
      <c r="BS923" s="16"/>
      <c r="BT923" s="17">
        <f>+BN923+BP923-BR923</f>
        <v>300</v>
      </c>
      <c r="BU923" s="16"/>
      <c r="BV923" s="16"/>
      <c r="BW923" s="16"/>
      <c r="BX923" s="16">
        <v>100</v>
      </c>
      <c r="BY923" s="16"/>
      <c r="BZ923" s="17">
        <f>+BT923+BV923-BX923</f>
        <v>200</v>
      </c>
      <c r="CA923" s="16"/>
      <c r="CB923" s="16"/>
      <c r="CC923" s="16"/>
      <c r="CD923" s="16"/>
      <c r="CE923" s="16"/>
      <c r="CF923" s="17">
        <f>+BZ923+CB923-CD923</f>
        <v>200</v>
      </c>
      <c r="CG923" s="16"/>
      <c r="CH923" s="16"/>
      <c r="CI923" s="16"/>
      <c r="CJ923" s="16"/>
      <c r="CK923" s="16"/>
      <c r="CL923" s="17">
        <f>+CF923+CH923-CJ923</f>
        <v>200</v>
      </c>
      <c r="CM923" s="16"/>
    </row>
    <row r="924" spans="1:91" x14ac:dyDescent="0.3">
      <c r="A924" s="11" t="s">
        <v>62</v>
      </c>
      <c r="B924" s="11" t="s">
        <v>991</v>
      </c>
      <c r="C924" s="11" t="s">
        <v>992</v>
      </c>
      <c r="D924" s="11"/>
      <c r="E924" s="11" t="s">
        <v>597</v>
      </c>
      <c r="F924" s="12"/>
      <c r="G924" s="12"/>
      <c r="H924" s="12"/>
      <c r="I924" s="12"/>
      <c r="J924" s="12"/>
      <c r="K924" s="12"/>
      <c r="L924" s="12"/>
      <c r="M924" s="12"/>
      <c r="N924" s="12">
        <v>0</v>
      </c>
      <c r="O924" s="12">
        <v>0</v>
      </c>
      <c r="P924" s="12">
        <v>0</v>
      </c>
      <c r="Q924" s="12">
        <v>0</v>
      </c>
      <c r="R924" s="12">
        <v>0</v>
      </c>
      <c r="S924" s="12">
        <v>0</v>
      </c>
      <c r="T924" s="12">
        <v>3</v>
      </c>
      <c r="U924" s="12">
        <v>0</v>
      </c>
      <c r="V924" s="12">
        <v>0</v>
      </c>
      <c r="W924" s="12">
        <v>0</v>
      </c>
      <c r="X924" s="12">
        <v>0</v>
      </c>
      <c r="Y924" s="12">
        <v>0</v>
      </c>
      <c r="Z924" s="12">
        <v>3</v>
      </c>
      <c r="AA924" s="12">
        <v>0</v>
      </c>
      <c r="AB924" s="12">
        <v>0</v>
      </c>
      <c r="AC924" s="12">
        <v>0</v>
      </c>
      <c r="AD924" s="12">
        <v>0</v>
      </c>
      <c r="AE924" s="12">
        <v>0</v>
      </c>
      <c r="AF924" s="12">
        <v>3</v>
      </c>
      <c r="AG924" s="12">
        <v>0</v>
      </c>
      <c r="AH924" s="12">
        <v>0</v>
      </c>
      <c r="AI924" s="12">
        <v>0</v>
      </c>
      <c r="AJ924" s="12">
        <v>0</v>
      </c>
      <c r="AK924" s="12">
        <v>0</v>
      </c>
      <c r="AL924" s="12">
        <v>3</v>
      </c>
      <c r="AM924" s="12">
        <v>0</v>
      </c>
      <c r="AN924" s="12">
        <v>0</v>
      </c>
      <c r="AO924" s="12">
        <v>0</v>
      </c>
      <c r="AP924" s="12">
        <v>3</v>
      </c>
      <c r="AQ924" s="12">
        <v>0</v>
      </c>
      <c r="AR924" s="12">
        <v>0</v>
      </c>
      <c r="AS924" s="12">
        <v>0</v>
      </c>
      <c r="AT924" s="13"/>
      <c r="AU924" s="13"/>
      <c r="AV924" s="13"/>
      <c r="AW924" s="13"/>
      <c r="AX924" s="12">
        <v>0</v>
      </c>
      <c r="AY924" s="12">
        <v>0</v>
      </c>
      <c r="AZ924" s="12">
        <v>0</v>
      </c>
      <c r="BA924" s="12">
        <v>0</v>
      </c>
      <c r="BB924" s="12">
        <v>0</v>
      </c>
      <c r="BC924" s="12">
        <v>0</v>
      </c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</row>
    <row r="925" spans="1:91" x14ac:dyDescent="0.3">
      <c r="A925" s="11" t="s">
        <v>62</v>
      </c>
      <c r="B925" s="11" t="s">
        <v>991</v>
      </c>
      <c r="C925" s="11" t="s">
        <v>992</v>
      </c>
      <c r="D925" s="11"/>
      <c r="E925" s="11" t="s">
        <v>597</v>
      </c>
      <c r="F925" s="12"/>
      <c r="G925" s="12"/>
      <c r="H925" s="12"/>
      <c r="I925" s="12"/>
      <c r="J925" s="12"/>
      <c r="K925" s="12"/>
      <c r="L925" s="12"/>
      <c r="M925" s="12"/>
      <c r="N925" s="12">
        <v>0</v>
      </c>
      <c r="O925" s="12">
        <v>0</v>
      </c>
      <c r="P925" s="12">
        <v>0</v>
      </c>
      <c r="Q925" s="12">
        <v>0</v>
      </c>
      <c r="R925" s="12">
        <v>0</v>
      </c>
      <c r="S925" s="12">
        <v>0</v>
      </c>
      <c r="T925" s="12">
        <v>0</v>
      </c>
      <c r="U925" s="12">
        <v>0</v>
      </c>
      <c r="V925" s="12">
        <v>0</v>
      </c>
      <c r="W925" s="12">
        <v>0</v>
      </c>
      <c r="X925" s="12">
        <v>0</v>
      </c>
      <c r="Y925" s="12">
        <v>0</v>
      </c>
      <c r="Z925" s="12">
        <v>0</v>
      </c>
      <c r="AA925" s="12">
        <v>0</v>
      </c>
      <c r="AB925" s="12">
        <v>0</v>
      </c>
      <c r="AC925" s="12">
        <v>0</v>
      </c>
      <c r="AD925" s="12">
        <v>0</v>
      </c>
      <c r="AE925" s="12">
        <v>0</v>
      </c>
      <c r="AF925" s="12">
        <v>0</v>
      </c>
      <c r="AG925" s="12">
        <v>0</v>
      </c>
      <c r="AH925" s="12">
        <v>0</v>
      </c>
      <c r="AI925" s="12">
        <v>0</v>
      </c>
      <c r="AJ925" s="12">
        <v>0</v>
      </c>
      <c r="AK925" s="12">
        <v>0</v>
      </c>
      <c r="AL925" s="12">
        <v>0</v>
      </c>
      <c r="AM925" s="12">
        <v>0</v>
      </c>
      <c r="AN925" s="12">
        <v>0</v>
      </c>
      <c r="AO925" s="12">
        <v>0</v>
      </c>
      <c r="AP925" s="12">
        <v>0</v>
      </c>
      <c r="AQ925" s="12">
        <v>0</v>
      </c>
      <c r="AR925" s="12">
        <v>0</v>
      </c>
      <c r="AS925" s="12">
        <v>0</v>
      </c>
      <c r="AT925" s="13"/>
      <c r="AU925" s="13"/>
      <c r="AV925" s="13"/>
      <c r="AW925" s="13"/>
      <c r="AX925" s="12">
        <v>0</v>
      </c>
      <c r="AY925" s="12">
        <v>0</v>
      </c>
      <c r="AZ925" s="12">
        <v>0</v>
      </c>
      <c r="BA925" s="12">
        <v>0</v>
      </c>
      <c r="BB925" s="12">
        <v>0</v>
      </c>
      <c r="BC925" s="12">
        <v>0</v>
      </c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</row>
    <row r="926" spans="1:91" x14ac:dyDescent="0.3">
      <c r="A926" s="15" t="s">
        <v>62</v>
      </c>
      <c r="B926" s="15" t="s">
        <v>66</v>
      </c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>
        <v>0</v>
      </c>
      <c r="O926" s="15">
        <v>0</v>
      </c>
      <c r="P926" s="15">
        <v>0</v>
      </c>
      <c r="Q926" s="15">
        <v>0</v>
      </c>
      <c r="R926" s="15">
        <v>0</v>
      </c>
      <c r="S926" s="15">
        <v>0</v>
      </c>
      <c r="T926" s="15">
        <v>3</v>
      </c>
      <c r="U926" s="15">
        <v>0</v>
      </c>
      <c r="V926" s="15">
        <v>0</v>
      </c>
      <c r="W926" s="15">
        <v>0</v>
      </c>
      <c r="X926" s="15">
        <v>0</v>
      </c>
      <c r="Y926" s="15">
        <v>0</v>
      </c>
      <c r="Z926" s="15">
        <v>3</v>
      </c>
      <c r="AA926" s="15">
        <v>0</v>
      </c>
      <c r="AB926" s="15">
        <v>0</v>
      </c>
      <c r="AC926" s="15">
        <v>0</v>
      </c>
      <c r="AD926" s="15">
        <v>0</v>
      </c>
      <c r="AE926" s="15">
        <v>0</v>
      </c>
      <c r="AF926" s="15">
        <v>3</v>
      </c>
      <c r="AG926" s="15">
        <v>0</v>
      </c>
      <c r="AH926" s="15">
        <v>0</v>
      </c>
      <c r="AI926" s="15">
        <v>0</v>
      </c>
      <c r="AJ926" s="15">
        <v>0</v>
      </c>
      <c r="AK926" s="15">
        <v>0</v>
      </c>
      <c r="AL926" s="15">
        <v>3</v>
      </c>
      <c r="AM926" s="15">
        <v>0</v>
      </c>
      <c r="AN926" s="15">
        <v>0</v>
      </c>
      <c r="AO926" s="15">
        <v>0</v>
      </c>
      <c r="AP926" s="15">
        <v>3</v>
      </c>
      <c r="AQ926" s="15">
        <v>0</v>
      </c>
      <c r="AR926" s="15">
        <v>0</v>
      </c>
      <c r="AS926" s="15">
        <v>0</v>
      </c>
      <c r="AT926" s="16">
        <v>0</v>
      </c>
      <c r="AU926" s="16">
        <v>0</v>
      </c>
      <c r="AV926" s="16">
        <v>0</v>
      </c>
      <c r="AW926" s="16">
        <v>0</v>
      </c>
      <c r="AX926" s="15">
        <v>0</v>
      </c>
      <c r="AY926" s="15">
        <v>0</v>
      </c>
      <c r="AZ926" s="15">
        <v>0</v>
      </c>
      <c r="BA926" s="15">
        <v>0</v>
      </c>
      <c r="BB926" s="15">
        <v>0</v>
      </c>
      <c r="BC926" s="15">
        <v>0</v>
      </c>
      <c r="BD926" s="16"/>
      <c r="BE926" s="16"/>
      <c r="BF926" s="16"/>
      <c r="BG926" s="16"/>
      <c r="BH926" s="17">
        <f>+BB926+BD926-BF926</f>
        <v>0</v>
      </c>
      <c r="BI926" s="16"/>
      <c r="BJ926" s="16"/>
      <c r="BK926" s="16"/>
      <c r="BL926" s="16"/>
      <c r="BM926" s="16"/>
      <c r="BN926" s="17">
        <f>+BH926+BJ926-BL926</f>
        <v>0</v>
      </c>
      <c r="BO926" s="16"/>
      <c r="BP926" s="16"/>
      <c r="BQ926" s="16"/>
      <c r="BR926" s="16"/>
      <c r="BS926" s="16"/>
      <c r="BT926" s="17">
        <f>+BN926+BP926-BR926</f>
        <v>0</v>
      </c>
      <c r="BU926" s="16"/>
      <c r="BV926" s="16"/>
      <c r="BW926" s="16"/>
      <c r="BX926" s="16"/>
      <c r="BY926" s="16"/>
      <c r="BZ926" s="17">
        <f>+BT926+BV926-BX926</f>
        <v>0</v>
      </c>
      <c r="CA926" s="16"/>
      <c r="CB926" s="16"/>
      <c r="CC926" s="16"/>
      <c r="CD926" s="16"/>
      <c r="CE926" s="16"/>
      <c r="CF926" s="17">
        <f>+BZ926+CB926-CD926</f>
        <v>0</v>
      </c>
      <c r="CG926" s="16"/>
      <c r="CH926" s="16"/>
      <c r="CI926" s="16"/>
      <c r="CJ926" s="16"/>
      <c r="CK926" s="16"/>
      <c r="CL926" s="17">
        <f>+CF926+CH926-CJ926</f>
        <v>0</v>
      </c>
      <c r="CM926" s="16"/>
    </row>
    <row r="927" spans="1:91" x14ac:dyDescent="0.3">
      <c r="A927" s="11" t="s">
        <v>62</v>
      </c>
      <c r="B927" s="11" t="s">
        <v>993</v>
      </c>
      <c r="C927" s="11" t="s">
        <v>994</v>
      </c>
      <c r="D927" s="11" t="s">
        <v>995</v>
      </c>
      <c r="E927" s="11" t="s">
        <v>597</v>
      </c>
      <c r="F927" s="12"/>
      <c r="G927" s="12"/>
      <c r="H927" s="12"/>
      <c r="I927" s="12"/>
      <c r="J927" s="12"/>
      <c r="K927" s="12"/>
      <c r="L927" s="12"/>
      <c r="M927" s="12"/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12">
        <v>0</v>
      </c>
      <c r="T927" s="12">
        <v>10</v>
      </c>
      <c r="U927" s="12">
        <v>0</v>
      </c>
      <c r="V927" s="12">
        <v>0</v>
      </c>
      <c r="W927" s="12">
        <v>0</v>
      </c>
      <c r="X927" s="12">
        <v>0</v>
      </c>
      <c r="Y927" s="12">
        <v>0</v>
      </c>
      <c r="Z927" s="12">
        <v>10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10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L927" s="12">
        <v>10</v>
      </c>
      <c r="AM927" s="12">
        <v>0</v>
      </c>
      <c r="AN927" s="12">
        <v>0</v>
      </c>
      <c r="AO927" s="12">
        <v>0</v>
      </c>
      <c r="AP927" s="12">
        <v>10</v>
      </c>
      <c r="AQ927" s="12">
        <v>0</v>
      </c>
      <c r="AR927" s="12">
        <v>0</v>
      </c>
      <c r="AS927" s="12">
        <v>0</v>
      </c>
      <c r="AT927" s="13"/>
      <c r="AU927" s="13"/>
      <c r="AV927" s="13"/>
      <c r="AW927" s="13"/>
      <c r="AX927" s="12">
        <v>0</v>
      </c>
      <c r="AY927" s="12">
        <v>0</v>
      </c>
      <c r="AZ927" s="12">
        <v>0</v>
      </c>
      <c r="BA927" s="12">
        <v>0</v>
      </c>
      <c r="BB927" s="12">
        <v>0</v>
      </c>
      <c r="BC927" s="12">
        <v>0</v>
      </c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</row>
    <row r="928" spans="1:91" x14ac:dyDescent="0.3">
      <c r="A928" s="11" t="s">
        <v>62</v>
      </c>
      <c r="B928" s="11" t="s">
        <v>993</v>
      </c>
      <c r="C928" s="11" t="s">
        <v>994</v>
      </c>
      <c r="D928" s="11" t="s">
        <v>995</v>
      </c>
      <c r="E928" s="11" t="s">
        <v>597</v>
      </c>
      <c r="F928" s="12"/>
      <c r="G928" s="12"/>
      <c r="H928" s="12"/>
      <c r="I928" s="12"/>
      <c r="J928" s="12"/>
      <c r="K928" s="12"/>
      <c r="L928" s="12"/>
      <c r="M928" s="12"/>
      <c r="N928" s="12">
        <v>0</v>
      </c>
      <c r="O928" s="12">
        <v>0</v>
      </c>
      <c r="P928" s="12">
        <v>0</v>
      </c>
      <c r="Q928" s="12">
        <v>0</v>
      </c>
      <c r="R928" s="12">
        <v>0</v>
      </c>
      <c r="S928" s="12">
        <v>0</v>
      </c>
      <c r="T928" s="12">
        <v>0</v>
      </c>
      <c r="U928" s="12">
        <v>0</v>
      </c>
      <c r="V928" s="12">
        <v>0</v>
      </c>
      <c r="W928" s="12">
        <v>0</v>
      </c>
      <c r="X928" s="12">
        <v>0</v>
      </c>
      <c r="Y928" s="12">
        <v>0</v>
      </c>
      <c r="Z928" s="12">
        <v>0</v>
      </c>
      <c r="AA928" s="12">
        <v>0</v>
      </c>
      <c r="AB928" s="12">
        <v>0</v>
      </c>
      <c r="AC928" s="12">
        <v>0</v>
      </c>
      <c r="AD928" s="12">
        <v>0</v>
      </c>
      <c r="AE928" s="12">
        <v>0</v>
      </c>
      <c r="AF928" s="12">
        <v>0</v>
      </c>
      <c r="AG928" s="12">
        <v>0</v>
      </c>
      <c r="AH928" s="12">
        <v>0</v>
      </c>
      <c r="AI928" s="12">
        <v>0</v>
      </c>
      <c r="AJ928" s="12">
        <v>0</v>
      </c>
      <c r="AK928" s="12">
        <v>0</v>
      </c>
      <c r="AL928" s="12">
        <v>0</v>
      </c>
      <c r="AM928" s="12">
        <v>0</v>
      </c>
      <c r="AN928" s="12">
        <v>0</v>
      </c>
      <c r="AO928" s="12">
        <v>0</v>
      </c>
      <c r="AP928" s="12">
        <v>0</v>
      </c>
      <c r="AQ928" s="12">
        <v>0</v>
      </c>
      <c r="AR928" s="12">
        <v>0</v>
      </c>
      <c r="AS928" s="12">
        <v>0</v>
      </c>
      <c r="AT928" s="13"/>
      <c r="AU928" s="13"/>
      <c r="AV928" s="13"/>
      <c r="AW928" s="13"/>
      <c r="AX928" s="12">
        <v>0</v>
      </c>
      <c r="AY928" s="12">
        <v>0</v>
      </c>
      <c r="AZ928" s="12">
        <v>0</v>
      </c>
      <c r="BA928" s="12">
        <v>0</v>
      </c>
      <c r="BB928" s="12">
        <v>0</v>
      </c>
      <c r="BC928" s="12">
        <v>0</v>
      </c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</row>
    <row r="929" spans="1:91" x14ac:dyDescent="0.3">
      <c r="A929" s="15" t="s">
        <v>62</v>
      </c>
      <c r="B929" s="15" t="s">
        <v>66</v>
      </c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>
        <v>0</v>
      </c>
      <c r="O929" s="15">
        <v>0</v>
      </c>
      <c r="P929" s="15">
        <v>0</v>
      </c>
      <c r="Q929" s="15">
        <v>0</v>
      </c>
      <c r="R929" s="15">
        <v>0</v>
      </c>
      <c r="S929" s="15">
        <v>0</v>
      </c>
      <c r="T929" s="15">
        <v>10</v>
      </c>
      <c r="U929" s="15">
        <v>0</v>
      </c>
      <c r="V929" s="15">
        <v>0</v>
      </c>
      <c r="W929" s="15">
        <v>0</v>
      </c>
      <c r="X929" s="15">
        <v>0</v>
      </c>
      <c r="Y929" s="15">
        <v>0</v>
      </c>
      <c r="Z929" s="15">
        <v>10</v>
      </c>
      <c r="AA929" s="15">
        <v>0</v>
      </c>
      <c r="AB929" s="15">
        <v>0</v>
      </c>
      <c r="AC929" s="15">
        <v>0</v>
      </c>
      <c r="AD929" s="15">
        <v>0</v>
      </c>
      <c r="AE929" s="15">
        <v>0</v>
      </c>
      <c r="AF929" s="15">
        <v>10</v>
      </c>
      <c r="AG929" s="15">
        <v>0</v>
      </c>
      <c r="AH929" s="15">
        <v>0</v>
      </c>
      <c r="AI929" s="15">
        <v>0</v>
      </c>
      <c r="AJ929" s="15">
        <v>0</v>
      </c>
      <c r="AK929" s="15">
        <v>0</v>
      </c>
      <c r="AL929" s="15">
        <v>10</v>
      </c>
      <c r="AM929" s="15">
        <v>0</v>
      </c>
      <c r="AN929" s="15">
        <v>0</v>
      </c>
      <c r="AO929" s="15">
        <v>0</v>
      </c>
      <c r="AP929" s="15">
        <v>10</v>
      </c>
      <c r="AQ929" s="15">
        <v>0</v>
      </c>
      <c r="AR929" s="15">
        <v>0</v>
      </c>
      <c r="AS929" s="15">
        <v>0</v>
      </c>
      <c r="AT929" s="16">
        <v>0</v>
      </c>
      <c r="AU929" s="16">
        <v>0</v>
      </c>
      <c r="AV929" s="16">
        <v>0</v>
      </c>
      <c r="AW929" s="16">
        <v>0</v>
      </c>
      <c r="AX929" s="15">
        <v>0</v>
      </c>
      <c r="AY929" s="15">
        <v>0</v>
      </c>
      <c r="AZ929" s="15">
        <v>0</v>
      </c>
      <c r="BA929" s="15">
        <v>0</v>
      </c>
      <c r="BB929" s="15">
        <v>0</v>
      </c>
      <c r="BC929" s="15">
        <v>0</v>
      </c>
      <c r="BD929" s="16"/>
      <c r="BE929" s="16"/>
      <c r="BF929" s="16"/>
      <c r="BG929" s="16"/>
      <c r="BH929" s="17">
        <f>+BB929+BD929-BF929</f>
        <v>0</v>
      </c>
      <c r="BI929" s="16"/>
      <c r="BJ929" s="16"/>
      <c r="BK929" s="16"/>
      <c r="BL929" s="16"/>
      <c r="BM929" s="16"/>
      <c r="BN929" s="17">
        <f>+BH929+BJ929-BL929</f>
        <v>0</v>
      </c>
      <c r="BO929" s="16"/>
      <c r="BP929" s="16"/>
      <c r="BQ929" s="16"/>
      <c r="BR929" s="16"/>
      <c r="BS929" s="16"/>
      <c r="BT929" s="17">
        <f>+BN929+BP929-BR929</f>
        <v>0</v>
      </c>
      <c r="BU929" s="16"/>
      <c r="BV929" s="16"/>
      <c r="BW929" s="16"/>
      <c r="BX929" s="16"/>
      <c r="BY929" s="16"/>
      <c r="BZ929" s="17">
        <f>+BT929+BV929-BX929</f>
        <v>0</v>
      </c>
      <c r="CA929" s="16"/>
      <c r="CB929" s="16"/>
      <c r="CC929" s="16"/>
      <c r="CD929" s="16"/>
      <c r="CE929" s="16"/>
      <c r="CF929" s="17">
        <f>+BZ929+CB929-CD929</f>
        <v>0</v>
      </c>
      <c r="CG929" s="16"/>
      <c r="CH929" s="16"/>
      <c r="CI929" s="16"/>
      <c r="CJ929" s="16"/>
      <c r="CK929" s="16"/>
      <c r="CL929" s="17">
        <f>+CF929+CH929-CJ929</f>
        <v>0</v>
      </c>
      <c r="CM929" s="16"/>
    </row>
    <row r="930" spans="1:91" x14ac:dyDescent="0.3">
      <c r="A930" s="11" t="s">
        <v>62</v>
      </c>
      <c r="B930" s="11" t="s">
        <v>996</v>
      </c>
      <c r="C930" s="11" t="s">
        <v>997</v>
      </c>
      <c r="D930" s="11" t="s">
        <v>592</v>
      </c>
      <c r="E930" s="11" t="s">
        <v>597</v>
      </c>
      <c r="F930" s="12"/>
      <c r="G930" s="12"/>
      <c r="H930" s="12"/>
      <c r="I930" s="12"/>
      <c r="J930" s="12"/>
      <c r="K930" s="12"/>
      <c r="L930" s="12"/>
      <c r="M930" s="12"/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17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12">
        <v>17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17</v>
      </c>
      <c r="AG930" s="12">
        <v>0</v>
      </c>
      <c r="AH930" s="12">
        <v>0</v>
      </c>
      <c r="AI930" s="12">
        <v>0</v>
      </c>
      <c r="AJ930" s="12">
        <v>0</v>
      </c>
      <c r="AK930" s="12">
        <v>0</v>
      </c>
      <c r="AL930" s="12">
        <v>17</v>
      </c>
      <c r="AM930" s="12">
        <v>0</v>
      </c>
      <c r="AN930" s="12">
        <v>0</v>
      </c>
      <c r="AO930" s="12">
        <v>0</v>
      </c>
      <c r="AP930" s="12">
        <v>17</v>
      </c>
      <c r="AQ930" s="12">
        <v>0</v>
      </c>
      <c r="AR930" s="12">
        <v>0</v>
      </c>
      <c r="AS930" s="12">
        <v>0</v>
      </c>
      <c r="AT930" s="13"/>
      <c r="AU930" s="13"/>
      <c r="AV930" s="13"/>
      <c r="AW930" s="13"/>
      <c r="AX930" s="12">
        <v>0</v>
      </c>
      <c r="AY930" s="12">
        <v>0</v>
      </c>
      <c r="AZ930" s="12">
        <v>0</v>
      </c>
      <c r="BA930" s="12">
        <v>0</v>
      </c>
      <c r="BB930" s="12">
        <v>0</v>
      </c>
      <c r="BC930" s="12">
        <v>0</v>
      </c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</row>
    <row r="931" spans="1:91" x14ac:dyDescent="0.3">
      <c r="A931" s="11" t="s">
        <v>62</v>
      </c>
      <c r="B931" s="11" t="s">
        <v>996</v>
      </c>
      <c r="C931" s="11" t="s">
        <v>997</v>
      </c>
      <c r="D931" s="11" t="s">
        <v>592</v>
      </c>
      <c r="E931" s="11" t="s">
        <v>597</v>
      </c>
      <c r="F931" s="12"/>
      <c r="G931" s="12"/>
      <c r="H931" s="12"/>
      <c r="I931" s="12"/>
      <c r="J931" s="12"/>
      <c r="K931" s="12"/>
      <c r="L931" s="12"/>
      <c r="M931" s="12"/>
      <c r="N931" s="12">
        <v>0</v>
      </c>
      <c r="O931" s="12">
        <v>0</v>
      </c>
      <c r="P931" s="12">
        <v>0</v>
      </c>
      <c r="Q931" s="12">
        <v>0</v>
      </c>
      <c r="R931" s="12">
        <v>0</v>
      </c>
      <c r="S931" s="12">
        <v>0</v>
      </c>
      <c r="T931" s="12">
        <v>0</v>
      </c>
      <c r="U931" s="12">
        <v>0</v>
      </c>
      <c r="V931" s="12">
        <v>0</v>
      </c>
      <c r="W931" s="12">
        <v>0</v>
      </c>
      <c r="X931" s="12">
        <v>0</v>
      </c>
      <c r="Y931" s="12">
        <v>0</v>
      </c>
      <c r="Z931" s="12">
        <v>0</v>
      </c>
      <c r="AA931" s="12">
        <v>0</v>
      </c>
      <c r="AB931" s="12">
        <v>0</v>
      </c>
      <c r="AC931" s="12">
        <v>0</v>
      </c>
      <c r="AD931" s="12">
        <v>0</v>
      </c>
      <c r="AE931" s="12">
        <v>0</v>
      </c>
      <c r="AF931" s="12">
        <v>0</v>
      </c>
      <c r="AG931" s="12">
        <v>0</v>
      </c>
      <c r="AH931" s="12">
        <v>0</v>
      </c>
      <c r="AI931" s="12">
        <v>0</v>
      </c>
      <c r="AJ931" s="12">
        <v>0</v>
      </c>
      <c r="AK931" s="12">
        <v>0</v>
      </c>
      <c r="AL931" s="12">
        <v>0</v>
      </c>
      <c r="AM931" s="12">
        <v>0</v>
      </c>
      <c r="AN931" s="12">
        <v>0</v>
      </c>
      <c r="AO931" s="12">
        <v>0</v>
      </c>
      <c r="AP931" s="12">
        <v>0</v>
      </c>
      <c r="AQ931" s="12">
        <v>0</v>
      </c>
      <c r="AR931" s="12">
        <v>0</v>
      </c>
      <c r="AS931" s="12">
        <v>0</v>
      </c>
      <c r="AT931" s="13"/>
      <c r="AU931" s="13"/>
      <c r="AV931" s="13"/>
      <c r="AW931" s="13"/>
      <c r="AX931" s="12">
        <v>0</v>
      </c>
      <c r="AY931" s="12">
        <v>0</v>
      </c>
      <c r="AZ931" s="12">
        <v>0</v>
      </c>
      <c r="BA931" s="12">
        <v>0</v>
      </c>
      <c r="BB931" s="12">
        <v>0</v>
      </c>
      <c r="BC931" s="12">
        <v>0</v>
      </c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</row>
    <row r="932" spans="1:91" x14ac:dyDescent="0.3">
      <c r="A932" s="15" t="s">
        <v>62</v>
      </c>
      <c r="B932" s="15" t="s">
        <v>66</v>
      </c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>
        <v>0</v>
      </c>
      <c r="O932" s="15">
        <v>0</v>
      </c>
      <c r="P932" s="15">
        <v>0</v>
      </c>
      <c r="Q932" s="15">
        <v>0</v>
      </c>
      <c r="R932" s="15">
        <v>0</v>
      </c>
      <c r="S932" s="15">
        <v>0</v>
      </c>
      <c r="T932" s="15">
        <v>17</v>
      </c>
      <c r="U932" s="15">
        <v>0</v>
      </c>
      <c r="V932" s="15">
        <v>0</v>
      </c>
      <c r="W932" s="15">
        <v>0</v>
      </c>
      <c r="X932" s="15">
        <v>0</v>
      </c>
      <c r="Y932" s="15">
        <v>0</v>
      </c>
      <c r="Z932" s="15">
        <v>17</v>
      </c>
      <c r="AA932" s="15">
        <v>0</v>
      </c>
      <c r="AB932" s="15">
        <v>0</v>
      </c>
      <c r="AC932" s="15">
        <v>0</v>
      </c>
      <c r="AD932" s="15">
        <v>0</v>
      </c>
      <c r="AE932" s="15">
        <v>0</v>
      </c>
      <c r="AF932" s="15">
        <v>17</v>
      </c>
      <c r="AG932" s="15">
        <v>0</v>
      </c>
      <c r="AH932" s="15">
        <v>0</v>
      </c>
      <c r="AI932" s="15">
        <v>0</v>
      </c>
      <c r="AJ932" s="15">
        <v>0</v>
      </c>
      <c r="AK932" s="15">
        <v>0</v>
      </c>
      <c r="AL932" s="15">
        <v>17</v>
      </c>
      <c r="AM932" s="15">
        <v>0</v>
      </c>
      <c r="AN932" s="15">
        <v>0</v>
      </c>
      <c r="AO932" s="15">
        <v>0</v>
      </c>
      <c r="AP932" s="15">
        <v>17</v>
      </c>
      <c r="AQ932" s="15">
        <v>0</v>
      </c>
      <c r="AR932" s="15">
        <v>0</v>
      </c>
      <c r="AS932" s="15">
        <v>0</v>
      </c>
      <c r="AT932" s="16">
        <v>0</v>
      </c>
      <c r="AU932" s="16">
        <v>0</v>
      </c>
      <c r="AV932" s="16">
        <v>0</v>
      </c>
      <c r="AW932" s="16">
        <v>0</v>
      </c>
      <c r="AX932" s="15">
        <v>0</v>
      </c>
      <c r="AY932" s="15">
        <v>0</v>
      </c>
      <c r="AZ932" s="15">
        <v>0</v>
      </c>
      <c r="BA932" s="15">
        <v>0</v>
      </c>
      <c r="BB932" s="15">
        <v>0</v>
      </c>
      <c r="BC932" s="15">
        <v>0</v>
      </c>
      <c r="BD932" s="16"/>
      <c r="BE932" s="16"/>
      <c r="BF932" s="16"/>
      <c r="BG932" s="16"/>
      <c r="BH932" s="17">
        <f>+BB932+BD932-BF932</f>
        <v>0</v>
      </c>
      <c r="BI932" s="16"/>
      <c r="BJ932" s="16"/>
      <c r="BK932" s="16"/>
      <c r="BL932" s="16"/>
      <c r="BM932" s="16"/>
      <c r="BN932" s="17">
        <f>+BH932+BJ932-BL932</f>
        <v>0</v>
      </c>
      <c r="BO932" s="16"/>
      <c r="BP932" s="16"/>
      <c r="BQ932" s="16"/>
      <c r="BR932" s="16"/>
      <c r="BS932" s="16"/>
      <c r="BT932" s="17">
        <f>+BN932+BP932-BR932</f>
        <v>0</v>
      </c>
      <c r="BU932" s="16"/>
      <c r="BV932" s="16"/>
      <c r="BW932" s="16"/>
      <c r="BX932" s="16"/>
      <c r="BY932" s="16"/>
      <c r="BZ932" s="17">
        <f>+BT932+BV932-BX932</f>
        <v>0</v>
      </c>
      <c r="CA932" s="16"/>
      <c r="CB932" s="16"/>
      <c r="CC932" s="16"/>
      <c r="CD932" s="16"/>
      <c r="CE932" s="16"/>
      <c r="CF932" s="17">
        <f>+BZ932+CB932-CD932</f>
        <v>0</v>
      </c>
      <c r="CG932" s="16"/>
      <c r="CH932" s="16"/>
      <c r="CI932" s="16"/>
      <c r="CJ932" s="16"/>
      <c r="CK932" s="16"/>
      <c r="CL932" s="17">
        <f>+CF932+CH932-CJ932</f>
        <v>0</v>
      </c>
      <c r="CM932" s="16"/>
    </row>
    <row r="933" spans="1:91" x14ac:dyDescent="0.3">
      <c r="A933" s="11" t="s">
        <v>62</v>
      </c>
      <c r="B933" s="11" t="s">
        <v>998</v>
      </c>
      <c r="C933" s="11" t="s">
        <v>999</v>
      </c>
      <c r="D933" s="11" t="s">
        <v>581</v>
      </c>
      <c r="E933" s="11" t="s">
        <v>597</v>
      </c>
      <c r="F933" s="12"/>
      <c r="G933" s="12"/>
      <c r="H933" s="12"/>
      <c r="I933" s="12"/>
      <c r="J933" s="12"/>
      <c r="K933" s="12"/>
      <c r="L933" s="12"/>
      <c r="M933" s="12"/>
      <c r="N933" s="12">
        <v>0</v>
      </c>
      <c r="O933" s="12">
        <v>0</v>
      </c>
      <c r="P933" s="12">
        <v>0</v>
      </c>
      <c r="Q933" s="12">
        <v>0</v>
      </c>
      <c r="R933" s="12">
        <v>0</v>
      </c>
      <c r="S933" s="12">
        <v>0</v>
      </c>
      <c r="T933" s="12">
        <v>0</v>
      </c>
      <c r="U933" s="12">
        <v>0</v>
      </c>
      <c r="V933" s="12">
        <v>0</v>
      </c>
      <c r="W933" s="12">
        <v>0</v>
      </c>
      <c r="X933" s="12">
        <v>0</v>
      </c>
      <c r="Y933" s="12">
        <v>0</v>
      </c>
      <c r="Z933" s="12">
        <v>0</v>
      </c>
      <c r="AA933" s="12">
        <v>0</v>
      </c>
      <c r="AB933" s="12">
        <v>0</v>
      </c>
      <c r="AC933" s="12">
        <v>0</v>
      </c>
      <c r="AD933" s="12">
        <v>0</v>
      </c>
      <c r="AE933" s="12">
        <v>0</v>
      </c>
      <c r="AF933" s="12">
        <v>0</v>
      </c>
      <c r="AG933" s="12">
        <v>0</v>
      </c>
      <c r="AH933" s="12">
        <v>0</v>
      </c>
      <c r="AI933" s="12">
        <v>0</v>
      </c>
      <c r="AJ933" s="12">
        <v>0</v>
      </c>
      <c r="AK933" s="12">
        <v>0</v>
      </c>
      <c r="AL933" s="12">
        <v>0</v>
      </c>
      <c r="AM933" s="12">
        <v>0</v>
      </c>
      <c r="AN933" s="12">
        <v>100</v>
      </c>
      <c r="AO933" s="12">
        <v>0</v>
      </c>
      <c r="AP933" s="12">
        <v>0</v>
      </c>
      <c r="AQ933" s="12">
        <v>0</v>
      </c>
      <c r="AR933" s="12">
        <v>100</v>
      </c>
      <c r="AS933" s="12">
        <v>0</v>
      </c>
      <c r="AT933" s="13"/>
      <c r="AU933" s="13"/>
      <c r="AV933" s="13"/>
      <c r="AW933" s="13"/>
      <c r="AX933" s="12">
        <v>0</v>
      </c>
      <c r="AY933" s="12">
        <v>0</v>
      </c>
      <c r="AZ933" s="12">
        <v>0</v>
      </c>
      <c r="BA933" s="12">
        <v>0</v>
      </c>
      <c r="BB933" s="12">
        <v>100</v>
      </c>
      <c r="BC933" s="12">
        <v>0</v>
      </c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</row>
    <row r="934" spans="1:91" x14ac:dyDescent="0.3">
      <c r="A934" s="11" t="s">
        <v>62</v>
      </c>
      <c r="B934" s="11" t="s">
        <v>998</v>
      </c>
      <c r="C934" s="11" t="s">
        <v>999</v>
      </c>
      <c r="D934" s="11" t="s">
        <v>581</v>
      </c>
      <c r="E934" s="11" t="s">
        <v>597</v>
      </c>
      <c r="F934" s="12"/>
      <c r="G934" s="12"/>
      <c r="H934" s="12"/>
      <c r="I934" s="12"/>
      <c r="J934" s="12"/>
      <c r="K934" s="12"/>
      <c r="L934" s="12"/>
      <c r="M934" s="12"/>
      <c r="N934" s="12">
        <v>0</v>
      </c>
      <c r="O934" s="12">
        <v>0</v>
      </c>
      <c r="P934" s="12">
        <v>0</v>
      </c>
      <c r="Q934" s="12">
        <v>0</v>
      </c>
      <c r="R934" s="12">
        <v>0</v>
      </c>
      <c r="S934" s="12">
        <v>0</v>
      </c>
      <c r="T934" s="12">
        <v>0</v>
      </c>
      <c r="U934" s="12">
        <v>0</v>
      </c>
      <c r="V934" s="12">
        <v>0</v>
      </c>
      <c r="W934" s="12">
        <v>0</v>
      </c>
      <c r="X934" s="12">
        <v>0</v>
      </c>
      <c r="Y934" s="12">
        <v>0</v>
      </c>
      <c r="Z934" s="12">
        <v>0</v>
      </c>
      <c r="AA934" s="12">
        <v>0</v>
      </c>
      <c r="AB934" s="12">
        <v>0</v>
      </c>
      <c r="AC934" s="12">
        <v>0</v>
      </c>
      <c r="AD934" s="12">
        <v>0</v>
      </c>
      <c r="AE934" s="12">
        <v>0</v>
      </c>
      <c r="AF934" s="12">
        <v>0</v>
      </c>
      <c r="AG934" s="12">
        <v>0</v>
      </c>
      <c r="AH934" s="12">
        <v>0</v>
      </c>
      <c r="AI934" s="12">
        <v>0</v>
      </c>
      <c r="AJ934" s="12">
        <v>0</v>
      </c>
      <c r="AK934" s="12">
        <v>0</v>
      </c>
      <c r="AL934" s="12">
        <v>0</v>
      </c>
      <c r="AM934" s="12">
        <v>0</v>
      </c>
      <c r="AN934" s="12">
        <v>0</v>
      </c>
      <c r="AO934" s="12">
        <v>0</v>
      </c>
      <c r="AP934" s="12">
        <v>0</v>
      </c>
      <c r="AQ934" s="12">
        <v>0</v>
      </c>
      <c r="AR934" s="12">
        <v>0</v>
      </c>
      <c r="AS934" s="12">
        <v>0</v>
      </c>
      <c r="AT934" s="13"/>
      <c r="AU934" s="13"/>
      <c r="AV934" s="13"/>
      <c r="AW934" s="13"/>
      <c r="AX934" s="12">
        <v>0</v>
      </c>
      <c r="AY934" s="12">
        <v>0</v>
      </c>
      <c r="AZ934" s="12">
        <v>0</v>
      </c>
      <c r="BA934" s="12">
        <v>0</v>
      </c>
      <c r="BB934" s="12">
        <v>0</v>
      </c>
      <c r="BC934" s="12">
        <v>0</v>
      </c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</row>
    <row r="935" spans="1:91" x14ac:dyDescent="0.3">
      <c r="A935" s="15" t="s">
        <v>62</v>
      </c>
      <c r="B935" s="15" t="s">
        <v>66</v>
      </c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>
        <v>0</v>
      </c>
      <c r="O935" s="15">
        <v>0</v>
      </c>
      <c r="P935" s="15">
        <v>0</v>
      </c>
      <c r="Q935" s="15">
        <v>0</v>
      </c>
      <c r="R935" s="15">
        <v>0</v>
      </c>
      <c r="S935" s="15">
        <v>0</v>
      </c>
      <c r="T935" s="15">
        <v>0</v>
      </c>
      <c r="U935" s="15">
        <v>0</v>
      </c>
      <c r="V935" s="15">
        <v>0</v>
      </c>
      <c r="W935" s="15">
        <v>0</v>
      </c>
      <c r="X935" s="15">
        <v>0</v>
      </c>
      <c r="Y935" s="15">
        <v>0</v>
      </c>
      <c r="Z935" s="15">
        <v>0</v>
      </c>
      <c r="AA935" s="15">
        <v>0</v>
      </c>
      <c r="AB935" s="15">
        <v>0</v>
      </c>
      <c r="AC935" s="15">
        <v>0</v>
      </c>
      <c r="AD935" s="15">
        <v>0</v>
      </c>
      <c r="AE935" s="15">
        <v>0</v>
      </c>
      <c r="AF935" s="15">
        <v>0</v>
      </c>
      <c r="AG935" s="15">
        <v>0</v>
      </c>
      <c r="AH935" s="15">
        <v>0</v>
      </c>
      <c r="AI935" s="15">
        <v>0</v>
      </c>
      <c r="AJ935" s="15">
        <v>0</v>
      </c>
      <c r="AK935" s="15">
        <v>0</v>
      </c>
      <c r="AL935" s="15">
        <v>0</v>
      </c>
      <c r="AM935" s="15">
        <v>0</v>
      </c>
      <c r="AN935" s="15">
        <v>100</v>
      </c>
      <c r="AO935" s="15">
        <v>0</v>
      </c>
      <c r="AP935" s="15">
        <v>0</v>
      </c>
      <c r="AQ935" s="15">
        <v>0</v>
      </c>
      <c r="AR935" s="15">
        <v>100</v>
      </c>
      <c r="AS935" s="15">
        <v>0</v>
      </c>
      <c r="AT935" s="16">
        <v>100</v>
      </c>
      <c r="AU935" s="16">
        <v>0</v>
      </c>
      <c r="AV935" s="16">
        <v>0</v>
      </c>
      <c r="AW935" s="16">
        <v>0</v>
      </c>
      <c r="AX935" s="15">
        <v>0</v>
      </c>
      <c r="AY935" s="15">
        <v>0</v>
      </c>
      <c r="AZ935" s="15">
        <v>0</v>
      </c>
      <c r="BA935" s="15">
        <v>0</v>
      </c>
      <c r="BB935" s="15">
        <v>100</v>
      </c>
      <c r="BC935" s="15">
        <v>0</v>
      </c>
      <c r="BD935" s="16"/>
      <c r="BE935" s="16"/>
      <c r="BF935" s="16"/>
      <c r="BG935" s="16"/>
      <c r="BH935" s="17">
        <f>+BB935+BD935-BF935</f>
        <v>100</v>
      </c>
      <c r="BI935" s="16"/>
      <c r="BJ935" s="16"/>
      <c r="BK935" s="16"/>
      <c r="BL935" s="16"/>
      <c r="BM935" s="16"/>
      <c r="BN935" s="17">
        <f>+BH935+BJ935-BL935</f>
        <v>100</v>
      </c>
      <c r="BO935" s="16"/>
      <c r="BP935" s="16"/>
      <c r="BQ935" s="16"/>
      <c r="BR935" s="16">
        <v>50</v>
      </c>
      <c r="BS935" s="16"/>
      <c r="BT935" s="17">
        <f>+BN935+BP935-BR935</f>
        <v>50</v>
      </c>
      <c r="BU935" s="16"/>
      <c r="BV935" s="16"/>
      <c r="BW935" s="16"/>
      <c r="BX935" s="16"/>
      <c r="BY935" s="16"/>
      <c r="BZ935" s="17">
        <f>+BT935+BV935-BX935</f>
        <v>50</v>
      </c>
      <c r="CA935" s="16"/>
      <c r="CB935" s="16"/>
      <c r="CC935" s="16"/>
      <c r="CD935" s="16"/>
      <c r="CE935" s="16"/>
      <c r="CF935" s="17">
        <f>+BZ935+CB935-CD935</f>
        <v>50</v>
      </c>
      <c r="CG935" s="16"/>
      <c r="CH935" s="16"/>
      <c r="CI935" s="16"/>
      <c r="CJ935" s="16"/>
      <c r="CK935" s="16"/>
      <c r="CL935" s="17">
        <f>+CF935+CH935-CJ935</f>
        <v>50</v>
      </c>
      <c r="CM935" s="16"/>
    </row>
    <row r="936" spans="1:91" x14ac:dyDescent="0.3">
      <c r="A936" s="11" t="s">
        <v>62</v>
      </c>
      <c r="B936" s="11" t="s">
        <v>1000</v>
      </c>
      <c r="C936" s="11" t="s">
        <v>1001</v>
      </c>
      <c r="D936" s="11" t="s">
        <v>1002</v>
      </c>
      <c r="E936" s="11" t="s">
        <v>578</v>
      </c>
      <c r="F936" s="12"/>
      <c r="G936" s="12"/>
      <c r="H936" s="12">
        <v>1600</v>
      </c>
      <c r="I936" s="12"/>
      <c r="J936" s="12"/>
      <c r="K936" s="12"/>
      <c r="L936" s="12"/>
      <c r="M936" s="12"/>
      <c r="N936" s="12">
        <v>270</v>
      </c>
      <c r="O936" s="12">
        <v>432000</v>
      </c>
      <c r="P936" s="12">
        <v>0</v>
      </c>
      <c r="Q936" s="12">
        <v>0</v>
      </c>
      <c r="R936" s="12">
        <v>0</v>
      </c>
      <c r="S936" s="12">
        <v>0</v>
      </c>
      <c r="T936" s="12">
        <v>337</v>
      </c>
      <c r="U936" s="12">
        <v>720000</v>
      </c>
      <c r="V936" s="12">
        <v>0</v>
      </c>
      <c r="W936" s="12">
        <v>0</v>
      </c>
      <c r="X936" s="12">
        <v>0</v>
      </c>
      <c r="Y936" s="12">
        <v>0</v>
      </c>
      <c r="Z936" s="12">
        <v>337</v>
      </c>
      <c r="AA936" s="12">
        <v>720000</v>
      </c>
      <c r="AB936" s="12">
        <v>0</v>
      </c>
      <c r="AC936" s="12">
        <v>0</v>
      </c>
      <c r="AD936" s="12">
        <v>0</v>
      </c>
      <c r="AE936" s="12">
        <v>0</v>
      </c>
      <c r="AF936" s="12">
        <v>337</v>
      </c>
      <c r="AG936" s="12">
        <v>720000</v>
      </c>
      <c r="AH936" s="12">
        <v>0</v>
      </c>
      <c r="AI936" s="12">
        <v>0</v>
      </c>
      <c r="AJ936" s="12">
        <v>0</v>
      </c>
      <c r="AK936" s="12">
        <v>0</v>
      </c>
      <c r="AL936" s="12">
        <v>337</v>
      </c>
      <c r="AM936" s="12">
        <v>720000</v>
      </c>
      <c r="AN936" s="12">
        <v>0</v>
      </c>
      <c r="AO936" s="12">
        <v>0</v>
      </c>
      <c r="AP936" s="12">
        <v>7</v>
      </c>
      <c r="AQ936" s="12">
        <v>0</v>
      </c>
      <c r="AR936" s="12">
        <v>330</v>
      </c>
      <c r="AS936" s="12">
        <v>720000</v>
      </c>
      <c r="AT936" s="13"/>
      <c r="AU936" s="13"/>
      <c r="AV936" s="13"/>
      <c r="AW936" s="13"/>
      <c r="AX936" s="12">
        <v>0</v>
      </c>
      <c r="AY936" s="12">
        <v>0</v>
      </c>
      <c r="AZ936" s="12">
        <v>0</v>
      </c>
      <c r="BA936" s="12">
        <v>0</v>
      </c>
      <c r="BB936" s="12">
        <v>330</v>
      </c>
      <c r="BC936" s="12">
        <v>720000</v>
      </c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</row>
    <row r="937" spans="1:91" x14ac:dyDescent="0.3">
      <c r="A937" s="11" t="s">
        <v>62</v>
      </c>
      <c r="B937" s="11" t="s">
        <v>1000</v>
      </c>
      <c r="C937" s="11" t="s">
        <v>1001</v>
      </c>
      <c r="D937" s="11" t="s">
        <v>1002</v>
      </c>
      <c r="E937" s="11" t="s">
        <v>578</v>
      </c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>
        <v>0</v>
      </c>
      <c r="U937" s="12">
        <v>0</v>
      </c>
      <c r="V937" s="12"/>
      <c r="W937" s="12"/>
      <c r="X937" s="12"/>
      <c r="Y937" s="12"/>
      <c r="Z937" s="12">
        <v>0</v>
      </c>
      <c r="AA937" s="12">
        <v>0</v>
      </c>
      <c r="AB937" s="12"/>
      <c r="AC937" s="12"/>
      <c r="AD937" s="12"/>
      <c r="AE937" s="12"/>
      <c r="AF937" s="12">
        <v>0</v>
      </c>
      <c r="AG937" s="12">
        <v>0</v>
      </c>
      <c r="AH937" s="12"/>
      <c r="AI937" s="12"/>
      <c r="AJ937" s="12"/>
      <c r="AK937" s="12"/>
      <c r="AL937" s="12">
        <v>0</v>
      </c>
      <c r="AM937" s="12">
        <v>0</v>
      </c>
      <c r="AN937" s="12"/>
      <c r="AO937" s="12"/>
      <c r="AP937" s="12"/>
      <c r="AQ937" s="12"/>
      <c r="AR937" s="12">
        <v>0</v>
      </c>
      <c r="AS937" s="12">
        <v>0</v>
      </c>
      <c r="AT937" s="13"/>
      <c r="AU937" s="13"/>
      <c r="AV937" s="13"/>
      <c r="AW937" s="13"/>
      <c r="AX937" s="12"/>
      <c r="AY937" s="12"/>
      <c r="AZ937" s="12"/>
      <c r="BA937" s="12"/>
      <c r="BB937" s="12">
        <v>0</v>
      </c>
      <c r="BC937" s="12">
        <v>0</v>
      </c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</row>
    <row r="938" spans="1:91" x14ac:dyDescent="0.3">
      <c r="A938" s="15" t="s">
        <v>62</v>
      </c>
      <c r="B938" s="15" t="s">
        <v>66</v>
      </c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>
        <v>270</v>
      </c>
      <c r="O938" s="15">
        <v>432000</v>
      </c>
      <c r="P938" s="15">
        <v>0</v>
      </c>
      <c r="Q938" s="15">
        <v>0</v>
      </c>
      <c r="R938" s="15">
        <v>0</v>
      </c>
      <c r="S938" s="15">
        <v>0</v>
      </c>
      <c r="T938" s="15">
        <v>337</v>
      </c>
      <c r="U938" s="15">
        <v>720000</v>
      </c>
      <c r="V938" s="15">
        <v>0</v>
      </c>
      <c r="W938" s="15">
        <v>0</v>
      </c>
      <c r="X938" s="15">
        <v>0</v>
      </c>
      <c r="Y938" s="15">
        <v>0</v>
      </c>
      <c r="Z938" s="15">
        <v>337</v>
      </c>
      <c r="AA938" s="15">
        <v>720000</v>
      </c>
      <c r="AB938" s="15">
        <v>0</v>
      </c>
      <c r="AC938" s="15">
        <v>0</v>
      </c>
      <c r="AD938" s="15">
        <v>0</v>
      </c>
      <c r="AE938" s="15">
        <v>0</v>
      </c>
      <c r="AF938" s="15">
        <v>337</v>
      </c>
      <c r="AG938" s="15">
        <v>720000</v>
      </c>
      <c r="AH938" s="15">
        <v>0</v>
      </c>
      <c r="AI938" s="15">
        <v>0</v>
      </c>
      <c r="AJ938" s="15">
        <v>0</v>
      </c>
      <c r="AK938" s="15">
        <v>0</v>
      </c>
      <c r="AL938" s="15">
        <v>337</v>
      </c>
      <c r="AM938" s="15">
        <v>720000</v>
      </c>
      <c r="AN938" s="15">
        <v>0</v>
      </c>
      <c r="AO938" s="15">
        <v>0</v>
      </c>
      <c r="AP938" s="15">
        <v>7</v>
      </c>
      <c r="AQ938" s="15">
        <v>0</v>
      </c>
      <c r="AR938" s="15">
        <v>330</v>
      </c>
      <c r="AS938" s="15">
        <v>720000</v>
      </c>
      <c r="AT938" s="16">
        <v>330</v>
      </c>
      <c r="AU938" s="16">
        <v>720000</v>
      </c>
      <c r="AV938" s="16">
        <v>0</v>
      </c>
      <c r="AW938" s="16">
        <v>0</v>
      </c>
      <c r="AX938" s="15">
        <v>0</v>
      </c>
      <c r="AY938" s="15">
        <v>0</v>
      </c>
      <c r="AZ938" s="15">
        <v>0</v>
      </c>
      <c r="BA938" s="15">
        <v>0</v>
      </c>
      <c r="BB938" s="15">
        <v>330</v>
      </c>
      <c r="BC938" s="15">
        <v>720000</v>
      </c>
      <c r="BD938" s="16"/>
      <c r="BE938" s="16"/>
      <c r="BF938" s="16"/>
      <c r="BG938" s="16"/>
      <c r="BH938" s="17">
        <f>+BB938+BD938-BF938</f>
        <v>330</v>
      </c>
      <c r="BI938" s="16"/>
      <c r="BJ938" s="16"/>
      <c r="BK938" s="16"/>
      <c r="BL938" s="16"/>
      <c r="BM938" s="16"/>
      <c r="BN938" s="17">
        <f>+BH938+BJ938-BL938</f>
        <v>330</v>
      </c>
      <c r="BO938" s="16"/>
      <c r="BP938" s="16"/>
      <c r="BQ938" s="16"/>
      <c r="BR938" s="16"/>
      <c r="BS938" s="16"/>
      <c r="BT938" s="17">
        <f>+BN938+BP938-BR938</f>
        <v>330</v>
      </c>
      <c r="BU938" s="16"/>
      <c r="BV938" s="16"/>
      <c r="BW938" s="16"/>
      <c r="BX938" s="16"/>
      <c r="BY938" s="16"/>
      <c r="BZ938" s="17">
        <f>+BT938+BV938-BX938</f>
        <v>330</v>
      </c>
      <c r="CA938" s="16"/>
      <c r="CB938" s="16"/>
      <c r="CC938" s="16"/>
      <c r="CD938" s="16">
        <v>100</v>
      </c>
      <c r="CE938" s="16"/>
      <c r="CF938" s="17">
        <f>+BZ938+CB938-CD938</f>
        <v>230</v>
      </c>
      <c r="CG938" s="16"/>
      <c r="CH938" s="16"/>
      <c r="CI938" s="16"/>
      <c r="CJ938" s="16"/>
      <c r="CK938" s="16"/>
      <c r="CL938" s="17">
        <f>+CF938+CH938-CJ938</f>
        <v>230</v>
      </c>
      <c r="CM938" s="16"/>
    </row>
    <row r="939" spans="1:91" x14ac:dyDescent="0.3">
      <c r="A939" s="11" t="s">
        <v>62</v>
      </c>
      <c r="B939" s="11" t="s">
        <v>1003</v>
      </c>
      <c r="C939" s="11" t="s">
        <v>1004</v>
      </c>
      <c r="D939" s="11" t="s">
        <v>1005</v>
      </c>
      <c r="E939" s="11" t="s">
        <v>597</v>
      </c>
      <c r="F939" s="12"/>
      <c r="G939" s="12"/>
      <c r="H939" s="12"/>
      <c r="I939" s="12"/>
      <c r="J939" s="12"/>
      <c r="K939" s="12"/>
      <c r="L939" s="12"/>
      <c r="M939" s="12"/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13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12">
        <v>13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13</v>
      </c>
      <c r="AG939" s="12">
        <v>0</v>
      </c>
      <c r="AH939" s="12">
        <v>0</v>
      </c>
      <c r="AI939" s="12">
        <v>0</v>
      </c>
      <c r="AJ939" s="12">
        <v>0</v>
      </c>
      <c r="AK939" s="12">
        <v>0</v>
      </c>
      <c r="AL939" s="12">
        <v>13</v>
      </c>
      <c r="AM939" s="12">
        <v>0</v>
      </c>
      <c r="AN939" s="12">
        <v>0</v>
      </c>
      <c r="AO939" s="12">
        <v>0</v>
      </c>
      <c r="AP939" s="12">
        <v>13</v>
      </c>
      <c r="AQ939" s="12">
        <v>0</v>
      </c>
      <c r="AR939" s="12">
        <v>0</v>
      </c>
      <c r="AS939" s="12">
        <v>0</v>
      </c>
      <c r="AT939" s="13"/>
      <c r="AU939" s="13"/>
      <c r="AV939" s="13"/>
      <c r="AW939" s="13"/>
      <c r="AX939" s="12">
        <v>0</v>
      </c>
      <c r="AY939" s="12">
        <v>0</v>
      </c>
      <c r="AZ939" s="12">
        <v>0</v>
      </c>
      <c r="BA939" s="12">
        <v>0</v>
      </c>
      <c r="BB939" s="12">
        <v>0</v>
      </c>
      <c r="BC939" s="12">
        <v>0</v>
      </c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</row>
    <row r="940" spans="1:91" x14ac:dyDescent="0.3">
      <c r="A940" s="11" t="s">
        <v>62</v>
      </c>
      <c r="B940" s="11" t="s">
        <v>1003</v>
      </c>
      <c r="C940" s="11" t="s">
        <v>1004</v>
      </c>
      <c r="D940" s="11" t="s">
        <v>1005</v>
      </c>
      <c r="E940" s="11" t="s">
        <v>597</v>
      </c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>
        <v>0</v>
      </c>
      <c r="Q940" s="12">
        <v>0</v>
      </c>
      <c r="R940" s="12">
        <v>0</v>
      </c>
      <c r="S940" s="12">
        <v>0</v>
      </c>
      <c r="T940" s="12">
        <v>0</v>
      </c>
      <c r="U940" s="12">
        <v>0</v>
      </c>
      <c r="V940" s="12">
        <v>0</v>
      </c>
      <c r="W940" s="12">
        <v>0</v>
      </c>
      <c r="X940" s="12">
        <v>0</v>
      </c>
      <c r="Y940" s="12">
        <v>0</v>
      </c>
      <c r="Z940" s="12">
        <v>0</v>
      </c>
      <c r="AA940" s="12">
        <v>0</v>
      </c>
      <c r="AB940" s="12">
        <v>0</v>
      </c>
      <c r="AC940" s="12">
        <v>0</v>
      </c>
      <c r="AD940" s="12">
        <v>0</v>
      </c>
      <c r="AE940" s="12">
        <v>0</v>
      </c>
      <c r="AF940" s="12">
        <v>0</v>
      </c>
      <c r="AG940" s="12">
        <v>0</v>
      </c>
      <c r="AH940" s="12">
        <v>0</v>
      </c>
      <c r="AI940" s="12">
        <v>0</v>
      </c>
      <c r="AJ940" s="12">
        <v>0</v>
      </c>
      <c r="AK940" s="12">
        <v>0</v>
      </c>
      <c r="AL940" s="12">
        <v>0</v>
      </c>
      <c r="AM940" s="12">
        <v>0</v>
      </c>
      <c r="AN940" s="12">
        <v>0</v>
      </c>
      <c r="AO940" s="12">
        <v>0</v>
      </c>
      <c r="AP940" s="12">
        <v>0</v>
      </c>
      <c r="AQ940" s="12">
        <v>0</v>
      </c>
      <c r="AR940" s="12">
        <v>0</v>
      </c>
      <c r="AS940" s="12">
        <v>0</v>
      </c>
      <c r="AT940" s="13"/>
      <c r="AU940" s="13"/>
      <c r="AV940" s="13"/>
      <c r="AW940" s="13"/>
      <c r="AX940" s="12">
        <v>0</v>
      </c>
      <c r="AY940" s="12">
        <v>0</v>
      </c>
      <c r="AZ940" s="12">
        <v>0</v>
      </c>
      <c r="BA940" s="12">
        <v>0</v>
      </c>
      <c r="BB940" s="12">
        <v>0</v>
      </c>
      <c r="BC940" s="12">
        <v>0</v>
      </c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</row>
    <row r="941" spans="1:91" x14ac:dyDescent="0.3">
      <c r="A941" s="15" t="s">
        <v>62</v>
      </c>
      <c r="B941" s="15" t="s">
        <v>66</v>
      </c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>
        <v>0</v>
      </c>
      <c r="O941" s="15">
        <v>0</v>
      </c>
      <c r="P941" s="15">
        <v>0</v>
      </c>
      <c r="Q941" s="15">
        <v>0</v>
      </c>
      <c r="R941" s="15">
        <v>0</v>
      </c>
      <c r="S941" s="15">
        <v>0</v>
      </c>
      <c r="T941" s="15">
        <v>13</v>
      </c>
      <c r="U941" s="15">
        <v>0</v>
      </c>
      <c r="V941" s="15">
        <v>0</v>
      </c>
      <c r="W941" s="15">
        <v>0</v>
      </c>
      <c r="X941" s="15">
        <v>0</v>
      </c>
      <c r="Y941" s="15">
        <v>0</v>
      </c>
      <c r="Z941" s="15">
        <v>13</v>
      </c>
      <c r="AA941" s="15">
        <v>0</v>
      </c>
      <c r="AB941" s="15">
        <v>0</v>
      </c>
      <c r="AC941" s="15">
        <v>0</v>
      </c>
      <c r="AD941" s="15">
        <v>0</v>
      </c>
      <c r="AE941" s="15">
        <v>0</v>
      </c>
      <c r="AF941" s="15">
        <v>13</v>
      </c>
      <c r="AG941" s="15">
        <v>0</v>
      </c>
      <c r="AH941" s="15">
        <v>0</v>
      </c>
      <c r="AI941" s="15">
        <v>0</v>
      </c>
      <c r="AJ941" s="15">
        <v>0</v>
      </c>
      <c r="AK941" s="15">
        <v>0</v>
      </c>
      <c r="AL941" s="15">
        <v>13</v>
      </c>
      <c r="AM941" s="15">
        <v>0</v>
      </c>
      <c r="AN941" s="15">
        <v>0</v>
      </c>
      <c r="AO941" s="15">
        <v>0</v>
      </c>
      <c r="AP941" s="15">
        <v>13</v>
      </c>
      <c r="AQ941" s="15">
        <v>0</v>
      </c>
      <c r="AR941" s="15">
        <v>0</v>
      </c>
      <c r="AS941" s="15">
        <v>0</v>
      </c>
      <c r="AT941" s="16">
        <v>0</v>
      </c>
      <c r="AU941" s="16">
        <v>0</v>
      </c>
      <c r="AV941" s="16">
        <v>0</v>
      </c>
      <c r="AW941" s="16">
        <v>0</v>
      </c>
      <c r="AX941" s="15">
        <v>0</v>
      </c>
      <c r="AY941" s="15">
        <v>0</v>
      </c>
      <c r="AZ941" s="15">
        <v>0</v>
      </c>
      <c r="BA941" s="15">
        <v>0</v>
      </c>
      <c r="BB941" s="15">
        <v>0</v>
      </c>
      <c r="BC941" s="15">
        <v>0</v>
      </c>
      <c r="BD941" s="16"/>
      <c r="BE941" s="16"/>
      <c r="BF941" s="16"/>
      <c r="BG941" s="16"/>
      <c r="BH941" s="17">
        <f>+BB941+BD941-BF941</f>
        <v>0</v>
      </c>
      <c r="BI941" s="16"/>
      <c r="BJ941" s="16"/>
      <c r="BK941" s="16"/>
      <c r="BL941" s="16"/>
      <c r="BM941" s="16"/>
      <c r="BN941" s="17">
        <f>+BH941+BJ941-BL941</f>
        <v>0</v>
      </c>
      <c r="BO941" s="16"/>
      <c r="BP941" s="16"/>
      <c r="BQ941" s="16"/>
      <c r="BR941" s="16"/>
      <c r="BS941" s="16"/>
      <c r="BT941" s="17">
        <f>+BN941+BP941-BR941</f>
        <v>0</v>
      </c>
      <c r="BU941" s="16"/>
      <c r="BV941" s="16"/>
      <c r="BW941" s="16"/>
      <c r="BX941" s="16"/>
      <c r="BY941" s="16"/>
      <c r="BZ941" s="17">
        <f>+BT941+BV941-BX941</f>
        <v>0</v>
      </c>
      <c r="CA941" s="16"/>
      <c r="CB941" s="16"/>
      <c r="CC941" s="16"/>
      <c r="CD941" s="16"/>
      <c r="CE941" s="16"/>
      <c r="CF941" s="17">
        <f>+BZ941+CB941-CD941</f>
        <v>0</v>
      </c>
      <c r="CG941" s="16"/>
      <c r="CH941" s="16"/>
      <c r="CI941" s="16"/>
      <c r="CJ941" s="16"/>
      <c r="CK941" s="16"/>
      <c r="CL941" s="17">
        <f>+CF941+CH941-CJ941</f>
        <v>0</v>
      </c>
      <c r="CM941" s="16"/>
    </row>
    <row r="942" spans="1:91" x14ac:dyDescent="0.3">
      <c r="A942" s="11" t="s">
        <v>62</v>
      </c>
      <c r="B942" s="11" t="s">
        <v>1006</v>
      </c>
      <c r="C942" s="11" t="s">
        <v>1007</v>
      </c>
      <c r="D942" s="11" t="s">
        <v>1008</v>
      </c>
      <c r="E942" s="11" t="s">
        <v>597</v>
      </c>
      <c r="F942" s="12"/>
      <c r="G942" s="12"/>
      <c r="H942" s="12"/>
      <c r="I942" s="12"/>
      <c r="J942" s="12"/>
      <c r="K942" s="12"/>
      <c r="L942" s="12"/>
      <c r="M942" s="12"/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12">
        <v>15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15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15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L942" s="12">
        <v>15</v>
      </c>
      <c r="AM942" s="12">
        <v>0</v>
      </c>
      <c r="AN942" s="12">
        <v>0</v>
      </c>
      <c r="AO942" s="12">
        <v>0</v>
      </c>
      <c r="AP942" s="12">
        <v>15</v>
      </c>
      <c r="AQ942" s="12">
        <v>0</v>
      </c>
      <c r="AR942" s="12">
        <v>0</v>
      </c>
      <c r="AS942" s="12">
        <v>0</v>
      </c>
      <c r="AT942" s="13"/>
      <c r="AU942" s="13"/>
      <c r="AV942" s="13"/>
      <c r="AW942" s="13"/>
      <c r="AX942" s="12">
        <v>0</v>
      </c>
      <c r="AY942" s="12">
        <v>0</v>
      </c>
      <c r="AZ942" s="12">
        <v>0</v>
      </c>
      <c r="BA942" s="12">
        <v>0</v>
      </c>
      <c r="BB942" s="12">
        <v>0</v>
      </c>
      <c r="BC942" s="12">
        <v>0</v>
      </c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</row>
    <row r="943" spans="1:91" x14ac:dyDescent="0.3">
      <c r="A943" s="11" t="s">
        <v>62</v>
      </c>
      <c r="B943" s="11" t="s">
        <v>1006</v>
      </c>
      <c r="C943" s="11" t="s">
        <v>1007</v>
      </c>
      <c r="D943" s="11" t="s">
        <v>1008</v>
      </c>
      <c r="E943" s="11" t="s">
        <v>597</v>
      </c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>
        <v>0</v>
      </c>
      <c r="Q943" s="12">
        <v>0</v>
      </c>
      <c r="R943" s="12">
        <v>0</v>
      </c>
      <c r="S943" s="12">
        <v>0</v>
      </c>
      <c r="T943" s="12">
        <v>0</v>
      </c>
      <c r="U943" s="12">
        <v>0</v>
      </c>
      <c r="V943" s="12">
        <v>0</v>
      </c>
      <c r="W943" s="12">
        <v>0</v>
      </c>
      <c r="X943" s="12">
        <v>0</v>
      </c>
      <c r="Y943" s="12">
        <v>0</v>
      </c>
      <c r="Z943" s="12">
        <v>0</v>
      </c>
      <c r="AA943" s="12">
        <v>0</v>
      </c>
      <c r="AB943" s="12">
        <v>0</v>
      </c>
      <c r="AC943" s="12">
        <v>0</v>
      </c>
      <c r="AD943" s="12">
        <v>0</v>
      </c>
      <c r="AE943" s="12">
        <v>0</v>
      </c>
      <c r="AF943" s="12">
        <v>0</v>
      </c>
      <c r="AG943" s="12">
        <v>0</v>
      </c>
      <c r="AH943" s="12">
        <v>0</v>
      </c>
      <c r="AI943" s="12">
        <v>0</v>
      </c>
      <c r="AJ943" s="12">
        <v>0</v>
      </c>
      <c r="AK943" s="12">
        <v>0</v>
      </c>
      <c r="AL943" s="12">
        <v>0</v>
      </c>
      <c r="AM943" s="12">
        <v>0</v>
      </c>
      <c r="AN943" s="12">
        <v>0</v>
      </c>
      <c r="AO943" s="12">
        <v>0</v>
      </c>
      <c r="AP943" s="12">
        <v>0</v>
      </c>
      <c r="AQ943" s="12">
        <v>0</v>
      </c>
      <c r="AR943" s="12">
        <v>0</v>
      </c>
      <c r="AS943" s="12">
        <v>0</v>
      </c>
      <c r="AT943" s="13"/>
      <c r="AU943" s="13"/>
      <c r="AV943" s="13"/>
      <c r="AW943" s="13"/>
      <c r="AX943" s="12">
        <v>0</v>
      </c>
      <c r="AY943" s="12">
        <v>0</v>
      </c>
      <c r="AZ943" s="12">
        <v>0</v>
      </c>
      <c r="BA943" s="12">
        <v>0</v>
      </c>
      <c r="BB943" s="12">
        <v>0</v>
      </c>
      <c r="BC943" s="12">
        <v>0</v>
      </c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</row>
    <row r="944" spans="1:91" x14ac:dyDescent="0.3">
      <c r="A944" s="15" t="s">
        <v>62</v>
      </c>
      <c r="B944" s="15" t="s">
        <v>66</v>
      </c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>
        <v>0</v>
      </c>
      <c r="O944" s="15">
        <v>0</v>
      </c>
      <c r="P944" s="15">
        <v>0</v>
      </c>
      <c r="Q944" s="15">
        <v>0</v>
      </c>
      <c r="R944" s="15">
        <v>0</v>
      </c>
      <c r="S944" s="15">
        <v>0</v>
      </c>
      <c r="T944" s="15">
        <v>15</v>
      </c>
      <c r="U944" s="15">
        <v>0</v>
      </c>
      <c r="V944" s="15">
        <v>0</v>
      </c>
      <c r="W944" s="15">
        <v>0</v>
      </c>
      <c r="X944" s="15">
        <v>0</v>
      </c>
      <c r="Y944" s="15">
        <v>0</v>
      </c>
      <c r="Z944" s="15">
        <v>15</v>
      </c>
      <c r="AA944" s="15">
        <v>0</v>
      </c>
      <c r="AB944" s="15">
        <v>0</v>
      </c>
      <c r="AC944" s="15">
        <v>0</v>
      </c>
      <c r="AD944" s="15">
        <v>0</v>
      </c>
      <c r="AE944" s="15">
        <v>0</v>
      </c>
      <c r="AF944" s="15">
        <v>15</v>
      </c>
      <c r="AG944" s="15">
        <v>0</v>
      </c>
      <c r="AH944" s="15">
        <v>0</v>
      </c>
      <c r="AI944" s="15">
        <v>0</v>
      </c>
      <c r="AJ944" s="15">
        <v>0</v>
      </c>
      <c r="AK944" s="15">
        <v>0</v>
      </c>
      <c r="AL944" s="15">
        <v>15</v>
      </c>
      <c r="AM944" s="15">
        <v>0</v>
      </c>
      <c r="AN944" s="15">
        <v>0</v>
      </c>
      <c r="AO944" s="15">
        <v>0</v>
      </c>
      <c r="AP944" s="15">
        <v>15</v>
      </c>
      <c r="AQ944" s="15">
        <v>0</v>
      </c>
      <c r="AR944" s="15">
        <v>0</v>
      </c>
      <c r="AS944" s="15">
        <v>0</v>
      </c>
      <c r="AT944" s="16">
        <v>0</v>
      </c>
      <c r="AU944" s="16">
        <v>0</v>
      </c>
      <c r="AV944" s="16">
        <v>0</v>
      </c>
      <c r="AW944" s="16">
        <v>0</v>
      </c>
      <c r="AX944" s="15">
        <v>0</v>
      </c>
      <c r="AY944" s="15">
        <v>0</v>
      </c>
      <c r="AZ944" s="15">
        <v>0</v>
      </c>
      <c r="BA944" s="15">
        <v>0</v>
      </c>
      <c r="BB944" s="15">
        <v>0</v>
      </c>
      <c r="BC944" s="15">
        <v>0</v>
      </c>
      <c r="BD944" s="16"/>
      <c r="BE944" s="16"/>
      <c r="BF944" s="16"/>
      <c r="BG944" s="16"/>
      <c r="BH944" s="17">
        <f>+BB944+BD944-BF944</f>
        <v>0</v>
      </c>
      <c r="BI944" s="16"/>
      <c r="BJ944" s="16"/>
      <c r="BK944" s="16"/>
      <c r="BL944" s="16"/>
      <c r="BM944" s="16"/>
      <c r="BN944" s="17">
        <f>+BH944+BJ944-BL944</f>
        <v>0</v>
      </c>
      <c r="BO944" s="16"/>
      <c r="BP944" s="16"/>
      <c r="BQ944" s="16"/>
      <c r="BR944" s="16"/>
      <c r="BS944" s="16"/>
      <c r="BT944" s="17">
        <f>+BN944+BP944-BR944</f>
        <v>0</v>
      </c>
      <c r="BU944" s="16"/>
      <c r="BV944" s="16"/>
      <c r="BW944" s="16"/>
      <c r="BX944" s="16"/>
      <c r="BY944" s="16"/>
      <c r="BZ944" s="17">
        <f>+BT944+BV944-BX944</f>
        <v>0</v>
      </c>
      <c r="CA944" s="16"/>
      <c r="CB944" s="16"/>
      <c r="CC944" s="16"/>
      <c r="CD944" s="16"/>
      <c r="CE944" s="16"/>
      <c r="CF944" s="17">
        <f>+BZ944+CB944-CD944</f>
        <v>0</v>
      </c>
      <c r="CG944" s="16"/>
      <c r="CH944" s="16"/>
      <c r="CI944" s="16"/>
      <c r="CJ944" s="16"/>
      <c r="CK944" s="16"/>
      <c r="CL944" s="17">
        <f>+CF944+CH944-CJ944</f>
        <v>0</v>
      </c>
      <c r="CM944" s="16"/>
    </row>
    <row r="945" spans="1:91" x14ac:dyDescent="0.3">
      <c r="A945" s="11" t="s">
        <v>62</v>
      </c>
      <c r="B945" s="11" t="s">
        <v>1009</v>
      </c>
      <c r="C945" s="11" t="s">
        <v>1010</v>
      </c>
      <c r="D945" s="11"/>
      <c r="E945" s="11" t="s">
        <v>69</v>
      </c>
      <c r="F945" s="12"/>
      <c r="G945" s="12"/>
      <c r="H945" s="12"/>
      <c r="I945" s="12"/>
      <c r="J945" s="12"/>
      <c r="K945" s="12"/>
      <c r="L945" s="12"/>
      <c r="M945" s="12"/>
      <c r="N945" s="12">
        <v>49</v>
      </c>
      <c r="O945" s="12">
        <v>228683</v>
      </c>
      <c r="P945" s="12">
        <v>0</v>
      </c>
      <c r="Q945" s="12">
        <v>0</v>
      </c>
      <c r="R945" s="12">
        <v>0</v>
      </c>
      <c r="S945" s="12">
        <v>125000</v>
      </c>
      <c r="T945" s="12">
        <v>48</v>
      </c>
      <c r="U945" s="12">
        <v>250000</v>
      </c>
      <c r="V945" s="12">
        <v>0</v>
      </c>
      <c r="W945" s="12">
        <v>0</v>
      </c>
      <c r="X945" s="12">
        <v>0</v>
      </c>
      <c r="Y945" s="12">
        <v>125000</v>
      </c>
      <c r="Z945" s="12">
        <v>48</v>
      </c>
      <c r="AA945" s="12">
        <v>125000</v>
      </c>
      <c r="AB945" s="12">
        <v>0</v>
      </c>
      <c r="AC945" s="12">
        <v>0</v>
      </c>
      <c r="AD945" s="12">
        <v>48</v>
      </c>
      <c r="AE945" s="12">
        <v>125000</v>
      </c>
      <c r="AF945" s="12">
        <v>0</v>
      </c>
      <c r="AG945" s="12">
        <v>0</v>
      </c>
      <c r="AH945" s="12">
        <v>0</v>
      </c>
      <c r="AI945" s="12">
        <v>0</v>
      </c>
      <c r="AJ945" s="12">
        <v>0</v>
      </c>
      <c r="AK945" s="12">
        <v>125000</v>
      </c>
      <c r="AL945" s="12">
        <v>0</v>
      </c>
      <c r="AM945" s="12">
        <v>-125000</v>
      </c>
      <c r="AN945" s="12">
        <v>100</v>
      </c>
      <c r="AO945" s="12">
        <v>0</v>
      </c>
      <c r="AP945" s="12">
        <v>0</v>
      </c>
      <c r="AQ945" s="12">
        <v>125000</v>
      </c>
      <c r="AR945" s="12">
        <v>100</v>
      </c>
      <c r="AS945" s="12">
        <v>-250000</v>
      </c>
      <c r="AT945" s="13"/>
      <c r="AU945" s="13"/>
      <c r="AV945" s="13"/>
      <c r="AW945" s="13"/>
      <c r="AX945" s="12">
        <v>0</v>
      </c>
      <c r="AY945" s="12">
        <v>0</v>
      </c>
      <c r="AZ945" s="12">
        <v>0</v>
      </c>
      <c r="BA945" s="12">
        <v>125000</v>
      </c>
      <c r="BB945" s="12">
        <v>100</v>
      </c>
      <c r="BC945" s="12">
        <v>-375000</v>
      </c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</row>
    <row r="946" spans="1:91" x14ac:dyDescent="0.3">
      <c r="A946" s="15" t="s">
        <v>62</v>
      </c>
      <c r="B946" s="15" t="s">
        <v>66</v>
      </c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>
        <v>49</v>
      </c>
      <c r="O946" s="15">
        <v>228683</v>
      </c>
      <c r="P946" s="15">
        <v>0</v>
      </c>
      <c r="Q946" s="15">
        <v>0</v>
      </c>
      <c r="R946" s="15">
        <v>0</v>
      </c>
      <c r="S946" s="15">
        <v>125000</v>
      </c>
      <c r="T946" s="15">
        <v>48</v>
      </c>
      <c r="U946" s="15">
        <v>250000</v>
      </c>
      <c r="V946" s="15">
        <v>0</v>
      </c>
      <c r="W946" s="15">
        <v>0</v>
      </c>
      <c r="X946" s="15">
        <v>0</v>
      </c>
      <c r="Y946" s="15">
        <v>125000</v>
      </c>
      <c r="Z946" s="15">
        <v>48</v>
      </c>
      <c r="AA946" s="15">
        <v>125000</v>
      </c>
      <c r="AB946" s="15">
        <v>0</v>
      </c>
      <c r="AC946" s="15">
        <v>0</v>
      </c>
      <c r="AD946" s="15">
        <v>48</v>
      </c>
      <c r="AE946" s="15">
        <v>125000</v>
      </c>
      <c r="AF946" s="15">
        <v>0</v>
      </c>
      <c r="AG946" s="15">
        <v>0</v>
      </c>
      <c r="AH946" s="15">
        <v>0</v>
      </c>
      <c r="AI946" s="15">
        <v>0</v>
      </c>
      <c r="AJ946" s="15">
        <v>0</v>
      </c>
      <c r="AK946" s="15">
        <v>125000</v>
      </c>
      <c r="AL946" s="15">
        <v>0</v>
      </c>
      <c r="AM946" s="15">
        <v>-125000</v>
      </c>
      <c r="AN946" s="15">
        <v>100</v>
      </c>
      <c r="AO946" s="15">
        <v>0</v>
      </c>
      <c r="AP946" s="15">
        <v>0</v>
      </c>
      <c r="AQ946" s="15">
        <v>125000</v>
      </c>
      <c r="AR946" s="15">
        <v>100</v>
      </c>
      <c r="AS946" s="15">
        <v>-250000</v>
      </c>
      <c r="AT946" s="16">
        <v>100</v>
      </c>
      <c r="AU946" s="16">
        <v>-375000</v>
      </c>
      <c r="AV946" s="16">
        <v>0</v>
      </c>
      <c r="AW946" s="16">
        <v>0</v>
      </c>
      <c r="AX946" s="15">
        <v>0</v>
      </c>
      <c r="AY946" s="15">
        <v>0</v>
      </c>
      <c r="AZ946" s="15">
        <v>0</v>
      </c>
      <c r="BA946" s="15">
        <v>125000</v>
      </c>
      <c r="BB946" s="15">
        <v>100</v>
      </c>
      <c r="BC946" s="15">
        <v>-375000</v>
      </c>
      <c r="BD946" s="16"/>
      <c r="BE946" s="16"/>
      <c r="BF946" s="16">
        <v>20</v>
      </c>
      <c r="BG946" s="16"/>
      <c r="BH946" s="17">
        <f>+BB946+BD946-BF946</f>
        <v>80</v>
      </c>
      <c r="BI946" s="16"/>
      <c r="BJ946" s="16"/>
      <c r="BK946" s="16"/>
      <c r="BL946" s="16">
        <v>20</v>
      </c>
      <c r="BM946" s="16"/>
      <c r="BN946" s="17">
        <f>+BH946+BJ946-BL946</f>
        <v>60</v>
      </c>
      <c r="BO946" s="16"/>
      <c r="BP946" s="16"/>
      <c r="BQ946" s="16"/>
      <c r="BR946" s="16">
        <v>20</v>
      </c>
      <c r="BS946" s="16"/>
      <c r="BT946" s="17">
        <f>+BN946+BP946-BR946</f>
        <v>40</v>
      </c>
      <c r="BU946" s="16"/>
      <c r="BV946" s="16"/>
      <c r="BW946" s="16"/>
      <c r="BX946" s="16">
        <v>30</v>
      </c>
      <c r="BY946" s="16"/>
      <c r="BZ946" s="17">
        <f>+BT946+BV946-BX946</f>
        <v>10</v>
      </c>
      <c r="CA946" s="16"/>
      <c r="CB946" s="16"/>
      <c r="CC946" s="16"/>
      <c r="CD946" s="16">
        <v>8</v>
      </c>
      <c r="CE946" s="16"/>
      <c r="CF946" s="17">
        <f>+BZ946+CB946-CD946</f>
        <v>2</v>
      </c>
      <c r="CG946" s="16"/>
      <c r="CH946" s="16"/>
      <c r="CI946" s="16"/>
      <c r="CJ946" s="16">
        <v>2</v>
      </c>
      <c r="CK946" s="16"/>
      <c r="CL946" s="17">
        <f>+CF946+CH946-CJ946</f>
        <v>0</v>
      </c>
      <c r="CM946" s="16"/>
    </row>
    <row r="947" spans="1:91" x14ac:dyDescent="0.3">
      <c r="A947" s="11" t="s">
        <v>62</v>
      </c>
      <c r="B947" s="11" t="s">
        <v>1011</v>
      </c>
      <c r="C947" s="11" t="s">
        <v>1012</v>
      </c>
      <c r="D947" s="11" t="s">
        <v>766</v>
      </c>
      <c r="E947" s="11" t="s">
        <v>597</v>
      </c>
      <c r="F947" s="12"/>
      <c r="G947" s="12"/>
      <c r="H947" s="12"/>
      <c r="I947" s="12"/>
      <c r="J947" s="12"/>
      <c r="K947" s="12"/>
      <c r="L947" s="12"/>
      <c r="M947" s="12"/>
      <c r="N947" s="12">
        <v>60</v>
      </c>
      <c r="O947" s="12">
        <v>90000</v>
      </c>
      <c r="P947" s="12">
        <v>0</v>
      </c>
      <c r="Q947" s="12">
        <v>0</v>
      </c>
      <c r="R947" s="12">
        <v>0</v>
      </c>
      <c r="S947" s="12">
        <v>0</v>
      </c>
      <c r="T947" s="12">
        <v>259</v>
      </c>
      <c r="U947" s="12">
        <v>153000</v>
      </c>
      <c r="V947" s="12">
        <v>0</v>
      </c>
      <c r="W947" s="12">
        <v>0</v>
      </c>
      <c r="X947" s="12">
        <v>0</v>
      </c>
      <c r="Y947" s="12">
        <v>0</v>
      </c>
      <c r="Z947" s="12">
        <v>259</v>
      </c>
      <c r="AA947" s="12">
        <v>153000</v>
      </c>
      <c r="AB947" s="12">
        <v>0</v>
      </c>
      <c r="AC947" s="12">
        <v>0</v>
      </c>
      <c r="AD947" s="12">
        <v>50</v>
      </c>
      <c r="AE947" s="12">
        <v>0</v>
      </c>
      <c r="AF947" s="12">
        <v>209</v>
      </c>
      <c r="AG947" s="12">
        <v>153000</v>
      </c>
      <c r="AH947" s="12">
        <v>0</v>
      </c>
      <c r="AI947" s="12">
        <v>0</v>
      </c>
      <c r="AJ947" s="12">
        <v>50</v>
      </c>
      <c r="AK947" s="12">
        <v>0</v>
      </c>
      <c r="AL947" s="12">
        <v>159</v>
      </c>
      <c r="AM947" s="12">
        <v>153000</v>
      </c>
      <c r="AN947" s="12">
        <v>0</v>
      </c>
      <c r="AO947" s="12">
        <v>0</v>
      </c>
      <c r="AP947" s="12">
        <v>67</v>
      </c>
      <c r="AQ947" s="12">
        <v>0</v>
      </c>
      <c r="AR947" s="12">
        <v>92</v>
      </c>
      <c r="AS947" s="12">
        <v>153000</v>
      </c>
      <c r="AT947" s="13"/>
      <c r="AU947" s="13"/>
      <c r="AV947" s="13"/>
      <c r="AW947" s="13"/>
      <c r="AX947" s="12">
        <v>0</v>
      </c>
      <c r="AY947" s="12">
        <v>0</v>
      </c>
      <c r="AZ947" s="12">
        <v>0</v>
      </c>
      <c r="BA947" s="12">
        <v>0</v>
      </c>
      <c r="BB947" s="12">
        <v>92</v>
      </c>
      <c r="BC947" s="12">
        <v>153000</v>
      </c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</row>
    <row r="948" spans="1:91" x14ac:dyDescent="0.3">
      <c r="A948" s="11" t="s">
        <v>62</v>
      </c>
      <c r="B948" s="11" t="s">
        <v>1011</v>
      </c>
      <c r="C948" s="11" t="s">
        <v>1012</v>
      </c>
      <c r="D948" s="11" t="s">
        <v>766</v>
      </c>
      <c r="E948" s="11" t="s">
        <v>597</v>
      </c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>
        <v>0</v>
      </c>
      <c r="U948" s="12">
        <v>0</v>
      </c>
      <c r="V948" s="12"/>
      <c r="W948" s="12"/>
      <c r="X948" s="12"/>
      <c r="Y948" s="12"/>
      <c r="Z948" s="12">
        <v>0</v>
      </c>
      <c r="AA948" s="12">
        <v>0</v>
      </c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>
        <v>100</v>
      </c>
      <c r="AO948" s="12"/>
      <c r="AP948" s="12">
        <v>0</v>
      </c>
      <c r="AQ948" s="12"/>
      <c r="AR948" s="12">
        <v>100</v>
      </c>
      <c r="AS948" s="12">
        <v>0</v>
      </c>
      <c r="AT948" s="13"/>
      <c r="AU948" s="13"/>
      <c r="AV948" s="13"/>
      <c r="AW948" s="13"/>
      <c r="AX948" s="12"/>
      <c r="AY948" s="12"/>
      <c r="AZ948" s="12"/>
      <c r="BA948" s="12"/>
      <c r="BB948" s="12">
        <v>100</v>
      </c>
      <c r="BC948" s="12">
        <v>0</v>
      </c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>
        <v>200</v>
      </c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</row>
    <row r="949" spans="1:91" x14ac:dyDescent="0.3">
      <c r="A949" s="11" t="s">
        <v>62</v>
      </c>
      <c r="B949" s="11" t="s">
        <v>1011</v>
      </c>
      <c r="C949" s="11" t="s">
        <v>1012</v>
      </c>
      <c r="D949" s="11" t="s">
        <v>766</v>
      </c>
      <c r="E949" s="11" t="s">
        <v>597</v>
      </c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>
        <v>0</v>
      </c>
      <c r="U949" s="12">
        <v>0</v>
      </c>
      <c r="V949" s="12"/>
      <c r="W949" s="12"/>
      <c r="X949" s="12"/>
      <c r="Y949" s="12"/>
      <c r="Z949" s="12">
        <v>0</v>
      </c>
      <c r="AA949" s="12">
        <v>0</v>
      </c>
      <c r="AB949" s="12"/>
      <c r="AC949" s="12"/>
      <c r="AD949" s="12"/>
      <c r="AE949" s="12"/>
      <c r="AF949" s="12">
        <v>0</v>
      </c>
      <c r="AG949" s="12">
        <v>0</v>
      </c>
      <c r="AH949" s="12"/>
      <c r="AI949" s="12"/>
      <c r="AJ949" s="12"/>
      <c r="AK949" s="12"/>
      <c r="AL949" s="12">
        <v>0</v>
      </c>
      <c r="AM949" s="12">
        <v>0</v>
      </c>
      <c r="AN949" s="12"/>
      <c r="AO949" s="12"/>
      <c r="AP949" s="12"/>
      <c r="AQ949" s="12"/>
      <c r="AR949" s="12">
        <v>0</v>
      </c>
      <c r="AS949" s="12">
        <v>0</v>
      </c>
      <c r="AT949" s="13"/>
      <c r="AU949" s="13"/>
      <c r="AV949" s="13"/>
      <c r="AW949" s="13"/>
      <c r="AX949" s="12"/>
      <c r="AY949" s="12"/>
      <c r="AZ949" s="12"/>
      <c r="BA949" s="12"/>
      <c r="BB949" s="12">
        <v>0</v>
      </c>
      <c r="BC949" s="12">
        <v>0</v>
      </c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</row>
    <row r="950" spans="1:91" x14ac:dyDescent="0.3">
      <c r="A950" s="15" t="s">
        <v>62</v>
      </c>
      <c r="B950" s="15" t="s">
        <v>66</v>
      </c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>
        <v>60</v>
      </c>
      <c r="O950" s="15">
        <v>90000</v>
      </c>
      <c r="P950" s="15">
        <v>0</v>
      </c>
      <c r="Q950" s="15">
        <v>0</v>
      </c>
      <c r="R950" s="15">
        <v>0</v>
      </c>
      <c r="S950" s="15">
        <v>0</v>
      </c>
      <c r="T950" s="15">
        <v>259</v>
      </c>
      <c r="U950" s="15">
        <v>153000</v>
      </c>
      <c r="V950" s="15">
        <v>0</v>
      </c>
      <c r="W950" s="15">
        <v>0</v>
      </c>
      <c r="X950" s="15">
        <v>0</v>
      </c>
      <c r="Y950" s="15">
        <v>0</v>
      </c>
      <c r="Z950" s="15">
        <v>259</v>
      </c>
      <c r="AA950" s="15">
        <v>153000</v>
      </c>
      <c r="AB950" s="15">
        <v>0</v>
      </c>
      <c r="AC950" s="15">
        <v>0</v>
      </c>
      <c r="AD950" s="15">
        <v>50</v>
      </c>
      <c r="AE950" s="15">
        <v>0</v>
      </c>
      <c r="AF950" s="15">
        <v>209</v>
      </c>
      <c r="AG950" s="15">
        <v>153000</v>
      </c>
      <c r="AH950" s="15">
        <v>0</v>
      </c>
      <c r="AI950" s="15">
        <v>0</v>
      </c>
      <c r="AJ950" s="15">
        <v>50</v>
      </c>
      <c r="AK950" s="15">
        <v>0</v>
      </c>
      <c r="AL950" s="15">
        <v>159</v>
      </c>
      <c r="AM950" s="15">
        <v>153000</v>
      </c>
      <c r="AN950" s="15">
        <v>100</v>
      </c>
      <c r="AO950" s="15">
        <v>0</v>
      </c>
      <c r="AP950" s="15">
        <v>67</v>
      </c>
      <c r="AQ950" s="15">
        <v>0</v>
      </c>
      <c r="AR950" s="15">
        <v>192</v>
      </c>
      <c r="AS950" s="15">
        <v>153000</v>
      </c>
      <c r="AT950" s="16">
        <v>192</v>
      </c>
      <c r="AU950" s="16">
        <v>153000</v>
      </c>
      <c r="AV950" s="16">
        <v>0</v>
      </c>
      <c r="AW950" s="16">
        <v>0</v>
      </c>
      <c r="AX950" s="15">
        <v>0</v>
      </c>
      <c r="AY950" s="15">
        <v>0</v>
      </c>
      <c r="AZ950" s="15">
        <v>0</v>
      </c>
      <c r="BA950" s="15">
        <v>0</v>
      </c>
      <c r="BB950" s="15">
        <v>192</v>
      </c>
      <c r="BC950" s="15">
        <v>153000</v>
      </c>
      <c r="BD950" s="16"/>
      <c r="BE950" s="16"/>
      <c r="BF950" s="16"/>
      <c r="BG950" s="16"/>
      <c r="BH950" s="17">
        <f>+BB950+BD950-BF950</f>
        <v>192</v>
      </c>
      <c r="BI950" s="16"/>
      <c r="BJ950" s="16"/>
      <c r="BK950" s="16"/>
      <c r="BL950" s="16"/>
      <c r="BM950" s="16"/>
      <c r="BN950" s="17">
        <f>+BH950+BJ950-BL950</f>
        <v>192</v>
      </c>
      <c r="BO950" s="16"/>
      <c r="BP950" s="16"/>
      <c r="BQ950" s="16"/>
      <c r="BR950" s="16"/>
      <c r="BS950" s="16"/>
      <c r="BT950" s="17">
        <f>+BN950+BP950-BR950</f>
        <v>192</v>
      </c>
      <c r="BU950" s="16"/>
      <c r="BV950" s="16"/>
      <c r="BW950" s="16"/>
      <c r="BX950" s="16">
        <v>50</v>
      </c>
      <c r="BY950" s="16"/>
      <c r="BZ950" s="17">
        <f>+BT950+BV950-BX950</f>
        <v>142</v>
      </c>
      <c r="CA950" s="16"/>
      <c r="CB950" s="16">
        <v>200</v>
      </c>
      <c r="CC950" s="16"/>
      <c r="CD950" s="16"/>
      <c r="CE950" s="16"/>
      <c r="CF950" s="17">
        <f>+BZ950+CB950-CD950</f>
        <v>342</v>
      </c>
      <c r="CG950" s="16"/>
      <c r="CH950" s="16"/>
      <c r="CI950" s="16"/>
      <c r="CJ950" s="16"/>
      <c r="CK950" s="16"/>
      <c r="CL950" s="17">
        <f>+CF950+CH950-CJ950</f>
        <v>342</v>
      </c>
      <c r="CM950" s="16"/>
    </row>
    <row r="951" spans="1:91" x14ac:dyDescent="0.3">
      <c r="A951" s="11" t="s">
        <v>62</v>
      </c>
      <c r="B951" s="11" t="s">
        <v>1013</v>
      </c>
      <c r="C951" s="11" t="s">
        <v>1014</v>
      </c>
      <c r="D951" s="11" t="s">
        <v>607</v>
      </c>
      <c r="E951" s="11" t="s">
        <v>578</v>
      </c>
      <c r="F951" s="12"/>
      <c r="G951" s="12"/>
      <c r="H951" s="12"/>
      <c r="I951" s="12"/>
      <c r="J951" s="12"/>
      <c r="K951" s="12"/>
      <c r="L951" s="12"/>
      <c r="M951" s="12"/>
      <c r="N951" s="12">
        <v>50</v>
      </c>
      <c r="O951" s="12">
        <v>129470</v>
      </c>
      <c r="P951" s="12">
        <v>0</v>
      </c>
      <c r="Q951" s="12">
        <v>0</v>
      </c>
      <c r="R951" s="12">
        <v>0</v>
      </c>
      <c r="S951" s="12">
        <v>0</v>
      </c>
      <c r="T951" s="12">
        <v>0</v>
      </c>
      <c r="U951" s="12">
        <v>395700</v>
      </c>
      <c r="V951" s="12">
        <v>0</v>
      </c>
      <c r="W951" s="12">
        <v>0</v>
      </c>
      <c r="X951" s="12">
        <v>0</v>
      </c>
      <c r="Y951" s="12">
        <v>0</v>
      </c>
      <c r="Z951" s="12">
        <v>0</v>
      </c>
      <c r="AA951" s="12">
        <v>395700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395700</v>
      </c>
      <c r="AH951" s="12">
        <v>0</v>
      </c>
      <c r="AI951" s="12">
        <v>0</v>
      </c>
      <c r="AJ951" s="12">
        <v>0</v>
      </c>
      <c r="AK951" s="12">
        <v>0</v>
      </c>
      <c r="AL951" s="12">
        <v>0</v>
      </c>
      <c r="AM951" s="12">
        <v>395700</v>
      </c>
      <c r="AN951" s="12">
        <v>0</v>
      </c>
      <c r="AO951" s="12">
        <v>0</v>
      </c>
      <c r="AP951" s="12">
        <v>0</v>
      </c>
      <c r="AQ951" s="12">
        <v>0</v>
      </c>
      <c r="AR951" s="12">
        <v>0</v>
      </c>
      <c r="AS951" s="12">
        <v>395700</v>
      </c>
      <c r="AT951" s="13"/>
      <c r="AU951" s="13"/>
      <c r="AV951" s="13"/>
      <c r="AW951" s="13"/>
      <c r="AX951" s="12">
        <v>0</v>
      </c>
      <c r="AY951" s="12">
        <v>0</v>
      </c>
      <c r="AZ951" s="12">
        <v>0</v>
      </c>
      <c r="BA951" s="12">
        <v>0</v>
      </c>
      <c r="BB951" s="12">
        <v>0</v>
      </c>
      <c r="BC951" s="12">
        <v>395700</v>
      </c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</row>
    <row r="952" spans="1:91" x14ac:dyDescent="0.3">
      <c r="A952" s="15" t="s">
        <v>62</v>
      </c>
      <c r="B952" s="15" t="s">
        <v>66</v>
      </c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>
        <v>50</v>
      </c>
      <c r="O952" s="15">
        <v>129470</v>
      </c>
      <c r="P952" s="15">
        <v>0</v>
      </c>
      <c r="Q952" s="15">
        <v>0</v>
      </c>
      <c r="R952" s="15">
        <v>0</v>
      </c>
      <c r="S952" s="15">
        <v>0</v>
      </c>
      <c r="T952" s="15">
        <v>0</v>
      </c>
      <c r="U952" s="15">
        <v>395700</v>
      </c>
      <c r="V952" s="15">
        <v>0</v>
      </c>
      <c r="W952" s="15">
        <v>0</v>
      </c>
      <c r="X952" s="15">
        <v>0</v>
      </c>
      <c r="Y952" s="15">
        <v>0</v>
      </c>
      <c r="Z952" s="15">
        <v>0</v>
      </c>
      <c r="AA952" s="15">
        <v>395700</v>
      </c>
      <c r="AB952" s="15">
        <v>0</v>
      </c>
      <c r="AC952" s="15">
        <v>0</v>
      </c>
      <c r="AD952" s="15">
        <v>0</v>
      </c>
      <c r="AE952" s="15">
        <v>0</v>
      </c>
      <c r="AF952" s="15">
        <v>0</v>
      </c>
      <c r="AG952" s="15">
        <v>395700</v>
      </c>
      <c r="AH952" s="15">
        <v>0</v>
      </c>
      <c r="AI952" s="15">
        <v>0</v>
      </c>
      <c r="AJ952" s="15">
        <v>0</v>
      </c>
      <c r="AK952" s="15">
        <v>0</v>
      </c>
      <c r="AL952" s="15">
        <v>0</v>
      </c>
      <c r="AM952" s="15">
        <v>395700</v>
      </c>
      <c r="AN952" s="15">
        <v>0</v>
      </c>
      <c r="AO952" s="15">
        <v>0</v>
      </c>
      <c r="AP952" s="15">
        <v>0</v>
      </c>
      <c r="AQ952" s="15">
        <v>0</v>
      </c>
      <c r="AR952" s="15">
        <v>0</v>
      </c>
      <c r="AS952" s="15">
        <v>395700</v>
      </c>
      <c r="AT952" s="16">
        <v>0</v>
      </c>
      <c r="AU952" s="16">
        <v>395700</v>
      </c>
      <c r="AV952" s="16">
        <v>0</v>
      </c>
      <c r="AW952" s="16">
        <v>0</v>
      </c>
      <c r="AX952" s="15">
        <v>0</v>
      </c>
      <c r="AY952" s="15">
        <v>0</v>
      </c>
      <c r="AZ952" s="15">
        <v>0</v>
      </c>
      <c r="BA952" s="15">
        <v>0</v>
      </c>
      <c r="BB952" s="15">
        <v>0</v>
      </c>
      <c r="BC952" s="15">
        <v>395700</v>
      </c>
      <c r="BD952" s="16"/>
      <c r="BE952" s="16"/>
      <c r="BF952" s="16"/>
      <c r="BG952" s="16"/>
      <c r="BH952" s="17">
        <f>+BB952+BD952-BF952</f>
        <v>0</v>
      </c>
      <c r="BI952" s="16"/>
      <c r="BJ952" s="16"/>
      <c r="BK952" s="16"/>
      <c r="BL952" s="16"/>
      <c r="BM952" s="16"/>
      <c r="BN952" s="17">
        <f>+BH952+BJ952-BL952</f>
        <v>0</v>
      </c>
      <c r="BO952" s="16"/>
      <c r="BP952" s="16"/>
      <c r="BQ952" s="16"/>
      <c r="BR952" s="16"/>
      <c r="BS952" s="16"/>
      <c r="BT952" s="17">
        <f>+BN952+BP952-BR952</f>
        <v>0</v>
      </c>
      <c r="BU952" s="16"/>
      <c r="BV952" s="16"/>
      <c r="BW952" s="16"/>
      <c r="BX952" s="16">
        <v>0</v>
      </c>
      <c r="BY952" s="16"/>
      <c r="BZ952" s="17">
        <f>+BT952+BV952-BX952</f>
        <v>0</v>
      </c>
      <c r="CA952" s="16"/>
      <c r="CB952" s="16"/>
      <c r="CC952" s="16"/>
      <c r="CD952" s="16"/>
      <c r="CE952" s="16"/>
      <c r="CF952" s="17">
        <f>+BZ952+CB952-CD952</f>
        <v>0</v>
      </c>
      <c r="CG952" s="16"/>
      <c r="CH952" s="16"/>
      <c r="CI952" s="16"/>
      <c r="CJ952" s="16"/>
      <c r="CK952" s="16"/>
      <c r="CL952" s="17">
        <f>+CF952+CH952-CJ952</f>
        <v>0</v>
      </c>
      <c r="CM952" s="16"/>
    </row>
    <row r="953" spans="1:91" x14ac:dyDescent="0.3">
      <c r="A953" s="11" t="s">
        <v>62</v>
      </c>
      <c r="B953" s="11" t="s">
        <v>1015</v>
      </c>
      <c r="C953" s="11" t="s">
        <v>1016</v>
      </c>
      <c r="D953" s="11" t="s">
        <v>1017</v>
      </c>
      <c r="E953" s="11" t="s">
        <v>69</v>
      </c>
      <c r="F953" s="21">
        <v>45291</v>
      </c>
      <c r="G953" s="12"/>
      <c r="H953" s="12">
        <v>4961</v>
      </c>
      <c r="I953" s="12"/>
      <c r="J953" s="12"/>
      <c r="K953" s="12"/>
      <c r="L953" s="12"/>
      <c r="M953" s="12"/>
      <c r="N953" s="12">
        <v>100</v>
      </c>
      <c r="O953" s="12">
        <v>400136</v>
      </c>
      <c r="P953" s="12">
        <v>0</v>
      </c>
      <c r="Q953" s="12">
        <v>0</v>
      </c>
      <c r="R953" s="12">
        <v>39</v>
      </c>
      <c r="S953" s="12">
        <v>312000</v>
      </c>
      <c r="T953" s="12">
        <v>181</v>
      </c>
      <c r="U953" s="12">
        <v>647959</v>
      </c>
      <c r="V953" s="12">
        <v>0</v>
      </c>
      <c r="W953" s="12">
        <v>0</v>
      </c>
      <c r="X953" s="12">
        <v>40</v>
      </c>
      <c r="Y953" s="12">
        <v>312000</v>
      </c>
      <c r="Z953" s="12">
        <v>141</v>
      </c>
      <c r="AA953" s="12">
        <v>335959</v>
      </c>
      <c r="AB953" s="12">
        <v>0</v>
      </c>
      <c r="AC953" s="12">
        <v>0</v>
      </c>
      <c r="AD953" s="12">
        <v>50</v>
      </c>
      <c r="AE953" s="12">
        <v>312000</v>
      </c>
      <c r="AF953" s="12">
        <v>91</v>
      </c>
      <c r="AG953" s="12">
        <v>23959</v>
      </c>
      <c r="AH953" s="12">
        <v>0</v>
      </c>
      <c r="AI953" s="12">
        <v>0</v>
      </c>
      <c r="AJ953" s="12">
        <v>91</v>
      </c>
      <c r="AK953" s="12">
        <v>0</v>
      </c>
      <c r="AL953" s="12">
        <v>0</v>
      </c>
      <c r="AM953" s="12">
        <v>23959</v>
      </c>
      <c r="AN953" s="12">
        <v>500</v>
      </c>
      <c r="AO953" s="12">
        <v>380000</v>
      </c>
      <c r="AP953" s="12">
        <v>100</v>
      </c>
      <c r="AQ953" s="12">
        <v>312000</v>
      </c>
      <c r="AR953" s="12">
        <v>400</v>
      </c>
      <c r="AS953" s="12">
        <v>91959</v>
      </c>
      <c r="AT953" s="13"/>
      <c r="AU953" s="13"/>
      <c r="AV953" s="13"/>
      <c r="AW953" s="13"/>
      <c r="AX953" s="12">
        <v>0</v>
      </c>
      <c r="AY953" s="12">
        <v>0</v>
      </c>
      <c r="AZ953" s="12">
        <v>0</v>
      </c>
      <c r="BA953" s="12">
        <v>0</v>
      </c>
      <c r="BB953" s="12">
        <v>400</v>
      </c>
      <c r="BC953" s="12">
        <v>91959</v>
      </c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</row>
    <row r="954" spans="1:91" x14ac:dyDescent="0.3">
      <c r="A954" s="11"/>
      <c r="B954" s="11" t="s">
        <v>1015</v>
      </c>
      <c r="C954" s="11" t="s">
        <v>1016</v>
      </c>
      <c r="D954" s="11" t="s">
        <v>1017</v>
      </c>
      <c r="E954" s="11" t="s">
        <v>69</v>
      </c>
      <c r="F954" s="21">
        <v>45230</v>
      </c>
      <c r="G954" s="12"/>
      <c r="H954" s="12">
        <v>4961</v>
      </c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3"/>
      <c r="AU954" s="13"/>
      <c r="AV954" s="13"/>
      <c r="AW954" s="13"/>
      <c r="AX954" s="12"/>
      <c r="AY954" s="12"/>
      <c r="AZ954" s="12"/>
      <c r="BA954" s="12"/>
      <c r="BB954" s="12"/>
      <c r="BC954" s="12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</row>
    <row r="955" spans="1:91" x14ac:dyDescent="0.3">
      <c r="A955" s="15" t="s">
        <v>62</v>
      </c>
      <c r="B955" s="15" t="s">
        <v>66</v>
      </c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>
        <v>100</v>
      </c>
      <c r="O955" s="15">
        <v>400136</v>
      </c>
      <c r="P955" s="15">
        <v>0</v>
      </c>
      <c r="Q955" s="15">
        <v>0</v>
      </c>
      <c r="R955" s="15">
        <v>39</v>
      </c>
      <c r="S955" s="15">
        <v>312000</v>
      </c>
      <c r="T955" s="15">
        <v>181</v>
      </c>
      <c r="U955" s="15">
        <v>647959</v>
      </c>
      <c r="V955" s="15">
        <v>0</v>
      </c>
      <c r="W955" s="15">
        <v>0</v>
      </c>
      <c r="X955" s="15">
        <v>40</v>
      </c>
      <c r="Y955" s="15">
        <v>312000</v>
      </c>
      <c r="Z955" s="15">
        <v>141</v>
      </c>
      <c r="AA955" s="15">
        <v>335959</v>
      </c>
      <c r="AB955" s="15">
        <v>0</v>
      </c>
      <c r="AC955" s="15">
        <v>0</v>
      </c>
      <c r="AD955" s="15">
        <v>50</v>
      </c>
      <c r="AE955" s="15">
        <v>312000</v>
      </c>
      <c r="AF955" s="15">
        <v>91</v>
      </c>
      <c r="AG955" s="15">
        <v>23959</v>
      </c>
      <c r="AH955" s="15">
        <v>0</v>
      </c>
      <c r="AI955" s="15">
        <v>0</v>
      </c>
      <c r="AJ955" s="15">
        <v>91</v>
      </c>
      <c r="AK955" s="15">
        <v>0</v>
      </c>
      <c r="AL955" s="15">
        <v>0</v>
      </c>
      <c r="AM955" s="15">
        <v>23959</v>
      </c>
      <c r="AN955" s="15">
        <v>500</v>
      </c>
      <c r="AO955" s="15">
        <v>380000</v>
      </c>
      <c r="AP955" s="15">
        <v>100</v>
      </c>
      <c r="AQ955" s="15">
        <v>312000</v>
      </c>
      <c r="AR955" s="15">
        <v>400</v>
      </c>
      <c r="AS955" s="15">
        <v>91959</v>
      </c>
      <c r="AT955" s="16">
        <v>400</v>
      </c>
      <c r="AU955" s="16">
        <v>91959</v>
      </c>
      <c r="AV955" s="16">
        <v>0</v>
      </c>
      <c r="AW955" s="16">
        <v>0</v>
      </c>
      <c r="AX955" s="15">
        <v>0</v>
      </c>
      <c r="AY955" s="15">
        <v>0</v>
      </c>
      <c r="AZ955" s="15">
        <v>0</v>
      </c>
      <c r="BA955" s="15">
        <v>0</v>
      </c>
      <c r="BB955" s="15">
        <v>400</v>
      </c>
      <c r="BC955" s="15">
        <v>91959</v>
      </c>
      <c r="BD955" s="16"/>
      <c r="BE955" s="16"/>
      <c r="BF955" s="16">
        <v>100</v>
      </c>
      <c r="BG955" s="16"/>
      <c r="BH955" s="17">
        <f>+BB955+BD955-BF955</f>
        <v>300</v>
      </c>
      <c r="BI955" s="16"/>
      <c r="BJ955" s="16">
        <v>380</v>
      </c>
      <c r="BK955" s="16"/>
      <c r="BL955" s="16"/>
      <c r="BM955" s="16"/>
      <c r="BN955" s="17">
        <f>+BH955+BJ955-BL955</f>
        <v>680</v>
      </c>
      <c r="BO955" s="16"/>
      <c r="BP955" s="16"/>
      <c r="BQ955" s="16"/>
      <c r="BR955" s="16">
        <v>30</v>
      </c>
      <c r="BS955" s="16"/>
      <c r="BT955" s="17">
        <f>+BN955+BP955-BR955</f>
        <v>650</v>
      </c>
      <c r="BU955" s="16"/>
      <c r="BV955" s="16"/>
      <c r="BW955" s="16"/>
      <c r="BX955" s="16">
        <v>100</v>
      </c>
      <c r="BY955" s="16"/>
      <c r="BZ955" s="17">
        <f>+BT955+BV955-BX955</f>
        <v>550</v>
      </c>
      <c r="CA955" s="16"/>
      <c r="CB955" s="16"/>
      <c r="CC955" s="16"/>
      <c r="CD955" s="16">
        <v>50</v>
      </c>
      <c r="CE955" s="16"/>
      <c r="CF955" s="17">
        <f>+BZ955+CB955-CD955</f>
        <v>500</v>
      </c>
      <c r="CG955" s="16"/>
      <c r="CH955" s="16"/>
      <c r="CI955" s="16"/>
      <c r="CJ955" s="16"/>
      <c r="CK955" s="16"/>
      <c r="CL955" s="17">
        <f>+CF955+CH955-CJ955</f>
        <v>500</v>
      </c>
      <c r="CM955" s="16"/>
    </row>
    <row r="956" spans="1:91" x14ac:dyDescent="0.3">
      <c r="A956" s="11" t="s">
        <v>62</v>
      </c>
      <c r="B956" s="11" t="s">
        <v>1018</v>
      </c>
      <c r="C956" s="11" t="s">
        <v>1019</v>
      </c>
      <c r="D956" s="11" t="s">
        <v>1020</v>
      </c>
      <c r="E956" s="11" t="s">
        <v>69</v>
      </c>
      <c r="F956" s="12"/>
      <c r="G956" s="12"/>
      <c r="H956" s="12"/>
      <c r="I956" s="12"/>
      <c r="J956" s="12"/>
      <c r="K956" s="12"/>
      <c r="L956" s="12"/>
      <c r="M956" s="12"/>
      <c r="N956" s="12">
        <v>109</v>
      </c>
      <c r="O956" s="12">
        <v>482745</v>
      </c>
      <c r="P956" s="12">
        <v>0</v>
      </c>
      <c r="Q956" s="12">
        <v>0</v>
      </c>
      <c r="R956" s="12">
        <v>0</v>
      </c>
      <c r="S956" s="12">
        <v>96920</v>
      </c>
      <c r="T956" s="12">
        <v>80</v>
      </c>
      <c r="U956" s="12">
        <v>290869</v>
      </c>
      <c r="V956" s="12">
        <v>0</v>
      </c>
      <c r="W956" s="12">
        <v>0</v>
      </c>
      <c r="X956" s="12">
        <v>0</v>
      </c>
      <c r="Y956" s="12">
        <v>96920</v>
      </c>
      <c r="Z956" s="12">
        <v>80</v>
      </c>
      <c r="AA956" s="12">
        <v>193949</v>
      </c>
      <c r="AB956" s="12">
        <v>0</v>
      </c>
      <c r="AC956" s="12">
        <v>0</v>
      </c>
      <c r="AD956" s="12">
        <v>20</v>
      </c>
      <c r="AE956" s="12">
        <v>96920</v>
      </c>
      <c r="AF956" s="12">
        <v>60</v>
      </c>
      <c r="AG956" s="12">
        <v>97029</v>
      </c>
      <c r="AH956" s="12">
        <v>0</v>
      </c>
      <c r="AI956" s="12">
        <v>0</v>
      </c>
      <c r="AJ956" s="12">
        <v>0</v>
      </c>
      <c r="AK956" s="12">
        <v>96920</v>
      </c>
      <c r="AL956" s="12">
        <v>60</v>
      </c>
      <c r="AM956" s="12">
        <v>109</v>
      </c>
      <c r="AN956" s="12">
        <v>0</v>
      </c>
      <c r="AO956" s="12">
        <v>0</v>
      </c>
      <c r="AP956" s="12">
        <v>50</v>
      </c>
      <c r="AQ956" s="12">
        <v>96920</v>
      </c>
      <c r="AR956" s="12">
        <v>10</v>
      </c>
      <c r="AS956" s="12">
        <v>-96811</v>
      </c>
      <c r="AT956" s="13"/>
      <c r="AU956" s="13"/>
      <c r="AV956" s="13"/>
      <c r="AW956" s="13"/>
      <c r="AX956" s="12">
        <v>0</v>
      </c>
      <c r="AY956" s="12">
        <v>0</v>
      </c>
      <c r="AZ956" s="12">
        <v>0</v>
      </c>
      <c r="BA956" s="12">
        <v>96920</v>
      </c>
      <c r="BB956" s="12">
        <v>10</v>
      </c>
      <c r="BC956" s="12">
        <v>-193731</v>
      </c>
      <c r="BD956" s="13"/>
      <c r="BE956" s="13"/>
      <c r="BF956" s="13"/>
      <c r="BG956" s="13"/>
      <c r="BH956" s="13"/>
      <c r="BI956" s="13"/>
      <c r="BJ956" s="27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</row>
    <row r="957" spans="1:91" x14ac:dyDescent="0.3">
      <c r="A957" s="15" t="s">
        <v>62</v>
      </c>
      <c r="B957" s="15" t="s">
        <v>66</v>
      </c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>
        <v>109</v>
      </c>
      <c r="O957" s="15">
        <v>482745</v>
      </c>
      <c r="P957" s="15">
        <v>0</v>
      </c>
      <c r="Q957" s="15">
        <v>0</v>
      </c>
      <c r="R957" s="15">
        <v>0</v>
      </c>
      <c r="S957" s="15">
        <v>96920</v>
      </c>
      <c r="T957" s="15">
        <v>80</v>
      </c>
      <c r="U957" s="15">
        <v>290869</v>
      </c>
      <c r="V957" s="15">
        <v>0</v>
      </c>
      <c r="W957" s="15">
        <v>0</v>
      </c>
      <c r="X957" s="15">
        <v>0</v>
      </c>
      <c r="Y957" s="15">
        <v>96920</v>
      </c>
      <c r="Z957" s="15">
        <v>80</v>
      </c>
      <c r="AA957" s="15">
        <v>193949</v>
      </c>
      <c r="AB957" s="15">
        <v>0</v>
      </c>
      <c r="AC957" s="15">
        <v>0</v>
      </c>
      <c r="AD957" s="15">
        <v>20</v>
      </c>
      <c r="AE957" s="15">
        <v>96920</v>
      </c>
      <c r="AF957" s="15">
        <v>60</v>
      </c>
      <c r="AG957" s="15">
        <v>97029</v>
      </c>
      <c r="AH957" s="15">
        <v>0</v>
      </c>
      <c r="AI957" s="15">
        <v>0</v>
      </c>
      <c r="AJ957" s="15">
        <v>0</v>
      </c>
      <c r="AK957" s="15">
        <v>96920</v>
      </c>
      <c r="AL957" s="15">
        <v>60</v>
      </c>
      <c r="AM957" s="15">
        <v>109</v>
      </c>
      <c r="AN957" s="15">
        <v>0</v>
      </c>
      <c r="AO957" s="15">
        <v>0</v>
      </c>
      <c r="AP957" s="15">
        <v>50</v>
      </c>
      <c r="AQ957" s="15">
        <v>96920</v>
      </c>
      <c r="AR957" s="15">
        <v>10</v>
      </c>
      <c r="AS957" s="15">
        <v>-96811</v>
      </c>
      <c r="AT957" s="16">
        <v>10</v>
      </c>
      <c r="AU957" s="16">
        <v>-193731</v>
      </c>
      <c r="AV957" s="16">
        <v>0</v>
      </c>
      <c r="AW957" s="16">
        <v>0</v>
      </c>
      <c r="AX957" s="15">
        <v>0</v>
      </c>
      <c r="AY957" s="15">
        <v>0</v>
      </c>
      <c r="AZ957" s="15">
        <v>0</v>
      </c>
      <c r="BA957" s="15">
        <v>96920</v>
      </c>
      <c r="BB957" s="15">
        <v>10</v>
      </c>
      <c r="BC957" s="15">
        <v>-193731</v>
      </c>
      <c r="BD957" s="16"/>
      <c r="BE957" s="16"/>
      <c r="BF957" s="16">
        <v>10</v>
      </c>
      <c r="BG957" s="16"/>
      <c r="BH957" s="17">
        <f>+BB957+BD957-BF957</f>
        <v>0</v>
      </c>
      <c r="BI957" s="16"/>
      <c r="BJ957" s="16"/>
      <c r="BK957" s="16"/>
      <c r="BL957" s="16"/>
      <c r="BM957" s="16"/>
      <c r="BN957" s="17">
        <f>+BH957+BJ957-BL957</f>
        <v>0</v>
      </c>
      <c r="BO957" s="16"/>
      <c r="BP957" s="16"/>
      <c r="BQ957" s="16"/>
      <c r="BR957" s="16"/>
      <c r="BS957" s="16"/>
      <c r="BT957" s="17">
        <f>+BN957+BP957-BR957</f>
        <v>0</v>
      </c>
      <c r="BU957" s="16"/>
      <c r="BV957" s="16"/>
      <c r="BW957" s="16"/>
      <c r="BX957" s="16"/>
      <c r="BY957" s="16"/>
      <c r="BZ957" s="17">
        <f>+BT957+BV957-BX957</f>
        <v>0</v>
      </c>
      <c r="CA957" s="16"/>
      <c r="CB957" s="16"/>
      <c r="CC957" s="16"/>
      <c r="CD957" s="16"/>
      <c r="CE957" s="16"/>
      <c r="CF957" s="17">
        <f>+BZ957+CB957-CD957</f>
        <v>0</v>
      </c>
      <c r="CG957" s="16"/>
      <c r="CH957" s="16"/>
      <c r="CI957" s="16"/>
      <c r="CJ957" s="16"/>
      <c r="CK957" s="16"/>
      <c r="CL957" s="17">
        <f>+CF957+CH957-CJ957</f>
        <v>0</v>
      </c>
      <c r="CM957" s="16"/>
    </row>
    <row r="958" spans="1:91" x14ac:dyDescent="0.3">
      <c r="A958" s="11" t="s">
        <v>62</v>
      </c>
      <c r="B958" s="11" t="s">
        <v>1021</v>
      </c>
      <c r="C958" s="11" t="s">
        <v>1022</v>
      </c>
      <c r="D958" s="11" t="s">
        <v>1023</v>
      </c>
      <c r="E958" s="11" t="s">
        <v>69</v>
      </c>
      <c r="F958" s="12"/>
      <c r="G958" s="12"/>
      <c r="H958" s="12"/>
      <c r="I958" s="12"/>
      <c r="J958" s="12"/>
      <c r="K958" s="12"/>
      <c r="L958" s="12"/>
      <c r="M958" s="12"/>
      <c r="N958" s="12">
        <v>76</v>
      </c>
      <c r="O958" s="12">
        <v>600271.99</v>
      </c>
      <c r="P958" s="12">
        <v>0</v>
      </c>
      <c r="Q958" s="12">
        <v>0</v>
      </c>
      <c r="R958" s="12">
        <v>20</v>
      </c>
      <c r="S958" s="12">
        <v>0</v>
      </c>
      <c r="T958" s="12">
        <v>182</v>
      </c>
      <c r="U958" s="12">
        <v>-1.0000000009313226E-2</v>
      </c>
      <c r="V958" s="12">
        <v>0</v>
      </c>
      <c r="W958" s="12">
        <v>0</v>
      </c>
      <c r="X958" s="12">
        <v>0</v>
      </c>
      <c r="Y958" s="12">
        <v>0</v>
      </c>
      <c r="Z958" s="12">
        <v>182</v>
      </c>
      <c r="AA958" s="12">
        <v>-1.0000000009313226E-2</v>
      </c>
      <c r="AB958" s="12">
        <v>0</v>
      </c>
      <c r="AC958" s="12">
        <v>0</v>
      </c>
      <c r="AD958" s="12">
        <v>27</v>
      </c>
      <c r="AE958" s="12">
        <v>0</v>
      </c>
      <c r="AF958" s="12">
        <v>155</v>
      </c>
      <c r="AG958" s="12">
        <v>-1.0000000009313226E-2</v>
      </c>
      <c r="AH958" s="12">
        <v>0</v>
      </c>
      <c r="AI958" s="12">
        <v>0</v>
      </c>
      <c r="AJ958" s="12">
        <v>105</v>
      </c>
      <c r="AK958" s="12">
        <v>0</v>
      </c>
      <c r="AL958" s="12">
        <v>50</v>
      </c>
      <c r="AM958" s="12">
        <v>-1.0000000009313226E-2</v>
      </c>
      <c r="AN958" s="12">
        <v>0</v>
      </c>
      <c r="AO958" s="12">
        <v>0</v>
      </c>
      <c r="AP958" s="12">
        <v>50</v>
      </c>
      <c r="AQ958" s="12">
        <v>0</v>
      </c>
      <c r="AR958" s="12">
        <v>0</v>
      </c>
      <c r="AS958" s="12">
        <v>-1.0000000009313226E-2</v>
      </c>
      <c r="AT958" s="13"/>
      <c r="AU958" s="13"/>
      <c r="AV958" s="13"/>
      <c r="AW958" s="13"/>
      <c r="AX958" s="12">
        <v>0</v>
      </c>
      <c r="AY958" s="12">
        <v>0</v>
      </c>
      <c r="AZ958" s="12">
        <v>0</v>
      </c>
      <c r="BA958" s="12">
        <v>0</v>
      </c>
      <c r="BB958" s="12">
        <v>0</v>
      </c>
      <c r="BC958" s="12">
        <v>-1.0000000009313226E-2</v>
      </c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>
        <v>100</v>
      </c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</row>
    <row r="959" spans="1:91" x14ac:dyDescent="0.3">
      <c r="A959" s="11" t="s">
        <v>62</v>
      </c>
      <c r="B959" s="11" t="s">
        <v>1021</v>
      </c>
      <c r="C959" s="11" t="s">
        <v>1022</v>
      </c>
      <c r="D959" s="11" t="s">
        <v>1023</v>
      </c>
      <c r="E959" s="11" t="s">
        <v>69</v>
      </c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>
        <v>0</v>
      </c>
      <c r="U959" s="12">
        <v>0</v>
      </c>
      <c r="V959" s="12"/>
      <c r="W959" s="12"/>
      <c r="X959" s="12"/>
      <c r="Y959" s="12"/>
      <c r="Z959" s="12">
        <v>0</v>
      </c>
      <c r="AA959" s="12">
        <v>0</v>
      </c>
      <c r="AB959" s="12"/>
      <c r="AC959" s="12"/>
      <c r="AD959" s="12"/>
      <c r="AE959" s="12"/>
      <c r="AF959" s="12">
        <v>0</v>
      </c>
      <c r="AG959" s="12">
        <v>0</v>
      </c>
      <c r="AH959" s="12"/>
      <c r="AI959" s="12"/>
      <c r="AJ959" s="12"/>
      <c r="AK959" s="12"/>
      <c r="AL959" s="12">
        <v>0</v>
      </c>
      <c r="AM959" s="12">
        <v>0</v>
      </c>
      <c r="AN959" s="12"/>
      <c r="AO959" s="12"/>
      <c r="AP959" s="12"/>
      <c r="AQ959" s="12"/>
      <c r="AR959" s="12">
        <v>0</v>
      </c>
      <c r="AS959" s="12">
        <v>0</v>
      </c>
      <c r="AT959" s="13"/>
      <c r="AU959" s="13"/>
      <c r="AV959" s="13"/>
      <c r="AW959" s="13"/>
      <c r="AX959" s="12"/>
      <c r="AY959" s="12"/>
      <c r="AZ959" s="12"/>
      <c r="BA959" s="12"/>
      <c r="BB959" s="12">
        <v>0</v>
      </c>
      <c r="BC959" s="12">
        <v>0</v>
      </c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</row>
    <row r="960" spans="1:91" x14ac:dyDescent="0.3">
      <c r="A960" s="15" t="s">
        <v>62</v>
      </c>
      <c r="B960" s="15" t="s">
        <v>66</v>
      </c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>
        <v>76</v>
      </c>
      <c r="O960" s="15">
        <v>600271.99</v>
      </c>
      <c r="P960" s="15">
        <v>0</v>
      </c>
      <c r="Q960" s="15">
        <v>0</v>
      </c>
      <c r="R960" s="15">
        <v>20</v>
      </c>
      <c r="S960" s="15">
        <v>0</v>
      </c>
      <c r="T960" s="15">
        <v>182</v>
      </c>
      <c r="U960" s="15">
        <v>-1.0000000009313226E-2</v>
      </c>
      <c r="V960" s="15">
        <v>0</v>
      </c>
      <c r="W960" s="15">
        <v>0</v>
      </c>
      <c r="X960" s="15">
        <v>0</v>
      </c>
      <c r="Y960" s="15">
        <v>0</v>
      </c>
      <c r="Z960" s="15">
        <v>182</v>
      </c>
      <c r="AA960" s="15">
        <v>-1.0000000009313226E-2</v>
      </c>
      <c r="AB960" s="15">
        <v>0</v>
      </c>
      <c r="AC960" s="15">
        <v>0</v>
      </c>
      <c r="AD960" s="15">
        <v>27</v>
      </c>
      <c r="AE960" s="15">
        <v>0</v>
      </c>
      <c r="AF960" s="15">
        <v>155</v>
      </c>
      <c r="AG960" s="15">
        <v>-1.0000000009313226E-2</v>
      </c>
      <c r="AH960" s="15">
        <v>0</v>
      </c>
      <c r="AI960" s="15">
        <v>0</v>
      </c>
      <c r="AJ960" s="15">
        <v>105</v>
      </c>
      <c r="AK960" s="15">
        <v>0</v>
      </c>
      <c r="AL960" s="15">
        <v>50</v>
      </c>
      <c r="AM960" s="15">
        <v>-1.0000000009313226E-2</v>
      </c>
      <c r="AN960" s="15">
        <v>0</v>
      </c>
      <c r="AO960" s="15">
        <v>0</v>
      </c>
      <c r="AP960" s="15">
        <v>50</v>
      </c>
      <c r="AQ960" s="15">
        <v>0</v>
      </c>
      <c r="AR960" s="15">
        <v>0</v>
      </c>
      <c r="AS960" s="15">
        <v>-1.0000000009313226E-2</v>
      </c>
      <c r="AT960" s="16">
        <v>0</v>
      </c>
      <c r="AU960" s="16">
        <v>-1.0000000009313226E-2</v>
      </c>
      <c r="AV960" s="16">
        <v>0</v>
      </c>
      <c r="AW960" s="16">
        <v>0</v>
      </c>
      <c r="AX960" s="15">
        <v>0</v>
      </c>
      <c r="AY960" s="15">
        <v>0</v>
      </c>
      <c r="AZ960" s="15">
        <v>0</v>
      </c>
      <c r="BA960" s="15">
        <v>0</v>
      </c>
      <c r="BB960" s="15">
        <v>0</v>
      </c>
      <c r="BC960" s="15">
        <v>-1.0000000009313226E-2</v>
      </c>
      <c r="BD960" s="16"/>
      <c r="BE960" s="16"/>
      <c r="BF960" s="16"/>
      <c r="BG960" s="16"/>
      <c r="BH960" s="17">
        <f>+BB960+BD960-BF960</f>
        <v>0</v>
      </c>
      <c r="BI960" s="16"/>
      <c r="BJ960" s="16">
        <v>240</v>
      </c>
      <c r="BK960" s="16"/>
      <c r="BL960" s="16"/>
      <c r="BM960" s="16"/>
      <c r="BN960" s="17">
        <f>+BH960+BJ960-BL960</f>
        <v>240</v>
      </c>
      <c r="BO960" s="16"/>
      <c r="BP960" s="16"/>
      <c r="BQ960" s="16"/>
      <c r="BR960" s="16"/>
      <c r="BS960" s="16"/>
      <c r="BT960" s="17">
        <f>+BN960+BP960-BR960</f>
        <v>240</v>
      </c>
      <c r="BU960" s="16"/>
      <c r="BV960" s="16"/>
      <c r="BW960" s="16"/>
      <c r="BX960" s="16">
        <v>40</v>
      </c>
      <c r="BY960" s="16"/>
      <c r="BZ960" s="17">
        <f>+BT960+BV960-BX960</f>
        <v>200</v>
      </c>
      <c r="CA960" s="16"/>
      <c r="CB960" s="16"/>
      <c r="CC960" s="16"/>
      <c r="CD960" s="16">
        <v>120</v>
      </c>
      <c r="CE960" s="16"/>
      <c r="CF960" s="17">
        <f>+BZ960+CB960-CD960</f>
        <v>80</v>
      </c>
      <c r="CG960" s="16"/>
      <c r="CH960" s="16">
        <v>100</v>
      </c>
      <c r="CI960" s="16"/>
      <c r="CJ960" s="16">
        <v>20</v>
      </c>
      <c r="CK960" s="16"/>
      <c r="CL960" s="17">
        <f>+CF960+CH960-CJ960</f>
        <v>160</v>
      </c>
      <c r="CM960" s="16"/>
    </row>
    <row r="961" spans="1:91" x14ac:dyDescent="0.3">
      <c r="A961" s="11" t="s">
        <v>62</v>
      </c>
      <c r="B961" s="11" t="s">
        <v>1024</v>
      </c>
      <c r="C961" s="11" t="s">
        <v>1025</v>
      </c>
      <c r="D961" s="11"/>
      <c r="E961" s="11" t="s">
        <v>69</v>
      </c>
      <c r="F961" s="12" t="s">
        <v>1026</v>
      </c>
      <c r="G961" s="12"/>
      <c r="H961" s="12"/>
      <c r="I961" s="12"/>
      <c r="J961" s="12"/>
      <c r="K961" s="12"/>
      <c r="L961" s="12"/>
      <c r="M961" s="12"/>
      <c r="N961" s="12">
        <v>0</v>
      </c>
      <c r="O961" s="12">
        <v>0</v>
      </c>
      <c r="P961" s="12">
        <v>0</v>
      </c>
      <c r="Q961" s="12">
        <v>0</v>
      </c>
      <c r="R961" s="12">
        <v>0</v>
      </c>
      <c r="S961" s="12">
        <v>0</v>
      </c>
      <c r="T961" s="12">
        <v>0</v>
      </c>
      <c r="U961" s="12">
        <v>0</v>
      </c>
      <c r="V961" s="12">
        <v>0</v>
      </c>
      <c r="W961" s="12">
        <v>0</v>
      </c>
      <c r="X961" s="12">
        <v>0</v>
      </c>
      <c r="Y961" s="12">
        <v>0</v>
      </c>
      <c r="Z961" s="12">
        <v>0</v>
      </c>
      <c r="AA961" s="12">
        <v>0</v>
      </c>
      <c r="AB961" s="12">
        <v>0</v>
      </c>
      <c r="AC961" s="12">
        <v>0</v>
      </c>
      <c r="AD961" s="12">
        <v>0</v>
      </c>
      <c r="AE961" s="12">
        <v>0</v>
      </c>
      <c r="AF961" s="12">
        <v>0</v>
      </c>
      <c r="AG961" s="12">
        <v>0</v>
      </c>
      <c r="AH961" s="12">
        <v>0</v>
      </c>
      <c r="AI961" s="12">
        <v>0</v>
      </c>
      <c r="AJ961" s="12">
        <v>0</v>
      </c>
      <c r="AK961" s="12">
        <v>0</v>
      </c>
      <c r="AL961" s="12">
        <v>0</v>
      </c>
      <c r="AM961" s="12">
        <v>0</v>
      </c>
      <c r="AN961" s="12">
        <v>100</v>
      </c>
      <c r="AO961" s="12">
        <v>0</v>
      </c>
      <c r="AP961" s="12">
        <v>20</v>
      </c>
      <c r="AQ961" s="12">
        <v>0</v>
      </c>
      <c r="AR961" s="12">
        <v>80</v>
      </c>
      <c r="AS961" s="12">
        <v>0</v>
      </c>
      <c r="AT961" s="13"/>
      <c r="AU961" s="13"/>
      <c r="AV961" s="13"/>
      <c r="AW961" s="13"/>
      <c r="AX961" s="12">
        <v>0</v>
      </c>
      <c r="AY961" s="12">
        <v>0</v>
      </c>
      <c r="AZ961" s="12">
        <v>0</v>
      </c>
      <c r="BA961" s="12">
        <v>0</v>
      </c>
      <c r="BB961" s="12">
        <v>80</v>
      </c>
      <c r="BC961" s="12">
        <v>0</v>
      </c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</row>
    <row r="962" spans="1:91" x14ac:dyDescent="0.3">
      <c r="A962" s="11" t="s">
        <v>62</v>
      </c>
      <c r="B962" s="11" t="s">
        <v>1024</v>
      </c>
      <c r="C962" s="11" t="s">
        <v>1025</v>
      </c>
      <c r="D962" s="11"/>
      <c r="E962" s="11" t="s">
        <v>69</v>
      </c>
      <c r="F962" s="21">
        <v>45473</v>
      </c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>
        <v>0</v>
      </c>
      <c r="U962" s="12">
        <v>0</v>
      </c>
      <c r="V962" s="12"/>
      <c r="W962" s="12"/>
      <c r="X962" s="12"/>
      <c r="Y962" s="12"/>
      <c r="Z962" s="12">
        <v>0</v>
      </c>
      <c r="AA962" s="12">
        <v>0</v>
      </c>
      <c r="AB962" s="12"/>
      <c r="AC962" s="12"/>
      <c r="AD962" s="12"/>
      <c r="AE962" s="12"/>
      <c r="AF962" s="12">
        <v>0</v>
      </c>
      <c r="AG962" s="12">
        <v>0</v>
      </c>
      <c r="AH962" s="12"/>
      <c r="AI962" s="12"/>
      <c r="AJ962" s="12"/>
      <c r="AK962" s="12"/>
      <c r="AL962" s="12">
        <v>0</v>
      </c>
      <c r="AM962" s="12">
        <v>0</v>
      </c>
      <c r="AN962" s="12"/>
      <c r="AO962" s="12"/>
      <c r="AP962" s="12"/>
      <c r="AQ962" s="12"/>
      <c r="AR962" s="12">
        <v>0</v>
      </c>
      <c r="AS962" s="12">
        <v>0</v>
      </c>
      <c r="AT962" s="13"/>
      <c r="AU962" s="13"/>
      <c r="AV962" s="13"/>
      <c r="AW962" s="13"/>
      <c r="AX962" s="12"/>
      <c r="AY962" s="12"/>
      <c r="AZ962" s="12"/>
      <c r="BA962" s="12"/>
      <c r="BB962" s="12">
        <v>0</v>
      </c>
      <c r="BC962" s="12">
        <v>0</v>
      </c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</row>
    <row r="963" spans="1:91" x14ac:dyDescent="0.3">
      <c r="A963" s="11"/>
      <c r="B963" s="11" t="s">
        <v>1024</v>
      </c>
      <c r="C963" s="11" t="s">
        <v>1025</v>
      </c>
      <c r="D963" s="11"/>
      <c r="E963" s="11"/>
      <c r="F963" s="21">
        <v>44957</v>
      </c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3"/>
      <c r="AU963" s="13"/>
      <c r="AV963" s="13"/>
      <c r="AW963" s="13"/>
      <c r="AX963" s="12"/>
      <c r="AY963" s="12"/>
      <c r="AZ963" s="12"/>
      <c r="BA963" s="12"/>
      <c r="BB963" s="12"/>
      <c r="BC963" s="12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</row>
    <row r="964" spans="1:91" x14ac:dyDescent="0.3">
      <c r="A964" s="11"/>
      <c r="B964" s="11" t="s">
        <v>1024</v>
      </c>
      <c r="C964" s="11" t="s">
        <v>1025</v>
      </c>
      <c r="D964" s="11"/>
      <c r="E964" s="11" t="s">
        <v>69</v>
      </c>
      <c r="F964" s="12" t="s">
        <v>1027</v>
      </c>
      <c r="G964" s="12"/>
      <c r="H964" s="12">
        <v>5000</v>
      </c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3"/>
      <c r="AU964" s="13"/>
      <c r="AV964" s="13"/>
      <c r="AW964" s="13"/>
      <c r="AX964" s="12"/>
      <c r="AY964" s="12"/>
      <c r="AZ964" s="12"/>
      <c r="BA964" s="12"/>
      <c r="BB964" s="12"/>
      <c r="BC964" s="12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</row>
    <row r="965" spans="1:91" x14ac:dyDescent="0.3">
      <c r="A965" s="15" t="s">
        <v>62</v>
      </c>
      <c r="B965" s="15" t="s">
        <v>66</v>
      </c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>
        <v>0</v>
      </c>
      <c r="O965" s="15">
        <v>0</v>
      </c>
      <c r="P965" s="15">
        <v>0</v>
      </c>
      <c r="Q965" s="15">
        <v>0</v>
      </c>
      <c r="R965" s="15">
        <v>0</v>
      </c>
      <c r="S965" s="15">
        <v>0</v>
      </c>
      <c r="T965" s="15">
        <v>0</v>
      </c>
      <c r="U965" s="15">
        <v>0</v>
      </c>
      <c r="V965" s="15">
        <v>0</v>
      </c>
      <c r="W965" s="15">
        <v>0</v>
      </c>
      <c r="X965" s="15">
        <v>0</v>
      </c>
      <c r="Y965" s="15">
        <v>0</v>
      </c>
      <c r="Z965" s="15">
        <v>0</v>
      </c>
      <c r="AA965" s="15">
        <v>0</v>
      </c>
      <c r="AB965" s="15">
        <v>0</v>
      </c>
      <c r="AC965" s="15">
        <v>0</v>
      </c>
      <c r="AD965" s="15">
        <v>0</v>
      </c>
      <c r="AE965" s="15">
        <v>0</v>
      </c>
      <c r="AF965" s="15">
        <v>0</v>
      </c>
      <c r="AG965" s="15">
        <v>0</v>
      </c>
      <c r="AH965" s="15">
        <v>0</v>
      </c>
      <c r="AI965" s="15">
        <v>0</v>
      </c>
      <c r="AJ965" s="15">
        <v>0</v>
      </c>
      <c r="AK965" s="15">
        <v>0</v>
      </c>
      <c r="AL965" s="15">
        <v>0</v>
      </c>
      <c r="AM965" s="15">
        <v>0</v>
      </c>
      <c r="AN965" s="15">
        <v>100</v>
      </c>
      <c r="AO965" s="15">
        <v>0</v>
      </c>
      <c r="AP965" s="15">
        <v>20</v>
      </c>
      <c r="AQ965" s="15">
        <v>0</v>
      </c>
      <c r="AR965" s="15">
        <v>80</v>
      </c>
      <c r="AS965" s="15">
        <v>0</v>
      </c>
      <c r="AT965" s="16">
        <v>80</v>
      </c>
      <c r="AU965" s="16">
        <v>0</v>
      </c>
      <c r="AV965" s="16">
        <v>0</v>
      </c>
      <c r="AW965" s="16">
        <v>0</v>
      </c>
      <c r="AX965" s="15">
        <v>0</v>
      </c>
      <c r="AY965" s="15">
        <v>0</v>
      </c>
      <c r="AZ965" s="15">
        <v>0</v>
      </c>
      <c r="BA965" s="15">
        <v>0</v>
      </c>
      <c r="BB965" s="15">
        <v>80</v>
      </c>
      <c r="BC965" s="15">
        <v>0</v>
      </c>
      <c r="BD965" s="16"/>
      <c r="BE965" s="16"/>
      <c r="BF965" s="16">
        <v>10</v>
      </c>
      <c r="BG965" s="16"/>
      <c r="BH965" s="17">
        <f>+BB965+BD965-BF965</f>
        <v>70</v>
      </c>
      <c r="BI965" s="16"/>
      <c r="BJ965" s="16">
        <v>100</v>
      </c>
      <c r="BK965" s="16"/>
      <c r="BL965" s="16"/>
      <c r="BM965" s="16"/>
      <c r="BN965" s="17">
        <f>+BH965+BJ965-BL965</f>
        <v>170</v>
      </c>
      <c r="BO965" s="16"/>
      <c r="BP965" s="16"/>
      <c r="BQ965" s="16"/>
      <c r="BR965" s="16">
        <v>20</v>
      </c>
      <c r="BS965" s="16"/>
      <c r="BT965" s="17">
        <f>+BN965+BP965-BR965</f>
        <v>150</v>
      </c>
      <c r="BU965" s="16"/>
      <c r="BV965" s="16"/>
      <c r="BW965" s="16"/>
      <c r="BX965" s="16">
        <v>20</v>
      </c>
      <c r="BY965" s="16"/>
      <c r="BZ965" s="17">
        <f>+BT965+BV965-BX965</f>
        <v>130</v>
      </c>
      <c r="CA965" s="16"/>
      <c r="CB965" s="16"/>
      <c r="CC965" s="16"/>
      <c r="CD965" s="16"/>
      <c r="CE965" s="16"/>
      <c r="CF965" s="17">
        <f>+BZ965+CB965-CD965</f>
        <v>130</v>
      </c>
      <c r="CG965" s="16"/>
      <c r="CH965" s="16"/>
      <c r="CI965" s="16"/>
      <c r="CJ965" s="16">
        <v>30</v>
      </c>
      <c r="CK965" s="16"/>
      <c r="CL965" s="17">
        <f>+CF965+CH965-CJ965</f>
        <v>100</v>
      </c>
      <c r="CM965" s="16"/>
    </row>
    <row r="966" spans="1:91" x14ac:dyDescent="0.3">
      <c r="A966" s="11" t="s">
        <v>62</v>
      </c>
      <c r="B966" s="11" t="s">
        <v>1028</v>
      </c>
      <c r="C966" s="11" t="s">
        <v>1029</v>
      </c>
      <c r="D966" s="11" t="s">
        <v>1023</v>
      </c>
      <c r="E966" s="11" t="s">
        <v>69</v>
      </c>
      <c r="F966" s="12"/>
      <c r="G966" s="12"/>
      <c r="H966" s="12"/>
      <c r="I966" s="12"/>
      <c r="J966" s="12"/>
      <c r="K966" s="12"/>
      <c r="L966" s="12"/>
      <c r="M966" s="12"/>
      <c r="N966" s="12">
        <v>6</v>
      </c>
      <c r="O966" s="12">
        <v>27000</v>
      </c>
      <c r="P966" s="12">
        <v>0</v>
      </c>
      <c r="Q966" s="12">
        <v>0</v>
      </c>
      <c r="R966" s="12">
        <v>0</v>
      </c>
      <c r="S966" s="12">
        <v>25000</v>
      </c>
      <c r="T966" s="12">
        <v>59</v>
      </c>
      <c r="U966" s="12">
        <v>250000</v>
      </c>
      <c r="V966" s="12">
        <v>0</v>
      </c>
      <c r="W966" s="12">
        <v>0</v>
      </c>
      <c r="X966" s="12">
        <v>0</v>
      </c>
      <c r="Y966" s="12">
        <v>25000</v>
      </c>
      <c r="Z966" s="12">
        <v>59</v>
      </c>
      <c r="AA966" s="12">
        <v>225000</v>
      </c>
      <c r="AB966" s="12">
        <v>0</v>
      </c>
      <c r="AC966" s="12">
        <v>0</v>
      </c>
      <c r="AD966" s="12">
        <v>0</v>
      </c>
      <c r="AE966" s="12">
        <v>25000</v>
      </c>
      <c r="AF966" s="12">
        <v>59</v>
      </c>
      <c r="AG966" s="12">
        <v>200000</v>
      </c>
      <c r="AH966" s="12">
        <v>0</v>
      </c>
      <c r="AI966" s="12">
        <v>0</v>
      </c>
      <c r="AJ966" s="12">
        <v>0</v>
      </c>
      <c r="AK966" s="12">
        <v>25000</v>
      </c>
      <c r="AL966" s="12">
        <v>59</v>
      </c>
      <c r="AM966" s="12">
        <v>175000</v>
      </c>
      <c r="AN966" s="12">
        <v>0</v>
      </c>
      <c r="AO966" s="12">
        <v>0</v>
      </c>
      <c r="AP966" s="12">
        <v>15</v>
      </c>
      <c r="AQ966" s="12">
        <v>25000</v>
      </c>
      <c r="AR966" s="12">
        <v>44</v>
      </c>
      <c r="AS966" s="12">
        <v>150000</v>
      </c>
      <c r="AT966" s="13"/>
      <c r="AU966" s="13"/>
      <c r="AV966" s="13"/>
      <c r="AW966" s="13"/>
      <c r="AX966" s="12">
        <v>0</v>
      </c>
      <c r="AY966" s="12">
        <v>0</v>
      </c>
      <c r="AZ966" s="12">
        <v>0</v>
      </c>
      <c r="BA966" s="12">
        <v>25000</v>
      </c>
      <c r="BB966" s="12">
        <v>44</v>
      </c>
      <c r="BC966" s="12">
        <v>125000</v>
      </c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</row>
    <row r="967" spans="1:91" x14ac:dyDescent="0.3">
      <c r="A967" s="11" t="s">
        <v>62</v>
      </c>
      <c r="B967" s="11" t="s">
        <v>1028</v>
      </c>
      <c r="C967" s="11" t="s">
        <v>1029</v>
      </c>
      <c r="D967" s="11" t="s">
        <v>1023</v>
      </c>
      <c r="E967" s="11" t="s">
        <v>69</v>
      </c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>
        <v>0</v>
      </c>
      <c r="U967" s="12">
        <v>0</v>
      </c>
      <c r="V967" s="12"/>
      <c r="W967" s="12"/>
      <c r="X967" s="12"/>
      <c r="Y967" s="12"/>
      <c r="Z967" s="12">
        <v>0</v>
      </c>
      <c r="AA967" s="12">
        <v>0</v>
      </c>
      <c r="AB967" s="12"/>
      <c r="AC967" s="12"/>
      <c r="AD967" s="12"/>
      <c r="AE967" s="12"/>
      <c r="AF967" s="12">
        <v>0</v>
      </c>
      <c r="AG967" s="12">
        <v>0</v>
      </c>
      <c r="AH967" s="12"/>
      <c r="AI967" s="12"/>
      <c r="AJ967" s="12"/>
      <c r="AK967" s="12"/>
      <c r="AL967" s="12">
        <v>0</v>
      </c>
      <c r="AM967" s="12">
        <v>0</v>
      </c>
      <c r="AN967" s="12"/>
      <c r="AO967" s="12"/>
      <c r="AP967" s="12"/>
      <c r="AQ967" s="12"/>
      <c r="AR967" s="12">
        <v>0</v>
      </c>
      <c r="AS967" s="12">
        <v>0</v>
      </c>
      <c r="AT967" s="13"/>
      <c r="AU967" s="13"/>
      <c r="AV967" s="13"/>
      <c r="AW967" s="13"/>
      <c r="AX967" s="12"/>
      <c r="AY967" s="12"/>
      <c r="AZ967" s="12"/>
      <c r="BA967" s="12"/>
      <c r="BB967" s="12">
        <v>0</v>
      </c>
      <c r="BC967" s="12">
        <v>0</v>
      </c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</row>
    <row r="968" spans="1:91" x14ac:dyDescent="0.3">
      <c r="A968" s="15" t="s">
        <v>62</v>
      </c>
      <c r="B968" s="15" t="s">
        <v>66</v>
      </c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>
        <v>6</v>
      </c>
      <c r="O968" s="15">
        <v>27000</v>
      </c>
      <c r="P968" s="15">
        <v>0</v>
      </c>
      <c r="Q968" s="15">
        <v>0</v>
      </c>
      <c r="R968" s="15">
        <v>0</v>
      </c>
      <c r="S968" s="15">
        <v>25000</v>
      </c>
      <c r="T968" s="15">
        <v>59</v>
      </c>
      <c r="U968" s="15">
        <v>250000</v>
      </c>
      <c r="V968" s="15">
        <v>0</v>
      </c>
      <c r="W968" s="15">
        <v>0</v>
      </c>
      <c r="X968" s="15">
        <v>0</v>
      </c>
      <c r="Y968" s="15">
        <v>25000</v>
      </c>
      <c r="Z968" s="15">
        <v>59</v>
      </c>
      <c r="AA968" s="15">
        <v>225000</v>
      </c>
      <c r="AB968" s="15">
        <v>0</v>
      </c>
      <c r="AC968" s="15">
        <v>0</v>
      </c>
      <c r="AD968" s="15">
        <v>0</v>
      </c>
      <c r="AE968" s="15">
        <v>25000</v>
      </c>
      <c r="AF968" s="15">
        <v>59</v>
      </c>
      <c r="AG968" s="15">
        <v>200000</v>
      </c>
      <c r="AH968" s="15">
        <v>0</v>
      </c>
      <c r="AI968" s="15">
        <v>0</v>
      </c>
      <c r="AJ968" s="15">
        <v>0</v>
      </c>
      <c r="AK968" s="15">
        <v>25000</v>
      </c>
      <c r="AL968" s="15">
        <v>59</v>
      </c>
      <c r="AM968" s="15">
        <v>175000</v>
      </c>
      <c r="AN968" s="15">
        <v>0</v>
      </c>
      <c r="AO968" s="15">
        <v>0</v>
      </c>
      <c r="AP968" s="15">
        <v>15</v>
      </c>
      <c r="AQ968" s="15">
        <v>25000</v>
      </c>
      <c r="AR968" s="15">
        <v>44</v>
      </c>
      <c r="AS968" s="15">
        <v>150000</v>
      </c>
      <c r="AT968" s="16">
        <v>44</v>
      </c>
      <c r="AU968" s="16">
        <v>125000</v>
      </c>
      <c r="AV968" s="16">
        <v>0</v>
      </c>
      <c r="AW968" s="16">
        <v>0</v>
      </c>
      <c r="AX968" s="15">
        <v>0</v>
      </c>
      <c r="AY968" s="15">
        <v>0</v>
      </c>
      <c r="AZ968" s="15">
        <v>0</v>
      </c>
      <c r="BA968" s="15">
        <v>25000</v>
      </c>
      <c r="BB968" s="15">
        <v>44</v>
      </c>
      <c r="BC968" s="15">
        <v>125000</v>
      </c>
      <c r="BD968" s="16"/>
      <c r="BE968" s="16"/>
      <c r="BF968" s="16"/>
      <c r="BG968" s="16"/>
      <c r="BH968" s="17">
        <f>+BB968+BD968-BF968</f>
        <v>44</v>
      </c>
      <c r="BI968" s="16"/>
      <c r="BJ968" s="16"/>
      <c r="BK968" s="16"/>
      <c r="BL968" s="16"/>
      <c r="BM968" s="16"/>
      <c r="BN968" s="17">
        <f>+BH968+BJ968-BL968</f>
        <v>44</v>
      </c>
      <c r="BO968" s="16"/>
      <c r="BP968" s="16"/>
      <c r="BQ968" s="16"/>
      <c r="BR968" s="16"/>
      <c r="BS968" s="16"/>
      <c r="BT968" s="17">
        <f>+BN968+BP968-BR968</f>
        <v>44</v>
      </c>
      <c r="BU968" s="16"/>
      <c r="BV968" s="16"/>
      <c r="BW968" s="16"/>
      <c r="BX968" s="16">
        <v>20</v>
      </c>
      <c r="BY968" s="16"/>
      <c r="BZ968" s="17">
        <f>+BT968+BV968-BX968</f>
        <v>24</v>
      </c>
      <c r="CA968" s="16"/>
      <c r="CB968" s="16">
        <v>100</v>
      </c>
      <c r="CC968" s="16"/>
      <c r="CD968" s="16"/>
      <c r="CE968" s="16"/>
      <c r="CF968" s="17">
        <f>+BZ968+CB968-CD968</f>
        <v>124</v>
      </c>
      <c r="CG968" s="16"/>
      <c r="CH968" s="16"/>
      <c r="CI968" s="16"/>
      <c r="CJ968" s="16">
        <v>24</v>
      </c>
      <c r="CK968" s="16"/>
      <c r="CL968" s="17">
        <f>+CF968+CH968-CJ968</f>
        <v>100</v>
      </c>
      <c r="CM968" s="16"/>
    </row>
    <row r="969" spans="1:91" x14ac:dyDescent="0.3">
      <c r="A969" s="11" t="s">
        <v>62</v>
      </c>
      <c r="B969" s="11" t="s">
        <v>1030</v>
      </c>
      <c r="C969" s="11" t="s">
        <v>1031</v>
      </c>
      <c r="D969" s="11"/>
      <c r="E969" s="11" t="s">
        <v>80</v>
      </c>
      <c r="F969" s="12"/>
      <c r="G969" s="12"/>
      <c r="H969" s="12"/>
      <c r="I969" s="12"/>
      <c r="J969" s="12"/>
      <c r="K969" s="12"/>
      <c r="L969" s="12"/>
      <c r="M969" s="12"/>
      <c r="N969" s="12">
        <v>0</v>
      </c>
      <c r="O969" s="12">
        <v>0</v>
      </c>
      <c r="P969" s="12">
        <v>0</v>
      </c>
      <c r="Q969" s="12">
        <v>0</v>
      </c>
      <c r="R969" s="12">
        <v>0</v>
      </c>
      <c r="S969" s="12">
        <v>0</v>
      </c>
      <c r="T969" s="12">
        <v>18</v>
      </c>
      <c r="U969" s="12">
        <v>117000</v>
      </c>
      <c r="V969" s="12">
        <v>0</v>
      </c>
      <c r="W969" s="12">
        <v>0</v>
      </c>
      <c r="X969" s="12">
        <v>0</v>
      </c>
      <c r="Y969" s="12">
        <v>0</v>
      </c>
      <c r="Z969" s="12">
        <v>18</v>
      </c>
      <c r="AA969" s="12">
        <v>117000</v>
      </c>
      <c r="AB969" s="12">
        <v>0</v>
      </c>
      <c r="AC969" s="12">
        <v>0</v>
      </c>
      <c r="AD969" s="12">
        <v>0</v>
      </c>
      <c r="AE969" s="12">
        <v>0</v>
      </c>
      <c r="AF969" s="12">
        <v>18</v>
      </c>
      <c r="AG969" s="12">
        <v>117000</v>
      </c>
      <c r="AH969" s="12">
        <v>0</v>
      </c>
      <c r="AI969" s="12">
        <v>0</v>
      </c>
      <c r="AJ969" s="12">
        <v>18</v>
      </c>
      <c r="AK969" s="12">
        <v>0</v>
      </c>
      <c r="AL969" s="12">
        <v>0</v>
      </c>
      <c r="AM969" s="12">
        <v>117000</v>
      </c>
      <c r="AN969" s="12">
        <v>0</v>
      </c>
      <c r="AO969" s="12">
        <v>0</v>
      </c>
      <c r="AP969" s="12">
        <v>0</v>
      </c>
      <c r="AQ969" s="12">
        <v>0</v>
      </c>
      <c r="AR969" s="12">
        <v>0</v>
      </c>
      <c r="AS969" s="12">
        <v>117000</v>
      </c>
      <c r="AT969" s="13"/>
      <c r="AU969" s="13"/>
      <c r="AV969" s="13"/>
      <c r="AW969" s="13"/>
      <c r="AX969" s="12">
        <v>0</v>
      </c>
      <c r="AY969" s="12">
        <v>0</v>
      </c>
      <c r="AZ969" s="12">
        <v>0</v>
      </c>
      <c r="BA969" s="12">
        <v>0</v>
      </c>
      <c r="BB969" s="12">
        <v>0</v>
      </c>
      <c r="BC969" s="12">
        <v>117000</v>
      </c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</row>
    <row r="970" spans="1:91" x14ac:dyDescent="0.3">
      <c r="A970" s="15" t="s">
        <v>62</v>
      </c>
      <c r="B970" s="15" t="s">
        <v>66</v>
      </c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>
        <v>0</v>
      </c>
      <c r="O970" s="15">
        <v>0</v>
      </c>
      <c r="P970" s="15">
        <v>0</v>
      </c>
      <c r="Q970" s="15">
        <v>0</v>
      </c>
      <c r="R970" s="15">
        <v>0</v>
      </c>
      <c r="S970" s="15">
        <v>0</v>
      </c>
      <c r="T970" s="15">
        <v>18</v>
      </c>
      <c r="U970" s="15">
        <v>117000</v>
      </c>
      <c r="V970" s="15">
        <v>0</v>
      </c>
      <c r="W970" s="15">
        <v>0</v>
      </c>
      <c r="X970" s="15">
        <v>0</v>
      </c>
      <c r="Y970" s="15">
        <v>0</v>
      </c>
      <c r="Z970" s="15">
        <v>18</v>
      </c>
      <c r="AA970" s="15">
        <v>117000</v>
      </c>
      <c r="AB970" s="15">
        <v>0</v>
      </c>
      <c r="AC970" s="15">
        <v>0</v>
      </c>
      <c r="AD970" s="15">
        <v>0</v>
      </c>
      <c r="AE970" s="15">
        <v>0</v>
      </c>
      <c r="AF970" s="15">
        <v>18</v>
      </c>
      <c r="AG970" s="15">
        <v>117000</v>
      </c>
      <c r="AH970" s="15">
        <v>0</v>
      </c>
      <c r="AI970" s="15">
        <v>0</v>
      </c>
      <c r="AJ970" s="15">
        <v>18</v>
      </c>
      <c r="AK970" s="15">
        <v>0</v>
      </c>
      <c r="AL970" s="15">
        <v>0</v>
      </c>
      <c r="AM970" s="15">
        <v>117000</v>
      </c>
      <c r="AN970" s="15">
        <v>0</v>
      </c>
      <c r="AO970" s="15">
        <v>0</v>
      </c>
      <c r="AP970" s="15">
        <v>0</v>
      </c>
      <c r="AQ970" s="15">
        <v>0</v>
      </c>
      <c r="AR970" s="15">
        <v>0</v>
      </c>
      <c r="AS970" s="15">
        <v>117000</v>
      </c>
      <c r="AT970" s="16">
        <v>0</v>
      </c>
      <c r="AU970" s="16">
        <v>117000</v>
      </c>
      <c r="AV970" s="16">
        <v>0</v>
      </c>
      <c r="AW970" s="16">
        <v>0</v>
      </c>
      <c r="AX970" s="15">
        <v>0</v>
      </c>
      <c r="AY970" s="15">
        <v>0</v>
      </c>
      <c r="AZ970" s="15">
        <v>0</v>
      </c>
      <c r="BA970" s="15">
        <v>0</v>
      </c>
      <c r="BB970" s="15">
        <v>0</v>
      </c>
      <c r="BC970" s="15">
        <v>117000</v>
      </c>
      <c r="BD970" s="16"/>
      <c r="BE970" s="16"/>
      <c r="BF970" s="16"/>
      <c r="BG970" s="16"/>
      <c r="BH970" s="17">
        <f>+BB970+BD970-BF970</f>
        <v>0</v>
      </c>
      <c r="BI970" s="16"/>
      <c r="BJ970" s="16"/>
      <c r="BK970" s="16"/>
      <c r="BL970" s="16"/>
      <c r="BM970" s="16"/>
      <c r="BN970" s="17">
        <f>+BH970+BJ970-BL970</f>
        <v>0</v>
      </c>
      <c r="BO970" s="16"/>
      <c r="BP970" s="16"/>
      <c r="BQ970" s="16"/>
      <c r="BR970" s="16"/>
      <c r="BS970" s="16"/>
      <c r="BT970" s="17">
        <f>+BN970+BP970-BR970</f>
        <v>0</v>
      </c>
      <c r="BU970" s="16"/>
      <c r="BV970" s="16"/>
      <c r="BW970" s="16"/>
      <c r="BX970" s="16"/>
      <c r="BY970" s="16"/>
      <c r="BZ970" s="17">
        <f>+BT970+BV970-BX970</f>
        <v>0</v>
      </c>
      <c r="CA970" s="16"/>
      <c r="CB970" s="16"/>
      <c r="CC970" s="16"/>
      <c r="CD970" s="16"/>
      <c r="CE970" s="16"/>
      <c r="CF970" s="17">
        <f>+BZ970+CB970-CD970</f>
        <v>0</v>
      </c>
      <c r="CG970" s="16"/>
      <c r="CH970" s="16"/>
      <c r="CI970" s="16"/>
      <c r="CJ970" s="16"/>
      <c r="CK970" s="16"/>
      <c r="CL970" s="17">
        <f>+CF970+CH970-CJ970</f>
        <v>0</v>
      </c>
      <c r="CM970" s="16"/>
    </row>
    <row r="971" spans="1:91" x14ac:dyDescent="0.3">
      <c r="A971" s="11" t="s">
        <v>62</v>
      </c>
      <c r="B971" s="11" t="s">
        <v>1032</v>
      </c>
      <c r="C971" s="11" t="s">
        <v>1033</v>
      </c>
      <c r="D971" s="11"/>
      <c r="E971" s="11" t="s">
        <v>218</v>
      </c>
      <c r="F971" s="21">
        <v>45077</v>
      </c>
      <c r="G971" s="12"/>
      <c r="H971" s="12">
        <v>6397</v>
      </c>
      <c r="I971" s="12"/>
      <c r="J971" s="12"/>
      <c r="K971" s="12"/>
      <c r="L971" s="12"/>
      <c r="M971" s="12"/>
      <c r="N971" s="12">
        <v>95</v>
      </c>
      <c r="O971" s="12">
        <v>475000</v>
      </c>
      <c r="P971" s="12">
        <v>0</v>
      </c>
      <c r="Q971" s="12">
        <v>0</v>
      </c>
      <c r="R971" s="12">
        <v>0</v>
      </c>
      <c r="S971" s="12">
        <v>0</v>
      </c>
      <c r="T971" s="12">
        <v>190</v>
      </c>
      <c r="U971" s="12">
        <v>950000</v>
      </c>
      <c r="V971" s="12">
        <v>0</v>
      </c>
      <c r="W971" s="12">
        <v>0</v>
      </c>
      <c r="X971" s="12">
        <v>0</v>
      </c>
      <c r="Y971" s="12">
        <v>0</v>
      </c>
      <c r="Z971" s="12">
        <v>190</v>
      </c>
      <c r="AA971" s="12">
        <v>950000</v>
      </c>
      <c r="AB971" s="12">
        <v>0</v>
      </c>
      <c r="AC971" s="12">
        <v>0</v>
      </c>
      <c r="AD971" s="12">
        <v>0</v>
      </c>
      <c r="AE971" s="12">
        <v>0</v>
      </c>
      <c r="AF971" s="12">
        <v>190</v>
      </c>
      <c r="AG971" s="12">
        <v>950000</v>
      </c>
      <c r="AH971" s="12">
        <v>0</v>
      </c>
      <c r="AI971" s="12">
        <v>0</v>
      </c>
      <c r="AJ971" s="12">
        <v>0</v>
      </c>
      <c r="AK971" s="12">
        <v>0</v>
      </c>
      <c r="AL971" s="12">
        <v>190</v>
      </c>
      <c r="AM971" s="12">
        <v>950000</v>
      </c>
      <c r="AN971" s="12">
        <v>0</v>
      </c>
      <c r="AO971" s="12">
        <v>0</v>
      </c>
      <c r="AP971" s="12">
        <v>0</v>
      </c>
      <c r="AQ971" s="12">
        <v>0</v>
      </c>
      <c r="AR971" s="12">
        <v>190</v>
      </c>
      <c r="AS971" s="12">
        <v>950000</v>
      </c>
      <c r="AT971" s="13"/>
      <c r="AU971" s="13"/>
      <c r="AV971" s="13"/>
      <c r="AW971" s="13"/>
      <c r="AX971" s="12">
        <v>0</v>
      </c>
      <c r="AY971" s="12">
        <v>0</v>
      </c>
      <c r="AZ971" s="12">
        <v>0</v>
      </c>
      <c r="BA971" s="12">
        <v>0</v>
      </c>
      <c r="BB971" s="12">
        <v>190</v>
      </c>
      <c r="BC971" s="12">
        <v>950000</v>
      </c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</row>
    <row r="972" spans="1:91" x14ac:dyDescent="0.3">
      <c r="A972" s="15" t="s">
        <v>62</v>
      </c>
      <c r="B972" s="15" t="s">
        <v>66</v>
      </c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>
        <v>95</v>
      </c>
      <c r="O972" s="15">
        <v>475000</v>
      </c>
      <c r="P972" s="15">
        <v>0</v>
      </c>
      <c r="Q972" s="15">
        <v>0</v>
      </c>
      <c r="R972" s="15">
        <v>0</v>
      </c>
      <c r="S972" s="15">
        <v>0</v>
      </c>
      <c r="T972" s="15">
        <v>190</v>
      </c>
      <c r="U972" s="15">
        <v>950000</v>
      </c>
      <c r="V972" s="15">
        <v>0</v>
      </c>
      <c r="W972" s="15">
        <v>0</v>
      </c>
      <c r="X972" s="15">
        <v>0</v>
      </c>
      <c r="Y972" s="15">
        <v>0</v>
      </c>
      <c r="Z972" s="15">
        <v>190</v>
      </c>
      <c r="AA972" s="15">
        <v>950000</v>
      </c>
      <c r="AB972" s="15">
        <v>0</v>
      </c>
      <c r="AC972" s="15">
        <v>0</v>
      </c>
      <c r="AD972" s="15">
        <v>0</v>
      </c>
      <c r="AE972" s="15">
        <v>0</v>
      </c>
      <c r="AF972" s="15">
        <v>190</v>
      </c>
      <c r="AG972" s="15">
        <v>950000</v>
      </c>
      <c r="AH972" s="15">
        <v>0</v>
      </c>
      <c r="AI972" s="15">
        <v>0</v>
      </c>
      <c r="AJ972" s="15">
        <v>0</v>
      </c>
      <c r="AK972" s="15">
        <v>0</v>
      </c>
      <c r="AL972" s="15">
        <v>190</v>
      </c>
      <c r="AM972" s="15">
        <v>950000</v>
      </c>
      <c r="AN972" s="15">
        <v>0</v>
      </c>
      <c r="AO972" s="15">
        <v>0</v>
      </c>
      <c r="AP972" s="15">
        <v>0</v>
      </c>
      <c r="AQ972" s="15">
        <v>0</v>
      </c>
      <c r="AR972" s="15">
        <v>190</v>
      </c>
      <c r="AS972" s="15">
        <v>950000</v>
      </c>
      <c r="AT972" s="16">
        <v>30</v>
      </c>
      <c r="AU972" s="16">
        <v>950000</v>
      </c>
      <c r="AV972" s="16"/>
      <c r="AW972" s="16">
        <v>0</v>
      </c>
      <c r="AX972" s="15">
        <v>0</v>
      </c>
      <c r="AY972" s="15">
        <v>0</v>
      </c>
      <c r="AZ972" s="15">
        <v>0</v>
      </c>
      <c r="BA972" s="15">
        <v>0</v>
      </c>
      <c r="BB972" s="15">
        <v>30</v>
      </c>
      <c r="BC972" s="15">
        <v>950000</v>
      </c>
      <c r="BD972" s="16"/>
      <c r="BE972" s="16"/>
      <c r="BF972" s="16">
        <v>30</v>
      </c>
      <c r="BG972" s="16"/>
      <c r="BH972" s="17">
        <f>+BB972+BD972-BF972</f>
        <v>0</v>
      </c>
      <c r="BI972" s="16"/>
      <c r="BJ972" s="16">
        <v>200</v>
      </c>
      <c r="BK972" s="16"/>
      <c r="BL972" s="16"/>
      <c r="BM972" s="16"/>
      <c r="BN972" s="17">
        <f>+BH972+BJ972-BL972</f>
        <v>200</v>
      </c>
      <c r="BO972" s="16"/>
      <c r="BP972" s="16"/>
      <c r="BQ972" s="16"/>
      <c r="BR972" s="16">
        <v>100</v>
      </c>
      <c r="BS972" s="16"/>
      <c r="BT972" s="17">
        <f>+BN972+BP972-BR972</f>
        <v>100</v>
      </c>
      <c r="BU972" s="16"/>
      <c r="BV972" s="16"/>
      <c r="BW972" s="16"/>
      <c r="BX972" s="16"/>
      <c r="BY972" s="16"/>
      <c r="BZ972" s="17">
        <f>+BT972+BV972-BX972</f>
        <v>100</v>
      </c>
      <c r="CA972" s="16"/>
      <c r="CB972" s="16">
        <v>200</v>
      </c>
      <c r="CC972" s="16"/>
      <c r="CD972" s="16">
        <v>150</v>
      </c>
      <c r="CE972" s="16"/>
      <c r="CF972" s="17">
        <f>+BZ972+CB972-CD972</f>
        <v>150</v>
      </c>
      <c r="CG972" s="16"/>
      <c r="CH972" s="16"/>
      <c r="CI972" s="16"/>
      <c r="CJ972" s="16">
        <v>150</v>
      </c>
      <c r="CK972" s="16"/>
      <c r="CL972" s="17">
        <f>+CF972+CH972-CJ972</f>
        <v>0</v>
      </c>
      <c r="CM972" s="16"/>
    </row>
    <row r="973" spans="1:91" x14ac:dyDescent="0.3">
      <c r="A973" s="11" t="s">
        <v>62</v>
      </c>
      <c r="B973" s="11" t="s">
        <v>1034</v>
      </c>
      <c r="C973" s="11" t="s">
        <v>1035</v>
      </c>
      <c r="D973" s="11"/>
      <c r="E973" s="11" t="s">
        <v>69</v>
      </c>
      <c r="F973" s="12"/>
      <c r="G973" s="12"/>
      <c r="H973" s="12"/>
      <c r="I973" s="12"/>
      <c r="J973" s="12"/>
      <c r="K973" s="12"/>
      <c r="L973" s="12"/>
      <c r="M973" s="12"/>
      <c r="N973" s="12">
        <v>0</v>
      </c>
      <c r="O973" s="12">
        <v>0</v>
      </c>
      <c r="P973" s="12">
        <v>0</v>
      </c>
      <c r="Q973" s="12">
        <v>0</v>
      </c>
      <c r="R973" s="12">
        <v>30</v>
      </c>
      <c r="S973" s="12">
        <v>150000</v>
      </c>
      <c r="T973" s="12">
        <v>70</v>
      </c>
      <c r="U973" s="12">
        <v>-150000</v>
      </c>
      <c r="V973" s="12">
        <v>0</v>
      </c>
      <c r="W973" s="12">
        <v>0</v>
      </c>
      <c r="X973" s="12">
        <v>30</v>
      </c>
      <c r="Y973" s="12">
        <v>150000</v>
      </c>
      <c r="Z973" s="12">
        <v>40</v>
      </c>
      <c r="AA973" s="12">
        <v>-300000</v>
      </c>
      <c r="AB973" s="12">
        <v>0</v>
      </c>
      <c r="AC973" s="12">
        <v>0</v>
      </c>
      <c r="AD973" s="12">
        <v>20</v>
      </c>
      <c r="AE973" s="12">
        <v>150000</v>
      </c>
      <c r="AF973" s="12">
        <v>20</v>
      </c>
      <c r="AG973" s="12">
        <v>-450000</v>
      </c>
      <c r="AH973" s="12">
        <v>0</v>
      </c>
      <c r="AI973" s="12">
        <v>0</v>
      </c>
      <c r="AJ973" s="12">
        <v>20</v>
      </c>
      <c r="AK973" s="12">
        <v>150000</v>
      </c>
      <c r="AL973" s="12">
        <v>0</v>
      </c>
      <c r="AM973" s="12">
        <v>-600000</v>
      </c>
      <c r="AN973" s="12">
        <v>0</v>
      </c>
      <c r="AO973" s="12">
        <v>0</v>
      </c>
      <c r="AP973" s="12">
        <v>0</v>
      </c>
      <c r="AQ973" s="12">
        <v>150000</v>
      </c>
      <c r="AR973" s="12">
        <v>0</v>
      </c>
      <c r="AS973" s="12">
        <v>-750000</v>
      </c>
      <c r="AT973" s="13"/>
      <c r="AU973" s="13"/>
      <c r="AV973" s="13"/>
      <c r="AW973" s="13"/>
      <c r="AX973" s="12">
        <v>0</v>
      </c>
      <c r="AY973" s="12">
        <v>0</v>
      </c>
      <c r="AZ973" s="12">
        <v>0</v>
      </c>
      <c r="BA973" s="12">
        <v>150000</v>
      </c>
      <c r="BB973" s="12">
        <v>0</v>
      </c>
      <c r="BC973" s="12">
        <v>-900000</v>
      </c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</row>
    <row r="974" spans="1:91" x14ac:dyDescent="0.3">
      <c r="A974" s="11" t="s">
        <v>62</v>
      </c>
      <c r="B974" s="11" t="s">
        <v>1034</v>
      </c>
      <c r="C974" s="11" t="s">
        <v>1035</v>
      </c>
      <c r="D974" s="11"/>
      <c r="E974" s="11" t="s">
        <v>69</v>
      </c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>
        <v>0</v>
      </c>
      <c r="U974" s="12">
        <v>0</v>
      </c>
      <c r="V974" s="12"/>
      <c r="W974" s="12"/>
      <c r="X974" s="12"/>
      <c r="Y974" s="12"/>
      <c r="Z974" s="12">
        <v>0</v>
      </c>
      <c r="AA974" s="12">
        <v>0</v>
      </c>
      <c r="AB974" s="12"/>
      <c r="AC974" s="12"/>
      <c r="AD974" s="12"/>
      <c r="AE974" s="12"/>
      <c r="AF974" s="12">
        <v>0</v>
      </c>
      <c r="AG974" s="12">
        <v>0</v>
      </c>
      <c r="AH974" s="12"/>
      <c r="AI974" s="12"/>
      <c r="AJ974" s="12"/>
      <c r="AK974" s="12"/>
      <c r="AL974" s="12">
        <v>0</v>
      </c>
      <c r="AM974" s="12">
        <v>0</v>
      </c>
      <c r="AN974" s="12">
        <v>400</v>
      </c>
      <c r="AO974" s="12"/>
      <c r="AP974" s="12">
        <v>56</v>
      </c>
      <c r="AQ974" s="12"/>
      <c r="AR974" s="12">
        <v>344</v>
      </c>
      <c r="AS974" s="12">
        <v>0</v>
      </c>
      <c r="AT974" s="13"/>
      <c r="AU974" s="13"/>
      <c r="AV974" s="13"/>
      <c r="AW974" s="13"/>
      <c r="AX974" s="12"/>
      <c r="AY974" s="12"/>
      <c r="AZ974" s="12"/>
      <c r="BA974" s="12"/>
      <c r="BB974" s="12">
        <v>344</v>
      </c>
      <c r="BC974" s="12">
        <v>0</v>
      </c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</row>
    <row r="975" spans="1:91" x14ac:dyDescent="0.3">
      <c r="A975" s="15" t="s">
        <v>62</v>
      </c>
      <c r="B975" s="15" t="s">
        <v>66</v>
      </c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>
        <v>0</v>
      </c>
      <c r="O975" s="15">
        <v>0</v>
      </c>
      <c r="P975" s="15">
        <v>0</v>
      </c>
      <c r="Q975" s="15">
        <v>0</v>
      </c>
      <c r="R975" s="15">
        <v>30</v>
      </c>
      <c r="S975" s="15">
        <v>150000</v>
      </c>
      <c r="T975" s="15">
        <v>70</v>
      </c>
      <c r="U975" s="15">
        <v>-150000</v>
      </c>
      <c r="V975" s="15">
        <v>0</v>
      </c>
      <c r="W975" s="15">
        <v>0</v>
      </c>
      <c r="X975" s="15">
        <v>30</v>
      </c>
      <c r="Y975" s="15">
        <v>150000</v>
      </c>
      <c r="Z975" s="15">
        <v>40</v>
      </c>
      <c r="AA975" s="15">
        <v>-300000</v>
      </c>
      <c r="AB975" s="15">
        <v>0</v>
      </c>
      <c r="AC975" s="15">
        <v>0</v>
      </c>
      <c r="AD975" s="15">
        <v>20</v>
      </c>
      <c r="AE975" s="15">
        <v>150000</v>
      </c>
      <c r="AF975" s="15">
        <v>20</v>
      </c>
      <c r="AG975" s="15">
        <v>-450000</v>
      </c>
      <c r="AH975" s="15">
        <v>0</v>
      </c>
      <c r="AI975" s="15">
        <v>0</v>
      </c>
      <c r="AJ975" s="15">
        <v>20</v>
      </c>
      <c r="AK975" s="15">
        <v>150000</v>
      </c>
      <c r="AL975" s="15">
        <v>0</v>
      </c>
      <c r="AM975" s="15">
        <v>-600000</v>
      </c>
      <c r="AN975" s="15">
        <v>400</v>
      </c>
      <c r="AO975" s="15">
        <v>0</v>
      </c>
      <c r="AP975" s="15">
        <v>56</v>
      </c>
      <c r="AQ975" s="15">
        <v>150000</v>
      </c>
      <c r="AR975" s="15">
        <v>344</v>
      </c>
      <c r="AS975" s="15">
        <v>-750000</v>
      </c>
      <c r="AT975" s="16">
        <v>344</v>
      </c>
      <c r="AU975" s="16">
        <v>-900000</v>
      </c>
      <c r="AV975" s="16">
        <v>0</v>
      </c>
      <c r="AW975" s="16">
        <v>0</v>
      </c>
      <c r="AX975" s="15">
        <v>0</v>
      </c>
      <c r="AY975" s="15">
        <v>0</v>
      </c>
      <c r="AZ975" s="15">
        <v>0</v>
      </c>
      <c r="BA975" s="15">
        <v>150000</v>
      </c>
      <c r="BB975" s="15">
        <v>344</v>
      </c>
      <c r="BC975" s="15">
        <v>-900000</v>
      </c>
      <c r="BD975" s="16"/>
      <c r="BE975" s="16"/>
      <c r="BF975" s="16">
        <v>4</v>
      </c>
      <c r="BG975" s="16"/>
      <c r="BH975" s="17">
        <f>+BB975+BD975-BF975</f>
        <v>340</v>
      </c>
      <c r="BI975" s="16"/>
      <c r="BJ975" s="16"/>
      <c r="BK975" s="16"/>
      <c r="BL975" s="16"/>
      <c r="BM975" s="16"/>
      <c r="BN975" s="17">
        <f>+BH975+BJ975-BL975</f>
        <v>340</v>
      </c>
      <c r="BO975" s="16"/>
      <c r="BP975" s="16"/>
      <c r="BQ975" s="16"/>
      <c r="BR975" s="16"/>
      <c r="BS975" s="16"/>
      <c r="BT975" s="17">
        <f>+BN975+BP975-BR975</f>
        <v>340</v>
      </c>
      <c r="BU975" s="16"/>
      <c r="BV975" s="16"/>
      <c r="BW975" s="16"/>
      <c r="BX975" s="16">
        <v>58</v>
      </c>
      <c r="BY975" s="16"/>
      <c r="BZ975" s="17">
        <f>+BT975+BV975-BX975</f>
        <v>282</v>
      </c>
      <c r="CA975" s="16"/>
      <c r="CB975" s="16"/>
      <c r="CC975" s="16"/>
      <c r="CD975" s="16"/>
      <c r="CE975" s="16"/>
      <c r="CF975" s="17">
        <f>+BZ975+CB975-CD975</f>
        <v>282</v>
      </c>
      <c r="CG975" s="16"/>
      <c r="CH975" s="16"/>
      <c r="CI975" s="16"/>
      <c r="CJ975" s="16"/>
      <c r="CK975" s="16"/>
      <c r="CL975" s="17">
        <f>+CF975+CH975-CJ975</f>
        <v>282</v>
      </c>
      <c r="CM975" s="16"/>
    </row>
    <row r="976" spans="1:91" x14ac:dyDescent="0.3">
      <c r="A976" s="11" t="s">
        <v>62</v>
      </c>
      <c r="B976" s="11" t="s">
        <v>1036</v>
      </c>
      <c r="C976" s="11" t="s">
        <v>1037</v>
      </c>
      <c r="D976" s="11"/>
      <c r="E976" s="11" t="s">
        <v>69</v>
      </c>
      <c r="F976" s="21">
        <v>45322</v>
      </c>
      <c r="G976" s="12"/>
      <c r="H976" s="12">
        <v>4184</v>
      </c>
      <c r="I976" s="12"/>
      <c r="J976" s="12"/>
      <c r="K976" s="12"/>
      <c r="L976" s="12"/>
      <c r="M976" s="12"/>
      <c r="N976" s="12">
        <v>230</v>
      </c>
      <c r="O976" s="12">
        <v>709109.99</v>
      </c>
      <c r="P976" s="12">
        <v>0</v>
      </c>
      <c r="Q976" s="12">
        <v>0</v>
      </c>
      <c r="R976" s="12">
        <v>40</v>
      </c>
      <c r="S976" s="12">
        <v>148304</v>
      </c>
      <c r="T976" s="12">
        <v>75</v>
      </c>
      <c r="U976" s="12">
        <v>401859.99</v>
      </c>
      <c r="V976" s="12">
        <v>0</v>
      </c>
      <c r="W976" s="12">
        <v>0</v>
      </c>
      <c r="X976" s="12">
        <v>40</v>
      </c>
      <c r="Y976" s="12">
        <v>148304</v>
      </c>
      <c r="Z976" s="12">
        <v>35</v>
      </c>
      <c r="AA976" s="12">
        <v>253555.99</v>
      </c>
      <c r="AB976" s="12">
        <v>0</v>
      </c>
      <c r="AC976" s="12">
        <v>0</v>
      </c>
      <c r="AD976" s="12">
        <v>34</v>
      </c>
      <c r="AE976" s="12">
        <v>148304</v>
      </c>
      <c r="AF976" s="12">
        <v>1</v>
      </c>
      <c r="AG976" s="12">
        <v>105251.98999999999</v>
      </c>
      <c r="AH976" s="12">
        <v>0</v>
      </c>
      <c r="AI976" s="12">
        <v>0</v>
      </c>
      <c r="AJ976" s="12">
        <v>0</v>
      </c>
      <c r="AK976" s="12">
        <v>148304</v>
      </c>
      <c r="AL976" s="12">
        <v>1</v>
      </c>
      <c r="AM976" s="12">
        <v>-43052.010000000009</v>
      </c>
      <c r="AN976" s="12">
        <v>500</v>
      </c>
      <c r="AO976" s="12">
        <v>0</v>
      </c>
      <c r="AP976" s="12">
        <v>100</v>
      </c>
      <c r="AQ976" s="12">
        <v>148304</v>
      </c>
      <c r="AR976" s="12">
        <v>401</v>
      </c>
      <c r="AS976" s="12">
        <v>-191356.01</v>
      </c>
      <c r="AT976" s="13"/>
      <c r="AU976" s="13"/>
      <c r="AV976" s="13"/>
      <c r="AW976" s="13"/>
      <c r="AX976" s="12">
        <v>0</v>
      </c>
      <c r="AY976" s="12">
        <v>0</v>
      </c>
      <c r="AZ976" s="12">
        <v>0</v>
      </c>
      <c r="BA976" s="12">
        <v>148304</v>
      </c>
      <c r="BB976" s="12">
        <v>401</v>
      </c>
      <c r="BC976" s="12">
        <v>-339660.01</v>
      </c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</row>
    <row r="977" spans="1:91" x14ac:dyDescent="0.3">
      <c r="A977" s="11" t="s">
        <v>62</v>
      </c>
      <c r="B977" s="11" t="s">
        <v>1036</v>
      </c>
      <c r="C977" s="11" t="s">
        <v>1037</v>
      </c>
      <c r="D977" s="11"/>
      <c r="E977" s="11" t="s">
        <v>69</v>
      </c>
      <c r="F977" s="21">
        <v>45046</v>
      </c>
      <c r="G977" s="12"/>
      <c r="H977" s="12">
        <v>4184</v>
      </c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>
        <v>0</v>
      </c>
      <c r="U977" s="12">
        <v>0</v>
      </c>
      <c r="V977" s="12"/>
      <c r="W977" s="12"/>
      <c r="X977" s="12"/>
      <c r="Y977" s="12"/>
      <c r="Z977" s="12">
        <v>0</v>
      </c>
      <c r="AA977" s="12">
        <v>0</v>
      </c>
      <c r="AB977" s="12"/>
      <c r="AC977" s="12"/>
      <c r="AD977" s="12"/>
      <c r="AE977" s="12"/>
      <c r="AF977" s="12">
        <v>0</v>
      </c>
      <c r="AG977" s="12">
        <v>0</v>
      </c>
      <c r="AH977" s="12"/>
      <c r="AI977" s="12"/>
      <c r="AJ977" s="12"/>
      <c r="AK977" s="12"/>
      <c r="AL977" s="12">
        <v>0</v>
      </c>
      <c r="AM977" s="12">
        <v>0</v>
      </c>
      <c r="AN977" s="12"/>
      <c r="AO977" s="12"/>
      <c r="AP977" s="12"/>
      <c r="AQ977" s="12"/>
      <c r="AR977" s="12">
        <v>0</v>
      </c>
      <c r="AS977" s="12">
        <v>0</v>
      </c>
      <c r="AT977" s="13"/>
      <c r="AU977" s="13"/>
      <c r="AV977" s="13"/>
      <c r="AW977" s="13"/>
      <c r="AX977" s="12"/>
      <c r="AY977" s="12"/>
      <c r="AZ977" s="12"/>
      <c r="BA977" s="12"/>
      <c r="BB977" s="12">
        <v>0</v>
      </c>
      <c r="BC977" s="12">
        <v>0</v>
      </c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</row>
    <row r="978" spans="1:91" x14ac:dyDescent="0.3">
      <c r="A978" s="11" t="s">
        <v>62</v>
      </c>
      <c r="B978" s="11" t="s">
        <v>1036</v>
      </c>
      <c r="C978" s="11" t="s">
        <v>1037</v>
      </c>
      <c r="D978" s="11"/>
      <c r="E978" s="11" t="s">
        <v>69</v>
      </c>
      <c r="F978" s="21">
        <v>44926</v>
      </c>
      <c r="G978" s="12"/>
      <c r="H978" s="12">
        <v>4184</v>
      </c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3"/>
      <c r="AU978" s="13"/>
      <c r="AV978" s="13"/>
      <c r="AW978" s="13"/>
      <c r="AX978" s="12"/>
      <c r="AY978" s="12"/>
      <c r="AZ978" s="12"/>
      <c r="BA978" s="12"/>
      <c r="BB978" s="12"/>
      <c r="BC978" s="12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</row>
    <row r="979" spans="1:91" x14ac:dyDescent="0.3">
      <c r="A979" s="15" t="s">
        <v>62</v>
      </c>
      <c r="B979" s="15" t="s">
        <v>66</v>
      </c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>
        <v>230</v>
      </c>
      <c r="O979" s="15">
        <v>709109.99</v>
      </c>
      <c r="P979" s="15">
        <v>0</v>
      </c>
      <c r="Q979" s="15">
        <v>0</v>
      </c>
      <c r="R979" s="15">
        <v>40</v>
      </c>
      <c r="S979" s="15">
        <v>148304</v>
      </c>
      <c r="T979" s="15">
        <v>75</v>
      </c>
      <c r="U979" s="15">
        <v>401859.99</v>
      </c>
      <c r="V979" s="15">
        <v>0</v>
      </c>
      <c r="W979" s="15">
        <v>0</v>
      </c>
      <c r="X979" s="15">
        <v>40</v>
      </c>
      <c r="Y979" s="15">
        <v>148304</v>
      </c>
      <c r="Z979" s="15">
        <v>35</v>
      </c>
      <c r="AA979" s="15">
        <v>253555.99</v>
      </c>
      <c r="AB979" s="15">
        <v>0</v>
      </c>
      <c r="AC979" s="15">
        <v>0</v>
      </c>
      <c r="AD979" s="15">
        <v>34</v>
      </c>
      <c r="AE979" s="15">
        <v>148304</v>
      </c>
      <c r="AF979" s="15">
        <v>1</v>
      </c>
      <c r="AG979" s="15">
        <v>105251.98999999999</v>
      </c>
      <c r="AH979" s="15">
        <v>0</v>
      </c>
      <c r="AI979" s="15">
        <v>0</v>
      </c>
      <c r="AJ979" s="15">
        <v>0</v>
      </c>
      <c r="AK979" s="15">
        <v>148304</v>
      </c>
      <c r="AL979" s="15">
        <v>1</v>
      </c>
      <c r="AM979" s="15">
        <v>-43052.010000000009</v>
      </c>
      <c r="AN979" s="15">
        <v>500</v>
      </c>
      <c r="AO979" s="15">
        <v>0</v>
      </c>
      <c r="AP979" s="15">
        <v>100</v>
      </c>
      <c r="AQ979" s="15">
        <v>148304</v>
      </c>
      <c r="AR979" s="15">
        <v>401</v>
      </c>
      <c r="AS979" s="15">
        <v>-191356.01</v>
      </c>
      <c r="AT979" s="16">
        <v>401</v>
      </c>
      <c r="AU979" s="16">
        <v>-339660.01</v>
      </c>
      <c r="AV979" s="16">
        <v>0</v>
      </c>
      <c r="AW979" s="16">
        <v>0</v>
      </c>
      <c r="AX979" s="15">
        <v>0</v>
      </c>
      <c r="AY979" s="15">
        <v>0</v>
      </c>
      <c r="AZ979" s="15">
        <v>0</v>
      </c>
      <c r="BA979" s="15">
        <v>148304</v>
      </c>
      <c r="BB979" s="15">
        <v>401</v>
      </c>
      <c r="BC979" s="15">
        <v>-339660.01</v>
      </c>
      <c r="BD979" s="16"/>
      <c r="BE979" s="16"/>
      <c r="BF979" s="16">
        <v>101</v>
      </c>
      <c r="BG979" s="16"/>
      <c r="BH979" s="17">
        <f>+BB979+BD979-BF979</f>
        <v>300</v>
      </c>
      <c r="BI979" s="16"/>
      <c r="BJ979" s="16">
        <v>610</v>
      </c>
      <c r="BK979" s="16"/>
      <c r="BL979" s="16">
        <v>50</v>
      </c>
      <c r="BM979" s="16"/>
      <c r="BN979" s="17">
        <f>+BH979+BJ979-BL979</f>
        <v>860</v>
      </c>
      <c r="BO979" s="16"/>
      <c r="BP979" s="16"/>
      <c r="BQ979" s="16"/>
      <c r="BR979" s="16">
        <v>110</v>
      </c>
      <c r="BS979" s="16"/>
      <c r="BT979" s="17">
        <f>+BN979+BP979-BR979</f>
        <v>750</v>
      </c>
      <c r="BU979" s="16"/>
      <c r="BV979" s="16"/>
      <c r="BW979" s="16"/>
      <c r="BX979" s="16">
        <v>100</v>
      </c>
      <c r="BY979" s="16"/>
      <c r="BZ979" s="17">
        <f>+BT979+BV979-BX979</f>
        <v>650</v>
      </c>
      <c r="CA979" s="16"/>
      <c r="CB979" s="16"/>
      <c r="CC979" s="16"/>
      <c r="CD979" s="16">
        <v>76</v>
      </c>
      <c r="CE979" s="16"/>
      <c r="CF979" s="17">
        <f>+BZ979+CB979-CD979</f>
        <v>574</v>
      </c>
      <c r="CG979" s="16"/>
      <c r="CH979" s="16"/>
      <c r="CI979" s="16"/>
      <c r="CJ979" s="16"/>
      <c r="CK979" s="16"/>
      <c r="CL979" s="17">
        <f>+CF979+CH979-CJ979</f>
        <v>574</v>
      </c>
      <c r="CM979" s="16"/>
    </row>
    <row r="980" spans="1:91" x14ac:dyDescent="0.3">
      <c r="A980" s="11" t="s">
        <v>62</v>
      </c>
      <c r="B980" s="11" t="s">
        <v>1038</v>
      </c>
      <c r="C980" s="11" t="s">
        <v>1039</v>
      </c>
      <c r="D980" s="11" t="s">
        <v>769</v>
      </c>
      <c r="E980" s="11" t="s">
        <v>69</v>
      </c>
      <c r="F980" s="12"/>
      <c r="G980" s="12"/>
      <c r="H980" s="12"/>
      <c r="I980" s="12"/>
      <c r="J980" s="12"/>
      <c r="K980" s="12"/>
      <c r="L980" s="12"/>
      <c r="M980" s="12"/>
      <c r="N980" s="12">
        <v>10</v>
      </c>
      <c r="O980" s="12">
        <v>162434</v>
      </c>
      <c r="P980" s="12">
        <v>0</v>
      </c>
      <c r="Q980" s="12">
        <v>0</v>
      </c>
      <c r="R980" s="12">
        <v>0</v>
      </c>
      <c r="S980" s="12">
        <v>0</v>
      </c>
      <c r="T980" s="12">
        <v>60</v>
      </c>
      <c r="U980" s="12">
        <v>160434</v>
      </c>
      <c r="V980" s="12">
        <v>0</v>
      </c>
      <c r="W980" s="12">
        <v>0</v>
      </c>
      <c r="X980" s="12">
        <v>0</v>
      </c>
      <c r="Y980" s="12">
        <v>0</v>
      </c>
      <c r="Z980" s="12">
        <v>60</v>
      </c>
      <c r="AA980" s="12">
        <v>160434</v>
      </c>
      <c r="AB980" s="12">
        <v>0</v>
      </c>
      <c r="AC980" s="12">
        <v>0</v>
      </c>
      <c r="AD980" s="12">
        <v>0</v>
      </c>
      <c r="AE980" s="12">
        <v>0</v>
      </c>
      <c r="AF980" s="12">
        <v>60</v>
      </c>
      <c r="AG980" s="12">
        <v>160434</v>
      </c>
      <c r="AH980" s="12">
        <v>0</v>
      </c>
      <c r="AI980" s="12">
        <v>0</v>
      </c>
      <c r="AJ980" s="12">
        <v>0</v>
      </c>
      <c r="AK980" s="12">
        <v>0</v>
      </c>
      <c r="AL980" s="12">
        <v>60</v>
      </c>
      <c r="AM980" s="12">
        <v>160434</v>
      </c>
      <c r="AN980" s="12">
        <v>0</v>
      </c>
      <c r="AO980" s="12">
        <v>0</v>
      </c>
      <c r="AP980" s="12">
        <v>20</v>
      </c>
      <c r="AQ980" s="12">
        <v>0</v>
      </c>
      <c r="AR980" s="12">
        <v>40</v>
      </c>
      <c r="AS980" s="12">
        <v>160434</v>
      </c>
      <c r="AT980" s="13"/>
      <c r="AU980" s="13"/>
      <c r="AV980" s="13"/>
      <c r="AW980" s="13"/>
      <c r="AX980" s="12">
        <v>0</v>
      </c>
      <c r="AY980" s="12">
        <v>0</v>
      </c>
      <c r="AZ980" s="12">
        <v>0</v>
      </c>
      <c r="BA980" s="12">
        <v>0</v>
      </c>
      <c r="BB980" s="12">
        <v>40</v>
      </c>
      <c r="BC980" s="12">
        <v>160434</v>
      </c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</row>
    <row r="981" spans="1:91" x14ac:dyDescent="0.3">
      <c r="A981" s="11" t="s">
        <v>62</v>
      </c>
      <c r="B981" s="11" t="s">
        <v>1038</v>
      </c>
      <c r="C981" s="11" t="s">
        <v>1039</v>
      </c>
      <c r="D981" s="11" t="s">
        <v>769</v>
      </c>
      <c r="E981" s="11" t="s">
        <v>69</v>
      </c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>
        <v>0</v>
      </c>
      <c r="U981" s="12">
        <v>450000</v>
      </c>
      <c r="V981" s="12"/>
      <c r="W981" s="12"/>
      <c r="X981" s="12"/>
      <c r="Y981" s="12"/>
      <c r="Z981" s="12">
        <v>0</v>
      </c>
      <c r="AA981" s="12">
        <v>450000</v>
      </c>
      <c r="AB981" s="12"/>
      <c r="AC981" s="12"/>
      <c r="AD981" s="12"/>
      <c r="AE981" s="12"/>
      <c r="AF981" s="12">
        <v>0</v>
      </c>
      <c r="AG981" s="12">
        <v>450000</v>
      </c>
      <c r="AH981" s="12"/>
      <c r="AI981" s="12"/>
      <c r="AJ981" s="12"/>
      <c r="AK981" s="12"/>
      <c r="AL981" s="12">
        <v>0</v>
      </c>
      <c r="AM981" s="12">
        <v>450000</v>
      </c>
      <c r="AN981" s="12"/>
      <c r="AO981" s="12"/>
      <c r="AP981" s="12"/>
      <c r="AQ981" s="12"/>
      <c r="AR981" s="12">
        <v>0</v>
      </c>
      <c r="AS981" s="12">
        <v>450000</v>
      </c>
      <c r="AT981" s="13"/>
      <c r="AU981" s="13"/>
      <c r="AV981" s="13"/>
      <c r="AW981" s="13"/>
      <c r="AX981" s="12"/>
      <c r="AY981" s="12"/>
      <c r="AZ981" s="12"/>
      <c r="BA981" s="12"/>
      <c r="BB981" s="12">
        <v>0</v>
      </c>
      <c r="BC981" s="12">
        <v>450000</v>
      </c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</row>
    <row r="982" spans="1:91" x14ac:dyDescent="0.3">
      <c r="A982" s="15" t="s">
        <v>62</v>
      </c>
      <c r="B982" s="15" t="s">
        <v>66</v>
      </c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>
        <v>10</v>
      </c>
      <c r="O982" s="15">
        <v>162434</v>
      </c>
      <c r="P982" s="15">
        <v>0</v>
      </c>
      <c r="Q982" s="15">
        <v>0</v>
      </c>
      <c r="R982" s="15">
        <v>0</v>
      </c>
      <c r="S982" s="15">
        <v>0</v>
      </c>
      <c r="T982" s="15">
        <v>60</v>
      </c>
      <c r="U982" s="15">
        <v>610434</v>
      </c>
      <c r="V982" s="15">
        <v>0</v>
      </c>
      <c r="W982" s="15">
        <v>0</v>
      </c>
      <c r="X982" s="15">
        <v>0</v>
      </c>
      <c r="Y982" s="15">
        <v>0</v>
      </c>
      <c r="Z982" s="15">
        <v>60</v>
      </c>
      <c r="AA982" s="15">
        <v>610434</v>
      </c>
      <c r="AB982" s="15">
        <v>0</v>
      </c>
      <c r="AC982" s="15">
        <v>0</v>
      </c>
      <c r="AD982" s="15">
        <v>0</v>
      </c>
      <c r="AE982" s="15">
        <v>0</v>
      </c>
      <c r="AF982" s="15">
        <v>60</v>
      </c>
      <c r="AG982" s="15">
        <v>610434</v>
      </c>
      <c r="AH982" s="15">
        <v>0</v>
      </c>
      <c r="AI982" s="15">
        <v>0</v>
      </c>
      <c r="AJ982" s="15">
        <v>0</v>
      </c>
      <c r="AK982" s="15">
        <v>0</v>
      </c>
      <c r="AL982" s="15">
        <v>60</v>
      </c>
      <c r="AM982" s="15">
        <v>610434</v>
      </c>
      <c r="AN982" s="15">
        <v>0</v>
      </c>
      <c r="AO982" s="15">
        <v>0</v>
      </c>
      <c r="AP982" s="15">
        <v>20</v>
      </c>
      <c r="AQ982" s="15">
        <v>0</v>
      </c>
      <c r="AR982" s="15">
        <v>40</v>
      </c>
      <c r="AS982" s="15">
        <v>610434</v>
      </c>
      <c r="AT982" s="16">
        <v>40</v>
      </c>
      <c r="AU982" s="16">
        <v>610434</v>
      </c>
      <c r="AV982" s="16">
        <v>0</v>
      </c>
      <c r="AW982" s="16">
        <v>0</v>
      </c>
      <c r="AX982" s="15">
        <v>0</v>
      </c>
      <c r="AY982" s="15">
        <v>0</v>
      </c>
      <c r="AZ982" s="15">
        <v>0</v>
      </c>
      <c r="BA982" s="15">
        <v>0</v>
      </c>
      <c r="BB982" s="15">
        <v>40</v>
      </c>
      <c r="BC982" s="15">
        <v>610434</v>
      </c>
      <c r="BD982" s="16"/>
      <c r="BE982" s="16"/>
      <c r="BF982" s="16"/>
      <c r="BG982" s="16"/>
      <c r="BH982" s="17">
        <f>+BB982+BD982-BF982</f>
        <v>40</v>
      </c>
      <c r="BI982" s="16"/>
      <c r="BJ982" s="16"/>
      <c r="BK982" s="16"/>
      <c r="BL982" s="16"/>
      <c r="BM982" s="16"/>
      <c r="BN982" s="17">
        <f>+BH982+BJ982-BL982</f>
        <v>40</v>
      </c>
      <c r="BO982" s="16"/>
      <c r="BP982" s="16"/>
      <c r="BQ982" s="16"/>
      <c r="BR982" s="16"/>
      <c r="BS982" s="16"/>
      <c r="BT982" s="17">
        <f>+BN982+BP982-BR982</f>
        <v>40</v>
      </c>
      <c r="BU982" s="16"/>
      <c r="BV982" s="16"/>
      <c r="BW982" s="16"/>
      <c r="BX982" s="16"/>
      <c r="BY982" s="16"/>
      <c r="BZ982" s="17">
        <f>+BT982+BV982-BX982</f>
        <v>40</v>
      </c>
      <c r="CA982" s="16"/>
      <c r="CB982" s="16"/>
      <c r="CC982" s="16"/>
      <c r="CD982" s="16">
        <v>20</v>
      </c>
      <c r="CE982" s="16"/>
      <c r="CF982" s="17">
        <f>+BZ982+CB982-CD982</f>
        <v>20</v>
      </c>
      <c r="CG982" s="16"/>
      <c r="CH982" s="16"/>
      <c r="CI982" s="16"/>
      <c r="CJ982" s="16"/>
      <c r="CK982" s="16"/>
      <c r="CL982" s="17">
        <f>+CF982+CH982-CJ982</f>
        <v>20</v>
      </c>
      <c r="CM982" s="16"/>
    </row>
    <row r="983" spans="1:91" x14ac:dyDescent="0.3">
      <c r="A983" s="11" t="s">
        <v>62</v>
      </c>
      <c r="B983" s="11" t="s">
        <v>1040</v>
      </c>
      <c r="C983" s="11" t="s">
        <v>1041</v>
      </c>
      <c r="D983" s="11"/>
      <c r="E983" s="11" t="s">
        <v>69</v>
      </c>
      <c r="F983" s="12"/>
      <c r="G983" s="12"/>
      <c r="H983" s="12"/>
      <c r="I983" s="12"/>
      <c r="J983" s="12"/>
      <c r="K983" s="12"/>
      <c r="L983" s="12"/>
      <c r="M983" s="12"/>
      <c r="N983" s="12">
        <v>124</v>
      </c>
      <c r="O983" s="12">
        <v>744000</v>
      </c>
      <c r="P983" s="12">
        <v>0</v>
      </c>
      <c r="Q983" s="12">
        <v>0</v>
      </c>
      <c r="R983" s="12">
        <v>0</v>
      </c>
      <c r="S983" s="12">
        <v>128060</v>
      </c>
      <c r="T983" s="12">
        <v>210</v>
      </c>
      <c r="U983" s="12">
        <v>1152470</v>
      </c>
      <c r="V983" s="12">
        <v>0</v>
      </c>
      <c r="W983" s="12">
        <v>0</v>
      </c>
      <c r="X983" s="12">
        <v>0</v>
      </c>
      <c r="Y983" s="12">
        <v>128060</v>
      </c>
      <c r="Z983" s="12">
        <v>210</v>
      </c>
      <c r="AA983" s="12">
        <v>1024410</v>
      </c>
      <c r="AB983" s="12">
        <v>0</v>
      </c>
      <c r="AC983" s="12">
        <v>0</v>
      </c>
      <c r="AD983" s="12">
        <v>100</v>
      </c>
      <c r="AE983" s="12">
        <v>128060</v>
      </c>
      <c r="AF983" s="12">
        <v>110</v>
      </c>
      <c r="AG983" s="12">
        <v>896350</v>
      </c>
      <c r="AH983" s="12">
        <v>0</v>
      </c>
      <c r="AI983" s="12">
        <v>0</v>
      </c>
      <c r="AJ983" s="12">
        <v>50</v>
      </c>
      <c r="AK983" s="12">
        <v>128060</v>
      </c>
      <c r="AL983" s="12">
        <v>60</v>
      </c>
      <c r="AM983" s="12">
        <v>768290</v>
      </c>
      <c r="AN983" s="12">
        <v>0</v>
      </c>
      <c r="AO983" s="12">
        <v>0</v>
      </c>
      <c r="AP983" s="12">
        <v>60</v>
      </c>
      <c r="AQ983" s="12">
        <v>128060</v>
      </c>
      <c r="AR983" s="12">
        <v>0</v>
      </c>
      <c r="AS983" s="12">
        <v>640230</v>
      </c>
      <c r="AT983" s="13"/>
      <c r="AU983" s="13"/>
      <c r="AV983" s="13"/>
      <c r="AW983" s="13"/>
      <c r="AX983" s="12">
        <v>0</v>
      </c>
      <c r="AY983" s="12">
        <v>0</v>
      </c>
      <c r="AZ983" s="12">
        <v>0</v>
      </c>
      <c r="BA983" s="12">
        <v>128060</v>
      </c>
      <c r="BB983" s="12">
        <v>0</v>
      </c>
      <c r="BC983" s="12">
        <v>512170</v>
      </c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</row>
    <row r="984" spans="1:91" x14ac:dyDescent="0.3">
      <c r="A984" s="15" t="s">
        <v>62</v>
      </c>
      <c r="B984" s="15" t="s">
        <v>66</v>
      </c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>
        <v>124</v>
      </c>
      <c r="O984" s="15">
        <v>744000</v>
      </c>
      <c r="P984" s="15">
        <v>0</v>
      </c>
      <c r="Q984" s="15">
        <v>0</v>
      </c>
      <c r="R984" s="15">
        <v>0</v>
      </c>
      <c r="S984" s="15">
        <v>128060</v>
      </c>
      <c r="T984" s="15">
        <v>210</v>
      </c>
      <c r="U984" s="15">
        <v>1152470</v>
      </c>
      <c r="V984" s="15">
        <v>0</v>
      </c>
      <c r="W984" s="15">
        <v>0</v>
      </c>
      <c r="X984" s="15">
        <v>0</v>
      </c>
      <c r="Y984" s="15">
        <v>128060</v>
      </c>
      <c r="Z984" s="15">
        <v>210</v>
      </c>
      <c r="AA984" s="15">
        <v>1024410</v>
      </c>
      <c r="AB984" s="15">
        <v>0</v>
      </c>
      <c r="AC984" s="15">
        <v>0</v>
      </c>
      <c r="AD984" s="15">
        <v>100</v>
      </c>
      <c r="AE984" s="15">
        <v>128060</v>
      </c>
      <c r="AF984" s="15">
        <v>110</v>
      </c>
      <c r="AG984" s="15">
        <v>896350</v>
      </c>
      <c r="AH984" s="15">
        <v>0</v>
      </c>
      <c r="AI984" s="15">
        <v>0</v>
      </c>
      <c r="AJ984" s="15">
        <v>50</v>
      </c>
      <c r="AK984" s="15">
        <v>128060</v>
      </c>
      <c r="AL984" s="15">
        <v>60</v>
      </c>
      <c r="AM984" s="15">
        <v>768290</v>
      </c>
      <c r="AN984" s="15">
        <v>0</v>
      </c>
      <c r="AO984" s="15">
        <v>0</v>
      </c>
      <c r="AP984" s="15">
        <v>60</v>
      </c>
      <c r="AQ984" s="15">
        <v>128060</v>
      </c>
      <c r="AR984" s="15">
        <v>0</v>
      </c>
      <c r="AS984" s="15">
        <v>640230</v>
      </c>
      <c r="AT984" s="16">
        <v>0</v>
      </c>
      <c r="AU984" s="16">
        <v>512170</v>
      </c>
      <c r="AV984" s="16">
        <v>0</v>
      </c>
      <c r="AW984" s="16">
        <v>0</v>
      </c>
      <c r="AX984" s="15">
        <v>0</v>
      </c>
      <c r="AY984" s="15">
        <v>0</v>
      </c>
      <c r="AZ984" s="15">
        <v>0</v>
      </c>
      <c r="BA984" s="15">
        <v>128060</v>
      </c>
      <c r="BB984" s="15">
        <v>0</v>
      </c>
      <c r="BC984" s="15">
        <v>512170</v>
      </c>
      <c r="BD984" s="16"/>
      <c r="BE984" s="16"/>
      <c r="BF984" s="16"/>
      <c r="BG984" s="16"/>
      <c r="BH984" s="17">
        <f>+BB984+BD984-BF984</f>
        <v>0</v>
      </c>
      <c r="BI984" s="16"/>
      <c r="BJ984" s="16"/>
      <c r="BK984" s="16"/>
      <c r="BL984" s="16"/>
      <c r="BM984" s="16"/>
      <c r="BN984" s="17">
        <f>+BH984+BJ984-BL984</f>
        <v>0</v>
      </c>
      <c r="BO984" s="16"/>
      <c r="BP984" s="16"/>
      <c r="BQ984" s="16"/>
      <c r="BR984" s="16"/>
      <c r="BS984" s="16"/>
      <c r="BT984" s="17">
        <f>+BN984+BP984-BR984</f>
        <v>0</v>
      </c>
      <c r="BU984" s="16"/>
      <c r="BV984" s="16"/>
      <c r="BW984" s="16"/>
      <c r="BX984" s="16"/>
      <c r="BY984" s="16"/>
      <c r="BZ984" s="17">
        <f>+BT984+BV984-BX984</f>
        <v>0</v>
      </c>
      <c r="CA984" s="16"/>
      <c r="CB984" s="16"/>
      <c r="CC984" s="16"/>
      <c r="CD984" s="16"/>
      <c r="CE984" s="16"/>
      <c r="CF984" s="17">
        <f>+BZ984+CB984-CD984</f>
        <v>0</v>
      </c>
      <c r="CG984" s="16"/>
      <c r="CH984" s="16"/>
      <c r="CI984" s="16"/>
      <c r="CJ984" s="16"/>
      <c r="CK984" s="16"/>
      <c r="CL984" s="17">
        <f>+CF984+CH984-CJ984</f>
        <v>0</v>
      </c>
      <c r="CM984" s="16"/>
    </row>
    <row r="985" spans="1:91" x14ac:dyDescent="0.3">
      <c r="A985" s="11" t="s">
        <v>62</v>
      </c>
      <c r="B985" s="11" t="s">
        <v>1042</v>
      </c>
      <c r="C985" s="11" t="s">
        <v>1043</v>
      </c>
      <c r="D985" s="11"/>
      <c r="E985" s="11" t="s">
        <v>69</v>
      </c>
      <c r="F985" s="21">
        <v>44865</v>
      </c>
      <c r="G985" s="12"/>
      <c r="H985" s="12">
        <v>5000</v>
      </c>
      <c r="I985" s="12"/>
      <c r="J985" s="12"/>
      <c r="K985" s="12"/>
      <c r="L985" s="12"/>
      <c r="M985" s="12"/>
      <c r="N985" s="12">
        <v>230</v>
      </c>
      <c r="O985" s="12">
        <v>962893.99999999988</v>
      </c>
      <c r="P985" s="12">
        <v>0</v>
      </c>
      <c r="Q985" s="12">
        <v>0</v>
      </c>
      <c r="R985" s="12">
        <v>30</v>
      </c>
      <c r="S985" s="12">
        <v>193240</v>
      </c>
      <c r="T985" s="12">
        <v>10</v>
      </c>
      <c r="U985" s="12">
        <v>-305</v>
      </c>
      <c r="V985" s="12">
        <v>0</v>
      </c>
      <c r="W985" s="12">
        <v>0</v>
      </c>
      <c r="X985" s="12">
        <v>10</v>
      </c>
      <c r="Y985" s="12">
        <v>193240</v>
      </c>
      <c r="Z985" s="12">
        <v>0</v>
      </c>
      <c r="AA985" s="12">
        <v>-193545</v>
      </c>
      <c r="AB985" s="12">
        <v>0</v>
      </c>
      <c r="AC985" s="12">
        <v>0</v>
      </c>
      <c r="AD985" s="12">
        <v>0</v>
      </c>
      <c r="AE985" s="12">
        <v>0</v>
      </c>
      <c r="AF985" s="12">
        <v>0</v>
      </c>
      <c r="AG985" s="12">
        <v>-193545</v>
      </c>
      <c r="AH985" s="12">
        <v>0</v>
      </c>
      <c r="AI985" s="12">
        <v>0</v>
      </c>
      <c r="AJ985" s="12">
        <v>0</v>
      </c>
      <c r="AK985" s="12">
        <v>0</v>
      </c>
      <c r="AL985" s="12">
        <v>0</v>
      </c>
      <c r="AM985" s="12">
        <v>-193545</v>
      </c>
      <c r="AN985" s="12">
        <v>400</v>
      </c>
      <c r="AO985" s="12">
        <v>0</v>
      </c>
      <c r="AP985" s="12">
        <v>100</v>
      </c>
      <c r="AQ985" s="12">
        <v>193240</v>
      </c>
      <c r="AR985" s="12">
        <v>300</v>
      </c>
      <c r="AS985" s="12">
        <v>-386785</v>
      </c>
      <c r="AT985" s="13"/>
      <c r="AU985" s="13"/>
      <c r="AV985" s="13"/>
      <c r="AW985" s="13"/>
      <c r="AX985" s="12">
        <v>0</v>
      </c>
      <c r="AY985" s="12">
        <v>0</v>
      </c>
      <c r="AZ985" s="12">
        <v>0</v>
      </c>
      <c r="BA985" s="12">
        <v>0</v>
      </c>
      <c r="BB985" s="12">
        <v>300</v>
      </c>
      <c r="BC985" s="12">
        <v>-386785</v>
      </c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</row>
    <row r="986" spans="1:91" x14ac:dyDescent="0.3">
      <c r="A986" s="15" t="s">
        <v>62</v>
      </c>
      <c r="B986" s="15" t="s">
        <v>66</v>
      </c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>
        <v>230</v>
      </c>
      <c r="O986" s="15">
        <v>962893.99999999988</v>
      </c>
      <c r="P986" s="15">
        <v>0</v>
      </c>
      <c r="Q986" s="15">
        <v>0</v>
      </c>
      <c r="R986" s="15">
        <v>30</v>
      </c>
      <c r="S986" s="15">
        <v>193240</v>
      </c>
      <c r="T986" s="15">
        <v>10</v>
      </c>
      <c r="U986" s="15">
        <v>-305</v>
      </c>
      <c r="V986" s="15">
        <v>0</v>
      </c>
      <c r="W986" s="15">
        <v>0</v>
      </c>
      <c r="X986" s="15">
        <v>10</v>
      </c>
      <c r="Y986" s="15">
        <v>193240</v>
      </c>
      <c r="Z986" s="15">
        <v>0</v>
      </c>
      <c r="AA986" s="15">
        <v>-193545</v>
      </c>
      <c r="AB986" s="15">
        <v>0</v>
      </c>
      <c r="AC986" s="15">
        <v>0</v>
      </c>
      <c r="AD986" s="15">
        <v>0</v>
      </c>
      <c r="AE986" s="15">
        <v>0</v>
      </c>
      <c r="AF986" s="15">
        <v>0</v>
      </c>
      <c r="AG986" s="15">
        <v>-193545</v>
      </c>
      <c r="AH986" s="15">
        <v>0</v>
      </c>
      <c r="AI986" s="15">
        <v>0</v>
      </c>
      <c r="AJ986" s="15">
        <v>0</v>
      </c>
      <c r="AK986" s="15">
        <v>0</v>
      </c>
      <c r="AL986" s="15">
        <v>0</v>
      </c>
      <c r="AM986" s="15">
        <v>-193545</v>
      </c>
      <c r="AN986" s="15">
        <v>400</v>
      </c>
      <c r="AO986" s="15">
        <v>0</v>
      </c>
      <c r="AP986" s="15">
        <v>100</v>
      </c>
      <c r="AQ986" s="15">
        <v>193240</v>
      </c>
      <c r="AR986" s="15">
        <v>300</v>
      </c>
      <c r="AS986" s="15">
        <v>-386785</v>
      </c>
      <c r="AT986" s="16">
        <v>300</v>
      </c>
      <c r="AU986" s="16">
        <v>-386785</v>
      </c>
      <c r="AV986" s="16">
        <v>0</v>
      </c>
      <c r="AW986" s="16">
        <v>0</v>
      </c>
      <c r="AX986" s="15">
        <v>0</v>
      </c>
      <c r="AY986" s="15">
        <v>0</v>
      </c>
      <c r="AZ986" s="15">
        <v>0</v>
      </c>
      <c r="BA986" s="15">
        <v>0</v>
      </c>
      <c r="BB986" s="15">
        <v>300</v>
      </c>
      <c r="BC986" s="15">
        <v>-386785</v>
      </c>
      <c r="BD986" s="16"/>
      <c r="BE986" s="16"/>
      <c r="BF986" s="16"/>
      <c r="BG986" s="16"/>
      <c r="BH986" s="17">
        <f>+BB986+BD986-BF986</f>
        <v>300</v>
      </c>
      <c r="BI986" s="16"/>
      <c r="BJ986" s="16">
        <v>10</v>
      </c>
      <c r="BK986" s="16"/>
      <c r="BL986" s="16"/>
      <c r="BM986" s="16"/>
      <c r="BN986" s="17">
        <f>+BH986+BJ986-BL986</f>
        <v>310</v>
      </c>
      <c r="BO986" s="16"/>
      <c r="BP986" s="16"/>
      <c r="BQ986" s="16"/>
      <c r="BR986" s="16"/>
      <c r="BS986" s="16"/>
      <c r="BT986" s="17">
        <f>+BN986+BP986-BR986</f>
        <v>310</v>
      </c>
      <c r="BU986" s="16"/>
      <c r="BV986" s="16"/>
      <c r="BW986" s="16"/>
      <c r="BX986" s="16">
        <v>70</v>
      </c>
      <c r="BY986" s="16"/>
      <c r="BZ986" s="17">
        <f>+BT986+BV986-BX986</f>
        <v>240</v>
      </c>
      <c r="CA986" s="16"/>
      <c r="CB986" s="16"/>
      <c r="CC986" s="16"/>
      <c r="CD986" s="16">
        <v>53</v>
      </c>
      <c r="CE986" s="16"/>
      <c r="CF986" s="17">
        <f>+BZ986+CB986-CD986</f>
        <v>187</v>
      </c>
      <c r="CG986" s="16"/>
      <c r="CH986" s="16"/>
      <c r="CI986" s="16"/>
      <c r="CJ986" s="16"/>
      <c r="CK986" s="16"/>
      <c r="CL986" s="17">
        <f>+CF986+CH986-CJ986</f>
        <v>187</v>
      </c>
      <c r="CM986" s="16"/>
    </row>
    <row r="987" spans="1:91" x14ac:dyDescent="0.3">
      <c r="A987" s="11" t="s">
        <v>62</v>
      </c>
      <c r="B987" s="11" t="s">
        <v>1044</v>
      </c>
      <c r="C987" s="11" t="s">
        <v>1045</v>
      </c>
      <c r="D987" s="11"/>
      <c r="E987" s="11" t="s">
        <v>1046</v>
      </c>
      <c r="F987" s="12"/>
      <c r="G987" s="12"/>
      <c r="H987" s="12"/>
      <c r="I987" s="12"/>
      <c r="J987" s="12"/>
      <c r="K987" s="12"/>
      <c r="L987" s="12"/>
      <c r="M987" s="12"/>
      <c r="N987" s="12">
        <v>7</v>
      </c>
      <c r="O987" s="12">
        <v>77000</v>
      </c>
      <c r="P987" s="12">
        <v>0</v>
      </c>
      <c r="Q987" s="12">
        <v>0</v>
      </c>
      <c r="R987" s="12">
        <v>0</v>
      </c>
      <c r="S987" s="12">
        <v>0</v>
      </c>
      <c r="T987" s="12">
        <v>23</v>
      </c>
      <c r="U987" s="12">
        <v>279020</v>
      </c>
      <c r="V987" s="12">
        <v>0</v>
      </c>
      <c r="W987" s="12">
        <v>0</v>
      </c>
      <c r="X987" s="12">
        <v>0</v>
      </c>
      <c r="Y987" s="12">
        <v>0</v>
      </c>
      <c r="Z987" s="12">
        <v>23</v>
      </c>
      <c r="AA987" s="12">
        <v>279020</v>
      </c>
      <c r="AB987" s="12">
        <v>0</v>
      </c>
      <c r="AC987" s="12">
        <v>0</v>
      </c>
      <c r="AD987" s="12">
        <v>0</v>
      </c>
      <c r="AE987" s="12">
        <v>0</v>
      </c>
      <c r="AF987" s="12">
        <v>23</v>
      </c>
      <c r="AG987" s="12">
        <v>279020</v>
      </c>
      <c r="AH987" s="12">
        <v>0</v>
      </c>
      <c r="AI987" s="12">
        <v>0</v>
      </c>
      <c r="AJ987" s="12">
        <v>0</v>
      </c>
      <c r="AK987" s="12">
        <v>0</v>
      </c>
      <c r="AL987" s="12">
        <v>23</v>
      </c>
      <c r="AM987" s="12">
        <v>279020</v>
      </c>
      <c r="AN987" s="12">
        <v>50</v>
      </c>
      <c r="AO987" s="12">
        <v>0</v>
      </c>
      <c r="AP987" s="12">
        <v>0</v>
      </c>
      <c r="AQ987" s="12">
        <v>0</v>
      </c>
      <c r="AR987" s="12">
        <v>73</v>
      </c>
      <c r="AS987" s="12">
        <v>279020</v>
      </c>
      <c r="AT987" s="13"/>
      <c r="AU987" s="13"/>
      <c r="AV987" s="13"/>
      <c r="AW987" s="13"/>
      <c r="AX987" s="12">
        <v>0</v>
      </c>
      <c r="AY987" s="12">
        <v>0</v>
      </c>
      <c r="AZ987" s="12">
        <v>0</v>
      </c>
      <c r="BA987" s="12">
        <v>0</v>
      </c>
      <c r="BB987" s="12">
        <v>73</v>
      </c>
      <c r="BC987" s="12">
        <v>279020</v>
      </c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</row>
    <row r="988" spans="1:91" x14ac:dyDescent="0.3">
      <c r="A988" s="11" t="s">
        <v>62</v>
      </c>
      <c r="B988" s="11" t="s">
        <v>1044</v>
      </c>
      <c r="C988" s="11" t="s">
        <v>1045</v>
      </c>
      <c r="D988" s="11"/>
      <c r="E988" s="11" t="s">
        <v>1046</v>
      </c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>
        <v>0</v>
      </c>
      <c r="U988" s="12">
        <v>0</v>
      </c>
      <c r="V988" s="12"/>
      <c r="W988" s="12"/>
      <c r="X988" s="12"/>
      <c r="Y988" s="12"/>
      <c r="Z988" s="12">
        <v>0</v>
      </c>
      <c r="AA988" s="12">
        <v>0</v>
      </c>
      <c r="AB988" s="12"/>
      <c r="AC988" s="12"/>
      <c r="AD988" s="12"/>
      <c r="AE988" s="12"/>
      <c r="AF988" s="12">
        <v>0</v>
      </c>
      <c r="AG988" s="12">
        <v>0</v>
      </c>
      <c r="AH988" s="12"/>
      <c r="AI988" s="12"/>
      <c r="AJ988" s="12"/>
      <c r="AK988" s="12"/>
      <c r="AL988" s="12">
        <v>0</v>
      </c>
      <c r="AM988" s="12">
        <v>0</v>
      </c>
      <c r="AN988" s="12"/>
      <c r="AO988" s="12"/>
      <c r="AP988" s="12"/>
      <c r="AQ988" s="12"/>
      <c r="AR988" s="12">
        <v>0</v>
      </c>
      <c r="AS988" s="12">
        <v>0</v>
      </c>
      <c r="AT988" s="13"/>
      <c r="AU988" s="13"/>
      <c r="AV988" s="13"/>
      <c r="AW988" s="13"/>
      <c r="AX988" s="12"/>
      <c r="AY988" s="12"/>
      <c r="AZ988" s="12"/>
      <c r="BA988" s="12"/>
      <c r="BB988" s="12">
        <v>0</v>
      </c>
      <c r="BC988" s="12">
        <v>0</v>
      </c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</row>
    <row r="989" spans="1:91" x14ac:dyDescent="0.3">
      <c r="A989" s="15" t="s">
        <v>62</v>
      </c>
      <c r="B989" s="15" t="s">
        <v>66</v>
      </c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>
        <v>7</v>
      </c>
      <c r="O989" s="15">
        <v>77000</v>
      </c>
      <c r="P989" s="15">
        <v>0</v>
      </c>
      <c r="Q989" s="15">
        <v>0</v>
      </c>
      <c r="R989" s="15">
        <v>0</v>
      </c>
      <c r="S989" s="15">
        <v>0</v>
      </c>
      <c r="T989" s="15">
        <v>23</v>
      </c>
      <c r="U989" s="15">
        <v>279020</v>
      </c>
      <c r="V989" s="15">
        <v>0</v>
      </c>
      <c r="W989" s="15">
        <v>0</v>
      </c>
      <c r="X989" s="15">
        <v>0</v>
      </c>
      <c r="Y989" s="15">
        <v>0</v>
      </c>
      <c r="Z989" s="15">
        <v>23</v>
      </c>
      <c r="AA989" s="15">
        <v>279020</v>
      </c>
      <c r="AB989" s="15">
        <v>0</v>
      </c>
      <c r="AC989" s="15">
        <v>0</v>
      </c>
      <c r="AD989" s="15">
        <v>0</v>
      </c>
      <c r="AE989" s="15">
        <v>0</v>
      </c>
      <c r="AF989" s="15">
        <v>23</v>
      </c>
      <c r="AG989" s="15">
        <v>279020</v>
      </c>
      <c r="AH989" s="15">
        <v>0</v>
      </c>
      <c r="AI989" s="15">
        <v>0</v>
      </c>
      <c r="AJ989" s="15">
        <v>0</v>
      </c>
      <c r="AK989" s="15">
        <v>0</v>
      </c>
      <c r="AL989" s="15">
        <v>23</v>
      </c>
      <c r="AM989" s="15">
        <v>279020</v>
      </c>
      <c r="AN989" s="15">
        <v>50</v>
      </c>
      <c r="AO989" s="15">
        <v>0</v>
      </c>
      <c r="AP989" s="15">
        <v>0</v>
      </c>
      <c r="AQ989" s="15">
        <v>0</v>
      </c>
      <c r="AR989" s="15">
        <v>73</v>
      </c>
      <c r="AS989" s="15">
        <v>279020</v>
      </c>
      <c r="AT989" s="16">
        <v>73</v>
      </c>
      <c r="AU989" s="16">
        <v>279020</v>
      </c>
      <c r="AV989" s="16">
        <v>0</v>
      </c>
      <c r="AW989" s="16">
        <v>0</v>
      </c>
      <c r="AX989" s="15">
        <v>0</v>
      </c>
      <c r="AY989" s="15">
        <v>0</v>
      </c>
      <c r="AZ989" s="15">
        <v>0</v>
      </c>
      <c r="BA989" s="15">
        <v>0</v>
      </c>
      <c r="BB989" s="15">
        <v>73</v>
      </c>
      <c r="BC989" s="15">
        <v>279020</v>
      </c>
      <c r="BD989" s="16"/>
      <c r="BE989" s="16"/>
      <c r="BF989" s="16"/>
      <c r="BG989" s="16"/>
      <c r="BH989" s="17">
        <f>+BB989+BD989-BF989</f>
        <v>73</v>
      </c>
      <c r="BI989" s="16"/>
      <c r="BJ989" s="16"/>
      <c r="BK989" s="16"/>
      <c r="BL989" s="16"/>
      <c r="BM989" s="16"/>
      <c r="BN989" s="17">
        <f>+BH989+BJ989-BL989</f>
        <v>73</v>
      </c>
      <c r="BO989" s="16"/>
      <c r="BP989" s="16"/>
      <c r="BQ989" s="16"/>
      <c r="BR989" s="16"/>
      <c r="BS989" s="16"/>
      <c r="BT989" s="17">
        <f>+BN989+BP989-BR989</f>
        <v>73</v>
      </c>
      <c r="BU989" s="16"/>
      <c r="BV989" s="16"/>
      <c r="BW989" s="16"/>
      <c r="BX989" s="16"/>
      <c r="BY989" s="16"/>
      <c r="BZ989" s="17">
        <f>+BT989+BV989-BX989</f>
        <v>73</v>
      </c>
      <c r="CA989" s="16"/>
      <c r="CB989" s="16"/>
      <c r="CC989" s="16"/>
      <c r="CD989" s="16"/>
      <c r="CE989" s="16"/>
      <c r="CF989" s="17">
        <f>+BZ989+CB989-CD989</f>
        <v>73</v>
      </c>
      <c r="CG989" s="16"/>
      <c r="CH989" s="16"/>
      <c r="CI989" s="16"/>
      <c r="CJ989" s="16"/>
      <c r="CK989" s="16"/>
      <c r="CL989" s="17">
        <f>+CF989+CH989-CJ989</f>
        <v>73</v>
      </c>
      <c r="CM989" s="16"/>
    </row>
    <row r="990" spans="1:91" x14ac:dyDescent="0.3">
      <c r="A990" s="11" t="s">
        <v>62</v>
      </c>
      <c r="B990" s="11" t="s">
        <v>1047</v>
      </c>
      <c r="C990" s="11" t="s">
        <v>1048</v>
      </c>
      <c r="D990" s="11"/>
      <c r="E990" s="11" t="s">
        <v>69</v>
      </c>
      <c r="F990" s="21">
        <v>45077</v>
      </c>
      <c r="G990" s="12"/>
      <c r="H990" s="12">
        <v>5000</v>
      </c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3"/>
      <c r="AU990" s="13"/>
      <c r="AV990" s="13"/>
      <c r="AW990" s="13"/>
      <c r="AX990" s="12"/>
      <c r="AY990" s="12"/>
      <c r="AZ990" s="12"/>
      <c r="BA990" s="12"/>
      <c r="BB990" s="12"/>
      <c r="BC990" s="12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</row>
    <row r="991" spans="1:91" x14ac:dyDescent="0.3">
      <c r="A991" s="15" t="s">
        <v>62</v>
      </c>
      <c r="B991" s="15" t="s">
        <v>66</v>
      </c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6"/>
      <c r="AU991" s="16"/>
      <c r="AV991" s="16"/>
      <c r="AW991" s="16"/>
      <c r="AX991" s="15"/>
      <c r="AY991" s="15"/>
      <c r="AZ991" s="15"/>
      <c r="BA991" s="15"/>
      <c r="BB991" s="15"/>
      <c r="BC991" s="15"/>
      <c r="BD991" s="16"/>
      <c r="BE991" s="16"/>
      <c r="BF991" s="16"/>
      <c r="BG991" s="16"/>
      <c r="BH991" s="17">
        <f>+BB991+BD991-BF991</f>
        <v>0</v>
      </c>
      <c r="BI991" s="16"/>
      <c r="BJ991" s="16">
        <v>100</v>
      </c>
      <c r="BK991" s="16"/>
      <c r="BL991" s="16"/>
      <c r="BM991" s="16"/>
      <c r="BN991" s="17">
        <f>+BH991+BJ991-BL991</f>
        <v>100</v>
      </c>
      <c r="BO991" s="16"/>
      <c r="BP991" s="16"/>
      <c r="BQ991" s="16"/>
      <c r="BR991" s="16">
        <v>20</v>
      </c>
      <c r="BS991" s="16"/>
      <c r="BT991" s="17">
        <f>+BN991+BP991-BR991</f>
        <v>80</v>
      </c>
      <c r="BU991" s="16"/>
      <c r="BV991" s="16"/>
      <c r="BW991" s="16"/>
      <c r="BX991" s="16"/>
      <c r="BY991" s="16"/>
      <c r="BZ991" s="17">
        <f>+BT991+BV991-BX991</f>
        <v>80</v>
      </c>
      <c r="CA991" s="16"/>
      <c r="CB991" s="16"/>
      <c r="CC991" s="16"/>
      <c r="CD991" s="16">
        <v>20</v>
      </c>
      <c r="CE991" s="16"/>
      <c r="CF991" s="17">
        <f>+BZ991+CB991-CD991</f>
        <v>60</v>
      </c>
      <c r="CG991" s="16"/>
      <c r="CH991" s="16"/>
      <c r="CI991" s="16"/>
      <c r="CJ991" s="16">
        <v>60</v>
      </c>
      <c r="CK991" s="16"/>
      <c r="CL991" s="17">
        <f>+CF991+CH991-CJ991</f>
        <v>0</v>
      </c>
      <c r="CM991" s="16"/>
    </row>
    <row r="992" spans="1:91" x14ac:dyDescent="0.3">
      <c r="A992" s="11" t="s">
        <v>62</v>
      </c>
      <c r="B992" s="11" t="s">
        <v>1049</v>
      </c>
      <c r="C992" s="11" t="s">
        <v>1050</v>
      </c>
      <c r="D992" s="11" t="s">
        <v>1051</v>
      </c>
      <c r="E992" s="11" t="s">
        <v>1052</v>
      </c>
      <c r="F992" s="12"/>
      <c r="G992" s="12"/>
      <c r="H992" s="12"/>
      <c r="I992" s="12"/>
      <c r="J992" s="12"/>
      <c r="K992" s="12"/>
      <c r="L992" s="12"/>
      <c r="M992" s="12"/>
      <c r="N992" s="12">
        <v>0</v>
      </c>
      <c r="O992" s="12">
        <v>0</v>
      </c>
      <c r="P992" s="12">
        <v>0</v>
      </c>
      <c r="Q992" s="12">
        <v>0</v>
      </c>
      <c r="R992" s="12">
        <v>20</v>
      </c>
      <c r="S992" s="12">
        <v>390800</v>
      </c>
      <c r="T992" s="12">
        <v>312</v>
      </c>
      <c r="U992" s="12">
        <v>-293100</v>
      </c>
      <c r="V992" s="12">
        <v>0</v>
      </c>
      <c r="W992" s="12">
        <v>0</v>
      </c>
      <c r="X992" s="12">
        <v>0</v>
      </c>
      <c r="Y992" s="12">
        <v>0</v>
      </c>
      <c r="Z992" s="12">
        <v>312</v>
      </c>
      <c r="AA992" s="12">
        <v>-293100</v>
      </c>
      <c r="AB992" s="12">
        <v>0</v>
      </c>
      <c r="AC992" s="12">
        <v>0</v>
      </c>
      <c r="AD992" s="12">
        <v>80</v>
      </c>
      <c r="AE992" s="12">
        <v>390800</v>
      </c>
      <c r="AF992" s="12">
        <v>232</v>
      </c>
      <c r="AG992" s="12">
        <v>-683900</v>
      </c>
      <c r="AH992" s="12">
        <v>0</v>
      </c>
      <c r="AI992" s="12">
        <v>0</v>
      </c>
      <c r="AJ992" s="12">
        <v>0</v>
      </c>
      <c r="AK992" s="12">
        <v>0</v>
      </c>
      <c r="AL992" s="12">
        <v>232</v>
      </c>
      <c r="AM992" s="12">
        <v>-683900</v>
      </c>
      <c r="AN992" s="12">
        <v>500</v>
      </c>
      <c r="AO992" s="12">
        <v>0</v>
      </c>
      <c r="AP992" s="12">
        <v>182</v>
      </c>
      <c r="AQ992" s="12">
        <v>390800</v>
      </c>
      <c r="AR992" s="12">
        <v>550</v>
      </c>
      <c r="AS992" s="12">
        <v>-1074700</v>
      </c>
      <c r="AT992" s="13"/>
      <c r="AU992" s="13"/>
      <c r="AV992" s="13"/>
      <c r="AW992" s="13"/>
      <c r="AX992" s="12">
        <v>0</v>
      </c>
      <c r="AY992" s="12">
        <v>0</v>
      </c>
      <c r="AZ992" s="12">
        <v>0</v>
      </c>
      <c r="BA992" s="12">
        <v>0</v>
      </c>
      <c r="BB992" s="12">
        <v>550</v>
      </c>
      <c r="BC992" s="12">
        <v>-1074700</v>
      </c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</row>
    <row r="993" spans="1:91" x14ac:dyDescent="0.3">
      <c r="A993" s="11" t="s">
        <v>62</v>
      </c>
      <c r="B993" s="11" t="s">
        <v>1049</v>
      </c>
      <c r="C993" s="11" t="s">
        <v>1050</v>
      </c>
      <c r="D993" s="11" t="s">
        <v>1051</v>
      </c>
      <c r="E993" s="11" t="s">
        <v>1052</v>
      </c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>
        <v>0</v>
      </c>
      <c r="U993" s="12">
        <v>0</v>
      </c>
      <c r="V993" s="12">
        <v>0</v>
      </c>
      <c r="W993" s="12">
        <v>0</v>
      </c>
      <c r="X993" s="12">
        <v>0</v>
      </c>
      <c r="Y993" s="12">
        <v>0</v>
      </c>
      <c r="Z993" s="12">
        <v>0</v>
      </c>
      <c r="AA993" s="12">
        <v>0</v>
      </c>
      <c r="AB993" s="12">
        <v>0</v>
      </c>
      <c r="AC993" s="12">
        <v>0</v>
      </c>
      <c r="AD993" s="12">
        <v>0</v>
      </c>
      <c r="AE993" s="12">
        <v>0</v>
      </c>
      <c r="AF993" s="12">
        <v>0</v>
      </c>
      <c r="AG993" s="12">
        <v>0</v>
      </c>
      <c r="AH993" s="12">
        <v>0</v>
      </c>
      <c r="AI993" s="12">
        <v>0</v>
      </c>
      <c r="AJ993" s="12">
        <v>0</v>
      </c>
      <c r="AK993" s="12">
        <v>0</v>
      </c>
      <c r="AL993" s="12">
        <v>0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0</v>
      </c>
      <c r="AS993" s="12">
        <v>0</v>
      </c>
      <c r="AT993" s="13"/>
      <c r="AU993" s="13"/>
      <c r="AV993" s="13"/>
      <c r="AW993" s="13"/>
      <c r="AX993" s="12">
        <v>0</v>
      </c>
      <c r="AY993" s="12">
        <v>0</v>
      </c>
      <c r="AZ993" s="12">
        <v>0</v>
      </c>
      <c r="BA993" s="12">
        <v>0</v>
      </c>
      <c r="BB993" s="12">
        <v>0</v>
      </c>
      <c r="BC993" s="12">
        <v>0</v>
      </c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</row>
    <row r="994" spans="1:91" x14ac:dyDescent="0.3">
      <c r="A994" s="15" t="s">
        <v>62</v>
      </c>
      <c r="B994" s="15" t="s">
        <v>66</v>
      </c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>
        <v>0</v>
      </c>
      <c r="O994" s="15">
        <v>0</v>
      </c>
      <c r="P994" s="15">
        <v>0</v>
      </c>
      <c r="Q994" s="15">
        <v>0</v>
      </c>
      <c r="R994" s="15">
        <v>20</v>
      </c>
      <c r="S994" s="15">
        <v>390800</v>
      </c>
      <c r="T994" s="15">
        <v>312</v>
      </c>
      <c r="U994" s="15">
        <v>-293100</v>
      </c>
      <c r="V994" s="15">
        <v>0</v>
      </c>
      <c r="W994" s="15">
        <v>0</v>
      </c>
      <c r="X994" s="15">
        <v>0</v>
      </c>
      <c r="Y994" s="15">
        <v>0</v>
      </c>
      <c r="Z994" s="15">
        <v>312</v>
      </c>
      <c r="AA994" s="15">
        <v>-293100</v>
      </c>
      <c r="AB994" s="15">
        <v>0</v>
      </c>
      <c r="AC994" s="15">
        <v>0</v>
      </c>
      <c r="AD994" s="15">
        <v>80</v>
      </c>
      <c r="AE994" s="15">
        <v>390800</v>
      </c>
      <c r="AF994" s="15">
        <v>232</v>
      </c>
      <c r="AG994" s="15">
        <v>-683900</v>
      </c>
      <c r="AH994" s="15">
        <v>0</v>
      </c>
      <c r="AI994" s="15">
        <v>0</v>
      </c>
      <c r="AJ994" s="15">
        <v>0</v>
      </c>
      <c r="AK994" s="15">
        <v>0</v>
      </c>
      <c r="AL994" s="15">
        <v>232</v>
      </c>
      <c r="AM994" s="15">
        <v>-683900</v>
      </c>
      <c r="AN994" s="15">
        <v>500</v>
      </c>
      <c r="AO994" s="15">
        <v>0</v>
      </c>
      <c r="AP994" s="15">
        <v>182</v>
      </c>
      <c r="AQ994" s="15">
        <v>390800</v>
      </c>
      <c r="AR994" s="15">
        <v>550</v>
      </c>
      <c r="AS994" s="15">
        <v>-1074700</v>
      </c>
      <c r="AT994" s="16">
        <v>550</v>
      </c>
      <c r="AU994" s="16">
        <v>-1074700</v>
      </c>
      <c r="AV994" s="16">
        <v>0</v>
      </c>
      <c r="AW994" s="16">
        <v>0</v>
      </c>
      <c r="AX994" s="15">
        <v>0</v>
      </c>
      <c r="AY994" s="15">
        <v>0</v>
      </c>
      <c r="AZ994" s="15">
        <v>0</v>
      </c>
      <c r="BA994" s="15">
        <v>0</v>
      </c>
      <c r="BB994" s="15">
        <v>550</v>
      </c>
      <c r="BC994" s="15">
        <v>-1074700</v>
      </c>
      <c r="BD994" s="16"/>
      <c r="BE994" s="16"/>
      <c r="BF994" s="16">
        <v>50</v>
      </c>
      <c r="BG994" s="16"/>
      <c r="BH994" s="17">
        <f>+BB994+BD994-BF994</f>
        <v>500</v>
      </c>
      <c r="BI994" s="16"/>
      <c r="BJ994" s="16"/>
      <c r="BK994" s="16"/>
      <c r="BL994" s="16"/>
      <c r="BM994" s="16"/>
      <c r="BN994" s="17">
        <f>+BH994+BJ994-BL994</f>
        <v>500</v>
      </c>
      <c r="BO994" s="16"/>
      <c r="BP994" s="16"/>
      <c r="BQ994" s="16"/>
      <c r="BR994" s="16">
        <v>50</v>
      </c>
      <c r="BS994" s="16"/>
      <c r="BT994" s="17">
        <f>+BN994+BP994-BR994</f>
        <v>450</v>
      </c>
      <c r="BU994" s="16"/>
      <c r="BV994" s="16"/>
      <c r="BW994" s="16"/>
      <c r="BX994" s="16">
        <v>250</v>
      </c>
      <c r="BY994" s="16"/>
      <c r="BZ994" s="17">
        <f>+BT994+BV994-BX994</f>
        <v>200</v>
      </c>
      <c r="CA994" s="16"/>
      <c r="CB994" s="16"/>
      <c r="CC994" s="16"/>
      <c r="CD994" s="16">
        <v>200</v>
      </c>
      <c r="CE994" s="16"/>
      <c r="CF994" s="17">
        <f>+BZ994+CB994-CD994</f>
        <v>0</v>
      </c>
      <c r="CG994" s="16"/>
      <c r="CH994" s="16"/>
      <c r="CI994" s="16"/>
      <c r="CJ994" s="16"/>
      <c r="CK994" s="16"/>
      <c r="CL994" s="17">
        <f>+CF994+CH994-CJ994</f>
        <v>0</v>
      </c>
      <c r="CM994" s="16"/>
    </row>
    <row r="995" spans="1:91" x14ac:dyDescent="0.3">
      <c r="A995" s="11" t="s">
        <v>62</v>
      </c>
      <c r="B995" s="11" t="s">
        <v>1053</v>
      </c>
      <c r="C995" s="11" t="s">
        <v>1054</v>
      </c>
      <c r="D995" s="11" t="s">
        <v>1055</v>
      </c>
      <c r="E995" s="11" t="s">
        <v>69</v>
      </c>
      <c r="F995" s="21">
        <v>44985</v>
      </c>
      <c r="G995" s="12"/>
      <c r="H995" s="12">
        <v>5500</v>
      </c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3"/>
      <c r="AU995" s="13"/>
      <c r="AV995" s="13"/>
      <c r="AW995" s="13"/>
      <c r="AX995" s="12"/>
      <c r="AY995" s="12"/>
      <c r="AZ995" s="12"/>
      <c r="BA995" s="12"/>
      <c r="BB995" s="12"/>
      <c r="BC995" s="12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</row>
    <row r="996" spans="1:91" x14ac:dyDescent="0.3">
      <c r="A996" s="15" t="s">
        <v>62</v>
      </c>
      <c r="B996" s="15" t="s">
        <v>66</v>
      </c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6"/>
      <c r="AU996" s="16"/>
      <c r="AV996" s="16"/>
      <c r="AW996" s="16"/>
      <c r="AX996" s="15"/>
      <c r="AY996" s="15"/>
      <c r="AZ996" s="15"/>
      <c r="BA996" s="15"/>
      <c r="BB996" s="15"/>
      <c r="BC996" s="15"/>
      <c r="BD996" s="16"/>
      <c r="BE996" s="16"/>
      <c r="BF996" s="16"/>
      <c r="BG996" s="16"/>
      <c r="BH996" s="17">
        <f>+BB996+BD996-BF996</f>
        <v>0</v>
      </c>
      <c r="BI996" s="16"/>
      <c r="BJ996" s="16">
        <v>50</v>
      </c>
      <c r="BK996" s="16"/>
      <c r="BL996" s="16"/>
      <c r="BM996" s="16"/>
      <c r="BN996" s="17">
        <f>+BH996+BJ996-BL996</f>
        <v>50</v>
      </c>
      <c r="BO996" s="16"/>
      <c r="BP996" s="16"/>
      <c r="BQ996" s="16"/>
      <c r="BR996" s="16"/>
      <c r="BS996" s="16"/>
      <c r="BT996" s="17">
        <f>+BN996+BP996-BR996</f>
        <v>50</v>
      </c>
      <c r="BU996" s="16"/>
      <c r="BV996" s="16"/>
      <c r="BW996" s="16"/>
      <c r="BX996" s="16"/>
      <c r="BY996" s="16"/>
      <c r="BZ996" s="17">
        <f>+BT996+BV996-BX996</f>
        <v>50</v>
      </c>
      <c r="CA996" s="16"/>
      <c r="CB996" s="16"/>
      <c r="CC996" s="16"/>
      <c r="CD996" s="16"/>
      <c r="CE996" s="16"/>
      <c r="CF996" s="17">
        <f>+BZ996+CB996-CD996</f>
        <v>50</v>
      </c>
      <c r="CG996" s="16"/>
      <c r="CH996" s="16"/>
      <c r="CI996" s="16"/>
      <c r="CJ996" s="16">
        <v>50</v>
      </c>
      <c r="CK996" s="16"/>
      <c r="CL996" s="17">
        <f>+CF996+CH996-CJ996</f>
        <v>0</v>
      </c>
      <c r="CM996" s="16"/>
    </row>
    <row r="997" spans="1:91" x14ac:dyDescent="0.3">
      <c r="A997" s="11" t="s">
        <v>62</v>
      </c>
      <c r="B997" s="11" t="s">
        <v>1056</v>
      </c>
      <c r="C997" s="11" t="s">
        <v>1057</v>
      </c>
      <c r="D997" s="11" t="s">
        <v>1058</v>
      </c>
      <c r="E997" s="11" t="s">
        <v>218</v>
      </c>
      <c r="F997" s="12"/>
      <c r="G997" s="12"/>
      <c r="H997" s="12"/>
      <c r="I997" s="12"/>
      <c r="J997" s="12"/>
      <c r="K997" s="12"/>
      <c r="L997" s="12"/>
      <c r="M997" s="12"/>
      <c r="N997" s="12">
        <v>0</v>
      </c>
      <c r="O997" s="12">
        <v>0</v>
      </c>
      <c r="P997" s="12">
        <v>0</v>
      </c>
      <c r="Q997" s="12">
        <v>0</v>
      </c>
      <c r="R997" s="12">
        <v>0</v>
      </c>
      <c r="S997" s="12">
        <v>100000</v>
      </c>
      <c r="T997" s="12">
        <v>220</v>
      </c>
      <c r="U997" s="12">
        <v>928000</v>
      </c>
      <c r="V997" s="12">
        <v>0</v>
      </c>
      <c r="W997" s="12">
        <v>0</v>
      </c>
      <c r="X997" s="12">
        <v>0</v>
      </c>
      <c r="Y997" s="12">
        <v>100000</v>
      </c>
      <c r="Z997" s="12">
        <v>220</v>
      </c>
      <c r="AA997" s="12">
        <v>828000</v>
      </c>
      <c r="AB997" s="12">
        <v>0</v>
      </c>
      <c r="AC997" s="12">
        <v>0</v>
      </c>
      <c r="AD997" s="12">
        <v>0</v>
      </c>
      <c r="AE997" s="12">
        <v>100000</v>
      </c>
      <c r="AF997" s="12">
        <v>220</v>
      </c>
      <c r="AG997" s="12">
        <v>728000</v>
      </c>
      <c r="AH997" s="12">
        <v>0</v>
      </c>
      <c r="AI997" s="12">
        <v>0</v>
      </c>
      <c r="AJ997" s="12">
        <v>70</v>
      </c>
      <c r="AK997" s="12">
        <v>100000</v>
      </c>
      <c r="AL997" s="12">
        <v>150</v>
      </c>
      <c r="AM997" s="12">
        <v>628000</v>
      </c>
      <c r="AN997" s="12">
        <v>0</v>
      </c>
      <c r="AO997" s="12">
        <v>0</v>
      </c>
      <c r="AP997" s="12">
        <v>70</v>
      </c>
      <c r="AQ997" s="12">
        <v>100000</v>
      </c>
      <c r="AR997" s="12">
        <v>80</v>
      </c>
      <c r="AS997" s="12">
        <v>528000</v>
      </c>
      <c r="AT997" s="13"/>
      <c r="AU997" s="13"/>
      <c r="AV997" s="13"/>
      <c r="AW997" s="13"/>
      <c r="AX997" s="12">
        <v>0</v>
      </c>
      <c r="AY997" s="12">
        <v>0</v>
      </c>
      <c r="AZ997" s="12">
        <v>0</v>
      </c>
      <c r="BA997" s="12">
        <v>100000</v>
      </c>
      <c r="BB997" s="12" t="s">
        <v>1059</v>
      </c>
      <c r="BC997" s="12">
        <v>428000</v>
      </c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</row>
    <row r="998" spans="1:91" x14ac:dyDescent="0.3">
      <c r="A998" s="11" t="s">
        <v>62</v>
      </c>
      <c r="B998" s="11" t="s">
        <v>1056</v>
      </c>
      <c r="C998" s="11" t="s">
        <v>1057</v>
      </c>
      <c r="D998" s="11" t="s">
        <v>1058</v>
      </c>
      <c r="E998" s="11" t="s">
        <v>218</v>
      </c>
      <c r="F998" s="21">
        <v>45057</v>
      </c>
      <c r="G998" s="12"/>
      <c r="H998" s="12">
        <v>11000</v>
      </c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>
        <v>0</v>
      </c>
      <c r="U998" s="12">
        <v>0</v>
      </c>
      <c r="V998" s="12"/>
      <c r="W998" s="12"/>
      <c r="X998" s="12"/>
      <c r="Y998" s="12"/>
      <c r="Z998" s="12">
        <v>0</v>
      </c>
      <c r="AA998" s="12">
        <v>0</v>
      </c>
      <c r="AB998" s="12"/>
      <c r="AC998" s="12"/>
      <c r="AD998" s="12"/>
      <c r="AE998" s="12"/>
      <c r="AF998" s="12">
        <v>0</v>
      </c>
      <c r="AG998" s="12">
        <v>0</v>
      </c>
      <c r="AH998" s="12"/>
      <c r="AI998" s="12"/>
      <c r="AJ998" s="12"/>
      <c r="AK998" s="12"/>
      <c r="AL998" s="12">
        <v>0</v>
      </c>
      <c r="AM998" s="12">
        <v>0</v>
      </c>
      <c r="AN998" s="12"/>
      <c r="AO998" s="12"/>
      <c r="AP998" s="12"/>
      <c r="AQ998" s="12"/>
      <c r="AR998" s="12">
        <v>0</v>
      </c>
      <c r="AS998" s="12">
        <v>0</v>
      </c>
      <c r="AT998" s="13"/>
      <c r="AU998" s="13"/>
      <c r="AV998" s="13"/>
      <c r="AW998" s="13"/>
      <c r="AX998" s="12"/>
      <c r="AY998" s="12"/>
      <c r="AZ998" s="12"/>
      <c r="BA998" s="12"/>
      <c r="BB998" s="12">
        <v>0</v>
      </c>
      <c r="BC998" s="12">
        <v>0</v>
      </c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</row>
    <row r="999" spans="1:91" x14ac:dyDescent="0.3">
      <c r="A999" s="15" t="s">
        <v>62</v>
      </c>
      <c r="B999" s="15" t="s">
        <v>66</v>
      </c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>
        <v>0</v>
      </c>
      <c r="O999" s="15">
        <v>0</v>
      </c>
      <c r="P999" s="15">
        <v>0</v>
      </c>
      <c r="Q999" s="15">
        <v>0</v>
      </c>
      <c r="R999" s="15">
        <v>0</v>
      </c>
      <c r="S999" s="15">
        <v>100000</v>
      </c>
      <c r="T999" s="15">
        <v>220</v>
      </c>
      <c r="U999" s="15">
        <v>928000</v>
      </c>
      <c r="V999" s="15">
        <v>0</v>
      </c>
      <c r="W999" s="15">
        <v>0</v>
      </c>
      <c r="X999" s="15">
        <v>0</v>
      </c>
      <c r="Y999" s="15">
        <v>100000</v>
      </c>
      <c r="Z999" s="15">
        <v>220</v>
      </c>
      <c r="AA999" s="15">
        <v>828000</v>
      </c>
      <c r="AB999" s="15">
        <v>0</v>
      </c>
      <c r="AC999" s="15">
        <v>0</v>
      </c>
      <c r="AD999" s="15">
        <v>0</v>
      </c>
      <c r="AE999" s="15">
        <v>100000</v>
      </c>
      <c r="AF999" s="15">
        <v>220</v>
      </c>
      <c r="AG999" s="15">
        <v>728000</v>
      </c>
      <c r="AH999" s="15">
        <v>0</v>
      </c>
      <c r="AI999" s="15">
        <v>0</v>
      </c>
      <c r="AJ999" s="15">
        <v>70</v>
      </c>
      <c r="AK999" s="15">
        <v>100000</v>
      </c>
      <c r="AL999" s="15">
        <v>150</v>
      </c>
      <c r="AM999" s="15">
        <v>628000</v>
      </c>
      <c r="AN999" s="15">
        <v>0</v>
      </c>
      <c r="AO999" s="15">
        <v>0</v>
      </c>
      <c r="AP999" s="15">
        <v>70</v>
      </c>
      <c r="AQ999" s="15">
        <v>100000</v>
      </c>
      <c r="AR999" s="15">
        <v>80</v>
      </c>
      <c r="AS999" s="15">
        <v>528000</v>
      </c>
      <c r="AT999" s="16">
        <v>80</v>
      </c>
      <c r="AU999" s="16">
        <v>428000</v>
      </c>
      <c r="AV999" s="16">
        <v>0</v>
      </c>
      <c r="AW999" s="16">
        <v>0</v>
      </c>
      <c r="AX999" s="15">
        <v>0</v>
      </c>
      <c r="AY999" s="15">
        <v>0</v>
      </c>
      <c r="AZ999" s="15">
        <v>0</v>
      </c>
      <c r="BA999" s="15">
        <v>100000</v>
      </c>
      <c r="BB999" s="15">
        <v>80</v>
      </c>
      <c r="BC999" s="15">
        <v>428000</v>
      </c>
      <c r="BD999" s="16"/>
      <c r="BE999" s="16"/>
      <c r="BF999" s="16"/>
      <c r="BG999" s="16"/>
      <c r="BH999" s="17">
        <f>+BB999+BD999-BF999</f>
        <v>80</v>
      </c>
      <c r="BI999" s="16"/>
      <c r="BJ999" s="16">
        <v>41</v>
      </c>
      <c r="BK999" s="16"/>
      <c r="BL999" s="16"/>
      <c r="BM999" s="16"/>
      <c r="BN999" s="17">
        <f>+BH999+BJ999-BL999</f>
        <v>121</v>
      </c>
      <c r="BO999" s="16"/>
      <c r="BP999" s="16"/>
      <c r="BQ999" s="16"/>
      <c r="BR999" s="16"/>
      <c r="BS999" s="16"/>
      <c r="BT999" s="17">
        <f>+BN999+BP999-BR999</f>
        <v>121</v>
      </c>
      <c r="BU999" s="16"/>
      <c r="BV999" s="16"/>
      <c r="BW999" s="16"/>
      <c r="BX999" s="16"/>
      <c r="BY999" s="16"/>
      <c r="BZ999" s="17">
        <f>+BT999+BV999-BX999</f>
        <v>121</v>
      </c>
      <c r="CA999" s="16"/>
      <c r="CB999" s="16"/>
      <c r="CC999" s="16"/>
      <c r="CD999" s="16"/>
      <c r="CE999" s="16"/>
      <c r="CF999" s="17">
        <f>+BZ999+CB999-CD999</f>
        <v>121</v>
      </c>
      <c r="CG999" s="16"/>
      <c r="CH999" s="16"/>
      <c r="CI999" s="16"/>
      <c r="CJ999" s="16">
        <v>21</v>
      </c>
      <c r="CK999" s="16"/>
      <c r="CL999" s="17">
        <f>+CF999+CH999-CJ999</f>
        <v>100</v>
      </c>
      <c r="CM999" s="16"/>
    </row>
    <row r="1000" spans="1:91" x14ac:dyDescent="0.3">
      <c r="A1000" s="11" t="s">
        <v>62</v>
      </c>
      <c r="B1000" s="11" t="s">
        <v>1060</v>
      </c>
      <c r="C1000" s="11" t="s">
        <v>1012</v>
      </c>
      <c r="D1000" s="11" t="s">
        <v>887</v>
      </c>
      <c r="E1000" s="11" t="s">
        <v>597</v>
      </c>
      <c r="F1000" s="12"/>
      <c r="G1000" s="12"/>
      <c r="H1000" s="12"/>
      <c r="I1000" s="12"/>
      <c r="J1000" s="12"/>
      <c r="K1000" s="12"/>
      <c r="L1000" s="12"/>
      <c r="M1000" s="12"/>
      <c r="N1000" s="12">
        <v>0</v>
      </c>
      <c r="O1000" s="12">
        <v>0</v>
      </c>
      <c r="P1000" s="12">
        <v>0</v>
      </c>
      <c r="Q1000" s="12">
        <v>0</v>
      </c>
      <c r="R1000" s="12">
        <v>0</v>
      </c>
      <c r="S1000" s="12">
        <v>205000</v>
      </c>
      <c r="T1000" s="12">
        <v>121</v>
      </c>
      <c r="U1000" s="12">
        <v>-143500</v>
      </c>
      <c r="V1000" s="12">
        <v>0</v>
      </c>
      <c r="W1000" s="12">
        <v>0</v>
      </c>
      <c r="X1000" s="12">
        <v>0</v>
      </c>
      <c r="Y1000" s="12">
        <v>205000</v>
      </c>
      <c r="Z1000" s="12">
        <v>121</v>
      </c>
      <c r="AA1000" s="12">
        <v>-348500</v>
      </c>
      <c r="AB1000" s="12">
        <v>0</v>
      </c>
      <c r="AC1000" s="12">
        <v>0</v>
      </c>
      <c r="AD1000" s="12">
        <v>30</v>
      </c>
      <c r="AE1000" s="12">
        <v>205000</v>
      </c>
      <c r="AF1000" s="12">
        <v>91</v>
      </c>
      <c r="AG1000" s="12">
        <v>-553500</v>
      </c>
      <c r="AH1000" s="12">
        <v>0</v>
      </c>
      <c r="AI1000" s="12">
        <v>0</v>
      </c>
      <c r="AJ1000" s="12">
        <v>51</v>
      </c>
      <c r="AK1000" s="12">
        <v>205000</v>
      </c>
      <c r="AL1000" s="12">
        <v>40</v>
      </c>
      <c r="AM1000" s="12">
        <v>-758500</v>
      </c>
      <c r="AN1000" s="12">
        <v>100</v>
      </c>
      <c r="AO1000" s="12">
        <v>0</v>
      </c>
      <c r="AP1000" s="12">
        <v>100</v>
      </c>
      <c r="AQ1000" s="12">
        <v>205000</v>
      </c>
      <c r="AR1000" s="12">
        <v>40</v>
      </c>
      <c r="AS1000" s="12">
        <v>-963500</v>
      </c>
      <c r="AT1000" s="13"/>
      <c r="AU1000" s="13"/>
      <c r="AV1000" s="13"/>
      <c r="AW1000" s="13"/>
      <c r="AX1000" s="12">
        <v>0</v>
      </c>
      <c r="AY1000" s="12">
        <v>0</v>
      </c>
      <c r="AZ1000" s="12">
        <v>0</v>
      </c>
      <c r="BA1000" s="12">
        <v>205000</v>
      </c>
      <c r="BB1000" s="12">
        <v>40</v>
      </c>
      <c r="BC1000" s="12">
        <v>-1168500</v>
      </c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</row>
    <row r="1001" spans="1:91" x14ac:dyDescent="0.3">
      <c r="A1001" s="11" t="s">
        <v>62</v>
      </c>
      <c r="B1001" s="11" t="s">
        <v>1060</v>
      </c>
      <c r="C1001" s="11" t="s">
        <v>1012</v>
      </c>
      <c r="D1001" s="11" t="s">
        <v>887</v>
      </c>
      <c r="E1001" s="11" t="s">
        <v>597</v>
      </c>
      <c r="F1001" s="21">
        <v>44926</v>
      </c>
      <c r="G1001" s="12"/>
      <c r="H1001" s="12">
        <v>2500</v>
      </c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>
        <v>0</v>
      </c>
      <c r="U1001" s="12">
        <v>0</v>
      </c>
      <c r="V1001" s="12"/>
      <c r="W1001" s="12"/>
      <c r="X1001" s="12"/>
      <c r="Y1001" s="12"/>
      <c r="Z1001" s="12">
        <v>0</v>
      </c>
      <c r="AA1001" s="12">
        <v>0</v>
      </c>
      <c r="AB1001" s="12"/>
      <c r="AC1001" s="12"/>
      <c r="AD1001" s="12"/>
      <c r="AE1001" s="12"/>
      <c r="AF1001" s="12">
        <v>0</v>
      </c>
      <c r="AG1001" s="12">
        <v>0</v>
      </c>
      <c r="AH1001" s="12"/>
      <c r="AI1001" s="12"/>
      <c r="AJ1001" s="12"/>
      <c r="AK1001" s="12"/>
      <c r="AL1001" s="12">
        <v>0</v>
      </c>
      <c r="AM1001" s="12">
        <v>0</v>
      </c>
      <c r="AN1001" s="12"/>
      <c r="AO1001" s="12"/>
      <c r="AP1001" s="12"/>
      <c r="AQ1001" s="12"/>
      <c r="AR1001" s="12">
        <v>0</v>
      </c>
      <c r="AS1001" s="12">
        <v>0</v>
      </c>
      <c r="AT1001" s="13"/>
      <c r="AU1001" s="13"/>
      <c r="AV1001" s="13"/>
      <c r="AW1001" s="13"/>
      <c r="AX1001" s="12"/>
      <c r="AY1001" s="12"/>
      <c r="AZ1001" s="12"/>
      <c r="BA1001" s="12"/>
      <c r="BB1001" s="12">
        <v>0</v>
      </c>
      <c r="BC1001" s="12">
        <v>0</v>
      </c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</row>
    <row r="1002" spans="1:91" x14ac:dyDescent="0.3">
      <c r="A1002" s="15" t="s">
        <v>62</v>
      </c>
      <c r="B1002" s="15" t="s">
        <v>66</v>
      </c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>
        <v>0</v>
      </c>
      <c r="O1002" s="15">
        <v>0</v>
      </c>
      <c r="P1002" s="15">
        <v>0</v>
      </c>
      <c r="Q1002" s="15">
        <v>0</v>
      </c>
      <c r="R1002" s="15">
        <v>0</v>
      </c>
      <c r="S1002" s="15">
        <v>205000</v>
      </c>
      <c r="T1002" s="15">
        <v>121</v>
      </c>
      <c r="U1002" s="15">
        <v>-143500</v>
      </c>
      <c r="V1002" s="15">
        <v>0</v>
      </c>
      <c r="W1002" s="15">
        <v>0</v>
      </c>
      <c r="X1002" s="15">
        <v>0</v>
      </c>
      <c r="Y1002" s="15">
        <v>205000</v>
      </c>
      <c r="Z1002" s="15">
        <v>121</v>
      </c>
      <c r="AA1002" s="15">
        <v>-348500</v>
      </c>
      <c r="AB1002" s="15">
        <v>0</v>
      </c>
      <c r="AC1002" s="15">
        <v>0</v>
      </c>
      <c r="AD1002" s="15">
        <v>30</v>
      </c>
      <c r="AE1002" s="15">
        <v>205000</v>
      </c>
      <c r="AF1002" s="15">
        <v>91</v>
      </c>
      <c r="AG1002" s="15">
        <v>-553500</v>
      </c>
      <c r="AH1002" s="15">
        <v>0</v>
      </c>
      <c r="AI1002" s="15">
        <v>0</v>
      </c>
      <c r="AJ1002" s="15">
        <v>51</v>
      </c>
      <c r="AK1002" s="15">
        <v>205000</v>
      </c>
      <c r="AL1002" s="15">
        <v>40</v>
      </c>
      <c r="AM1002" s="15">
        <v>-758500</v>
      </c>
      <c r="AN1002" s="15">
        <v>100</v>
      </c>
      <c r="AO1002" s="15">
        <v>0</v>
      </c>
      <c r="AP1002" s="15">
        <v>100</v>
      </c>
      <c r="AQ1002" s="15">
        <v>205000</v>
      </c>
      <c r="AR1002" s="15">
        <v>40</v>
      </c>
      <c r="AS1002" s="15">
        <v>-963500</v>
      </c>
      <c r="AT1002" s="16">
        <v>40</v>
      </c>
      <c r="AU1002" s="16">
        <v>-1168500</v>
      </c>
      <c r="AV1002" s="16">
        <v>0</v>
      </c>
      <c r="AW1002" s="16">
        <v>0</v>
      </c>
      <c r="AX1002" s="15">
        <v>0</v>
      </c>
      <c r="AY1002" s="15">
        <v>0</v>
      </c>
      <c r="AZ1002" s="15">
        <v>0</v>
      </c>
      <c r="BA1002" s="15">
        <v>205000</v>
      </c>
      <c r="BB1002" s="15">
        <v>40</v>
      </c>
      <c r="BC1002" s="15">
        <v>-1168500</v>
      </c>
      <c r="BD1002" s="16"/>
      <c r="BE1002" s="16"/>
      <c r="BF1002" s="16"/>
      <c r="BG1002" s="16"/>
      <c r="BH1002" s="17">
        <f>+BB1002+BD1002-BF1002</f>
        <v>40</v>
      </c>
      <c r="BI1002" s="16"/>
      <c r="BJ1002" s="16">
        <v>300</v>
      </c>
      <c r="BK1002" s="16"/>
      <c r="BL1002" s="16"/>
      <c r="BM1002" s="16"/>
      <c r="BN1002" s="17">
        <f>+BH1002+BJ1002-BL1002</f>
        <v>340</v>
      </c>
      <c r="BO1002" s="16"/>
      <c r="BP1002" s="16"/>
      <c r="BQ1002" s="16"/>
      <c r="BR1002" s="16">
        <v>90</v>
      </c>
      <c r="BS1002" s="16"/>
      <c r="BT1002" s="17">
        <f>+BN1002+BP1002-BR1002</f>
        <v>250</v>
      </c>
      <c r="BU1002" s="16"/>
      <c r="BV1002" s="16"/>
      <c r="BW1002" s="16"/>
      <c r="BX1002" s="16">
        <v>100</v>
      </c>
      <c r="BY1002" s="16"/>
      <c r="BZ1002" s="17">
        <f>+BT1002+BV1002-BX1002</f>
        <v>150</v>
      </c>
      <c r="CA1002" s="16"/>
      <c r="CB1002" s="16"/>
      <c r="CC1002" s="16"/>
      <c r="CD1002" s="16"/>
      <c r="CE1002" s="16"/>
      <c r="CF1002" s="17">
        <f>+BZ1002+CB1002-CD1002</f>
        <v>150</v>
      </c>
      <c r="CG1002" s="16"/>
      <c r="CH1002" s="16"/>
      <c r="CI1002" s="16"/>
      <c r="CJ1002" s="16">
        <v>40</v>
      </c>
      <c r="CK1002" s="16"/>
      <c r="CL1002" s="17">
        <f>+CF1002+CH1002-CJ1002</f>
        <v>110</v>
      </c>
      <c r="CM1002" s="16"/>
    </row>
    <row r="1003" spans="1:91" x14ac:dyDescent="0.3">
      <c r="A1003" s="11" t="s">
        <v>62</v>
      </c>
      <c r="B1003" s="11" t="s">
        <v>1061</v>
      </c>
      <c r="C1003" s="11" t="s">
        <v>1062</v>
      </c>
      <c r="D1003" s="11"/>
      <c r="E1003" s="11" t="s">
        <v>218</v>
      </c>
      <c r="F1003" s="12"/>
      <c r="G1003" s="12"/>
      <c r="H1003" s="12"/>
      <c r="I1003" s="12"/>
      <c r="J1003" s="12"/>
      <c r="K1003" s="12"/>
      <c r="L1003" s="12"/>
      <c r="M1003" s="12"/>
      <c r="N1003" s="12">
        <v>0</v>
      </c>
      <c r="O1003" s="12">
        <v>0</v>
      </c>
      <c r="P1003" s="12">
        <v>0</v>
      </c>
      <c r="Q1003" s="12">
        <v>0</v>
      </c>
      <c r="R1003" s="12">
        <v>9</v>
      </c>
      <c r="S1003" s="12">
        <v>165000</v>
      </c>
      <c r="T1003" s="12">
        <v>57</v>
      </c>
      <c r="U1003" s="12">
        <v>570000</v>
      </c>
      <c r="V1003" s="12">
        <v>0</v>
      </c>
      <c r="W1003" s="12">
        <v>0</v>
      </c>
      <c r="X1003" s="12">
        <v>25</v>
      </c>
      <c r="Y1003" s="12">
        <v>165000</v>
      </c>
      <c r="Z1003" s="12">
        <v>32</v>
      </c>
      <c r="AA1003" s="12">
        <v>405000</v>
      </c>
      <c r="AB1003" s="12">
        <v>0</v>
      </c>
      <c r="AC1003" s="12">
        <v>0</v>
      </c>
      <c r="AD1003" s="12">
        <v>0</v>
      </c>
      <c r="AE1003" s="12">
        <v>165000</v>
      </c>
      <c r="AF1003" s="12">
        <v>32</v>
      </c>
      <c r="AG1003" s="12">
        <v>240000</v>
      </c>
      <c r="AH1003" s="12">
        <v>0</v>
      </c>
      <c r="AI1003" s="12">
        <v>0</v>
      </c>
      <c r="AJ1003" s="12">
        <v>0</v>
      </c>
      <c r="AK1003" s="12">
        <v>165000</v>
      </c>
      <c r="AL1003" s="12">
        <v>32</v>
      </c>
      <c r="AM1003" s="12">
        <v>75000</v>
      </c>
      <c r="AN1003" s="12">
        <v>100</v>
      </c>
      <c r="AO1003" s="12">
        <v>0</v>
      </c>
      <c r="AP1003" s="12">
        <v>37</v>
      </c>
      <c r="AQ1003" s="12">
        <v>165000</v>
      </c>
      <c r="AR1003" s="12">
        <v>95</v>
      </c>
      <c r="AS1003" s="12">
        <v>-90000</v>
      </c>
      <c r="AT1003" s="13"/>
      <c r="AU1003" s="13"/>
      <c r="AV1003" s="13"/>
      <c r="AW1003" s="13"/>
      <c r="AX1003" s="12">
        <v>0</v>
      </c>
      <c r="AY1003" s="12">
        <v>0</v>
      </c>
      <c r="AZ1003" s="12">
        <v>0</v>
      </c>
      <c r="BA1003" s="12">
        <v>165000</v>
      </c>
      <c r="BB1003" s="12">
        <v>95</v>
      </c>
      <c r="BC1003" s="12">
        <v>-255000</v>
      </c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</row>
    <row r="1004" spans="1:91" x14ac:dyDescent="0.3">
      <c r="A1004" s="11" t="s">
        <v>62</v>
      </c>
      <c r="B1004" s="11" t="s">
        <v>1061</v>
      </c>
      <c r="C1004" s="11" t="s">
        <v>1062</v>
      </c>
      <c r="D1004" s="11"/>
      <c r="E1004" s="11" t="s">
        <v>218</v>
      </c>
      <c r="F1004" s="21">
        <v>45016</v>
      </c>
      <c r="G1004" s="12"/>
      <c r="H1004" s="12">
        <v>16000</v>
      </c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>
        <v>0</v>
      </c>
      <c r="U1004" s="12">
        <v>0</v>
      </c>
      <c r="V1004" s="12"/>
      <c r="W1004" s="12"/>
      <c r="X1004" s="12"/>
      <c r="Y1004" s="12"/>
      <c r="Z1004" s="12">
        <v>0</v>
      </c>
      <c r="AA1004" s="12">
        <v>0</v>
      </c>
      <c r="AB1004" s="12"/>
      <c r="AC1004" s="12"/>
      <c r="AD1004" s="12"/>
      <c r="AE1004" s="12"/>
      <c r="AF1004" s="12">
        <v>0</v>
      </c>
      <c r="AG1004" s="12">
        <v>0</v>
      </c>
      <c r="AH1004" s="12"/>
      <c r="AI1004" s="12"/>
      <c r="AJ1004" s="12"/>
      <c r="AK1004" s="12"/>
      <c r="AL1004" s="12">
        <v>0</v>
      </c>
      <c r="AM1004" s="12">
        <v>0</v>
      </c>
      <c r="AN1004" s="12"/>
      <c r="AO1004" s="12"/>
      <c r="AP1004" s="12"/>
      <c r="AQ1004" s="12"/>
      <c r="AR1004" s="12">
        <v>0</v>
      </c>
      <c r="AS1004" s="12">
        <v>0</v>
      </c>
      <c r="AT1004" s="13"/>
      <c r="AU1004" s="13"/>
      <c r="AV1004" s="13"/>
      <c r="AW1004" s="13"/>
      <c r="AX1004" s="12"/>
      <c r="AY1004" s="12"/>
      <c r="AZ1004" s="12"/>
      <c r="BA1004" s="12"/>
      <c r="BB1004" s="12">
        <v>0</v>
      </c>
      <c r="BC1004" s="12">
        <v>0</v>
      </c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</row>
    <row r="1005" spans="1:91" x14ac:dyDescent="0.3">
      <c r="A1005" s="15" t="s">
        <v>62</v>
      </c>
      <c r="B1005" s="15" t="s">
        <v>66</v>
      </c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>
        <v>0</v>
      </c>
      <c r="O1005" s="15">
        <v>0</v>
      </c>
      <c r="P1005" s="15">
        <v>0</v>
      </c>
      <c r="Q1005" s="15">
        <v>0</v>
      </c>
      <c r="R1005" s="15">
        <v>9</v>
      </c>
      <c r="S1005" s="15">
        <v>165000</v>
      </c>
      <c r="T1005" s="15">
        <v>57</v>
      </c>
      <c r="U1005" s="15">
        <v>570000</v>
      </c>
      <c r="V1005" s="15">
        <v>0</v>
      </c>
      <c r="W1005" s="15">
        <v>0</v>
      </c>
      <c r="X1005" s="15">
        <v>25</v>
      </c>
      <c r="Y1005" s="15">
        <v>165000</v>
      </c>
      <c r="Z1005" s="15">
        <v>32</v>
      </c>
      <c r="AA1005" s="15">
        <v>405000</v>
      </c>
      <c r="AB1005" s="15">
        <v>0</v>
      </c>
      <c r="AC1005" s="15">
        <v>0</v>
      </c>
      <c r="AD1005" s="15">
        <v>0</v>
      </c>
      <c r="AE1005" s="15">
        <v>165000</v>
      </c>
      <c r="AF1005" s="15">
        <v>32</v>
      </c>
      <c r="AG1005" s="15">
        <v>240000</v>
      </c>
      <c r="AH1005" s="15">
        <v>0</v>
      </c>
      <c r="AI1005" s="15">
        <v>0</v>
      </c>
      <c r="AJ1005" s="15">
        <v>0</v>
      </c>
      <c r="AK1005" s="15">
        <v>165000</v>
      </c>
      <c r="AL1005" s="15">
        <v>32</v>
      </c>
      <c r="AM1005" s="15">
        <v>75000</v>
      </c>
      <c r="AN1005" s="15">
        <v>100</v>
      </c>
      <c r="AO1005" s="15">
        <v>0</v>
      </c>
      <c r="AP1005" s="15">
        <v>37</v>
      </c>
      <c r="AQ1005" s="15">
        <v>165000</v>
      </c>
      <c r="AR1005" s="15">
        <v>95</v>
      </c>
      <c r="AS1005" s="15">
        <v>-90000</v>
      </c>
      <c r="AT1005" s="16">
        <v>70</v>
      </c>
      <c r="AU1005" s="16">
        <v>-255000</v>
      </c>
      <c r="AV1005" s="16">
        <v>-25</v>
      </c>
      <c r="AW1005" s="16">
        <v>0</v>
      </c>
      <c r="AX1005" s="15">
        <v>0</v>
      </c>
      <c r="AY1005" s="15">
        <v>0</v>
      </c>
      <c r="AZ1005" s="15">
        <v>0</v>
      </c>
      <c r="BA1005" s="15">
        <v>165000</v>
      </c>
      <c r="BB1005" s="15">
        <v>70</v>
      </c>
      <c r="BC1005" s="15">
        <v>-255000</v>
      </c>
      <c r="BD1005" s="16"/>
      <c r="BE1005" s="16"/>
      <c r="BF1005" s="16">
        <v>50</v>
      </c>
      <c r="BG1005" s="16"/>
      <c r="BH1005" s="17">
        <f>+BB1005+BD1005-BF1005</f>
        <v>20</v>
      </c>
      <c r="BI1005" s="16"/>
      <c r="BJ1005" s="16">
        <v>194</v>
      </c>
      <c r="BK1005" s="16"/>
      <c r="BL1005" s="16">
        <v>20</v>
      </c>
      <c r="BM1005" s="16"/>
      <c r="BN1005" s="17">
        <f>+BH1005+BJ1005-BL1005</f>
        <v>194</v>
      </c>
      <c r="BO1005" s="16"/>
      <c r="BP1005" s="16"/>
      <c r="BQ1005" s="16"/>
      <c r="BR1005" s="16">
        <v>44</v>
      </c>
      <c r="BS1005" s="16"/>
      <c r="BT1005" s="17">
        <f>+BN1005+BP1005-BR1005</f>
        <v>150</v>
      </c>
      <c r="BU1005" s="16"/>
      <c r="BV1005" s="16"/>
      <c r="BW1005" s="16"/>
      <c r="BX1005" s="16">
        <v>50</v>
      </c>
      <c r="BY1005" s="16"/>
      <c r="BZ1005" s="17">
        <f>+BT1005+BV1005-BX1005</f>
        <v>100</v>
      </c>
      <c r="CA1005" s="16"/>
      <c r="CB1005" s="16"/>
      <c r="CC1005" s="16"/>
      <c r="CD1005" s="16">
        <v>48</v>
      </c>
      <c r="CE1005" s="16"/>
      <c r="CF1005" s="17">
        <f>+BZ1005+CB1005-CD1005</f>
        <v>52</v>
      </c>
      <c r="CG1005" s="16"/>
      <c r="CH1005" s="16"/>
      <c r="CI1005" s="16"/>
      <c r="CJ1005" s="16">
        <v>40</v>
      </c>
      <c r="CK1005" s="16"/>
      <c r="CL1005" s="17">
        <f>+CF1005+CH1005-CJ1005</f>
        <v>12</v>
      </c>
      <c r="CM1005" s="16"/>
    </row>
    <row r="1006" spans="1:91" x14ac:dyDescent="0.3">
      <c r="A1006" s="11" t="s">
        <v>62</v>
      </c>
      <c r="B1006" s="11" t="s">
        <v>1063</v>
      </c>
      <c r="C1006" s="11" t="s">
        <v>1064</v>
      </c>
      <c r="D1006" s="11" t="s">
        <v>1065</v>
      </c>
      <c r="E1006" s="11" t="s">
        <v>218</v>
      </c>
      <c r="F1006" s="12"/>
      <c r="G1006" s="12"/>
      <c r="H1006" s="12"/>
      <c r="I1006" s="12"/>
      <c r="J1006" s="12"/>
      <c r="K1006" s="12"/>
      <c r="L1006" s="12"/>
      <c r="M1006" s="12"/>
      <c r="N1006" s="12">
        <v>0</v>
      </c>
      <c r="O1006" s="12">
        <v>0</v>
      </c>
      <c r="P1006" s="12">
        <v>0</v>
      </c>
      <c r="Q1006" s="12">
        <v>0</v>
      </c>
      <c r="R1006" s="12">
        <v>0</v>
      </c>
      <c r="S1006" s="12">
        <v>0</v>
      </c>
      <c r="T1006" s="12">
        <v>26</v>
      </c>
      <c r="U1006" s="12">
        <v>660000</v>
      </c>
      <c r="V1006" s="12">
        <v>0</v>
      </c>
      <c r="W1006" s="12">
        <v>0</v>
      </c>
      <c r="X1006" s="12">
        <v>10</v>
      </c>
      <c r="Y1006" s="12">
        <v>0</v>
      </c>
      <c r="Z1006" s="12">
        <v>16</v>
      </c>
      <c r="AA1006" s="12">
        <v>660000</v>
      </c>
      <c r="AB1006" s="12">
        <v>0</v>
      </c>
      <c r="AC1006" s="12">
        <v>0</v>
      </c>
      <c r="AD1006" s="12">
        <v>0</v>
      </c>
      <c r="AE1006" s="12">
        <v>0</v>
      </c>
      <c r="AF1006" s="12">
        <v>16</v>
      </c>
      <c r="AG1006" s="12">
        <v>660000</v>
      </c>
      <c r="AH1006" s="12">
        <v>0</v>
      </c>
      <c r="AI1006" s="12">
        <v>0</v>
      </c>
      <c r="AJ1006" s="12">
        <v>4</v>
      </c>
      <c r="AK1006" s="12">
        <v>0</v>
      </c>
      <c r="AL1006" s="12">
        <v>12</v>
      </c>
      <c r="AM1006" s="12">
        <v>660000</v>
      </c>
      <c r="AN1006" s="12">
        <v>0</v>
      </c>
      <c r="AO1006" s="12">
        <v>0</v>
      </c>
      <c r="AP1006" s="12">
        <v>3</v>
      </c>
      <c r="AQ1006" s="12">
        <v>0</v>
      </c>
      <c r="AR1006" s="12">
        <v>9</v>
      </c>
      <c r="AS1006" s="12">
        <v>660000</v>
      </c>
      <c r="AT1006" s="13"/>
      <c r="AU1006" s="13"/>
      <c r="AV1006" s="13"/>
      <c r="AW1006" s="13"/>
      <c r="AX1006" s="12">
        <v>0</v>
      </c>
      <c r="AY1006" s="12">
        <v>0</v>
      </c>
      <c r="AZ1006" s="12">
        <v>0</v>
      </c>
      <c r="BA1006" s="12">
        <v>0</v>
      </c>
      <c r="BB1006" s="12">
        <v>9</v>
      </c>
      <c r="BC1006" s="12">
        <v>660000</v>
      </c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</row>
    <row r="1007" spans="1:91" x14ac:dyDescent="0.3">
      <c r="A1007" s="11" t="s">
        <v>62</v>
      </c>
      <c r="B1007" s="11" t="s">
        <v>1063</v>
      </c>
      <c r="C1007" s="11" t="s">
        <v>1064</v>
      </c>
      <c r="D1007" s="11" t="s">
        <v>1065</v>
      </c>
      <c r="E1007" s="11" t="s">
        <v>218</v>
      </c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>
        <v>0</v>
      </c>
      <c r="U1007" s="12">
        <v>0</v>
      </c>
      <c r="V1007" s="12"/>
      <c r="W1007" s="12"/>
      <c r="X1007" s="12"/>
      <c r="Y1007" s="12"/>
      <c r="Z1007" s="12">
        <v>0</v>
      </c>
      <c r="AA1007" s="12">
        <v>0</v>
      </c>
      <c r="AB1007" s="12"/>
      <c r="AC1007" s="12"/>
      <c r="AD1007" s="12"/>
      <c r="AE1007" s="12"/>
      <c r="AF1007" s="12">
        <v>0</v>
      </c>
      <c r="AG1007" s="12">
        <v>0</v>
      </c>
      <c r="AH1007" s="12"/>
      <c r="AI1007" s="12"/>
      <c r="AJ1007" s="12"/>
      <c r="AK1007" s="12"/>
      <c r="AL1007" s="12">
        <v>0</v>
      </c>
      <c r="AM1007" s="12">
        <v>0</v>
      </c>
      <c r="AN1007" s="12"/>
      <c r="AO1007" s="12"/>
      <c r="AP1007" s="12"/>
      <c r="AQ1007" s="12"/>
      <c r="AR1007" s="12">
        <v>0</v>
      </c>
      <c r="AS1007" s="12">
        <v>0</v>
      </c>
      <c r="AT1007" s="13"/>
      <c r="AU1007" s="13"/>
      <c r="AV1007" s="13"/>
      <c r="AW1007" s="13"/>
      <c r="AX1007" s="12"/>
      <c r="AY1007" s="12"/>
      <c r="AZ1007" s="12"/>
      <c r="BA1007" s="12"/>
      <c r="BB1007" s="12">
        <v>0</v>
      </c>
      <c r="BC1007" s="12">
        <v>0</v>
      </c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</row>
    <row r="1008" spans="1:91" x14ac:dyDescent="0.3">
      <c r="A1008" s="15" t="s">
        <v>62</v>
      </c>
      <c r="B1008" s="15" t="s">
        <v>66</v>
      </c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>
        <v>0</v>
      </c>
      <c r="O1008" s="15">
        <v>0</v>
      </c>
      <c r="P1008" s="15">
        <v>0</v>
      </c>
      <c r="Q1008" s="15">
        <v>0</v>
      </c>
      <c r="R1008" s="15">
        <v>0</v>
      </c>
      <c r="S1008" s="15">
        <v>0</v>
      </c>
      <c r="T1008" s="15">
        <v>26</v>
      </c>
      <c r="U1008" s="15">
        <v>660000</v>
      </c>
      <c r="V1008" s="15">
        <v>0</v>
      </c>
      <c r="W1008" s="15">
        <v>0</v>
      </c>
      <c r="X1008" s="15">
        <v>10</v>
      </c>
      <c r="Y1008" s="15">
        <v>0</v>
      </c>
      <c r="Z1008" s="15">
        <v>16</v>
      </c>
      <c r="AA1008" s="15">
        <v>660000</v>
      </c>
      <c r="AB1008" s="15">
        <v>0</v>
      </c>
      <c r="AC1008" s="15">
        <v>0</v>
      </c>
      <c r="AD1008" s="15">
        <v>0</v>
      </c>
      <c r="AE1008" s="15">
        <v>0</v>
      </c>
      <c r="AF1008" s="15">
        <v>16</v>
      </c>
      <c r="AG1008" s="15">
        <v>660000</v>
      </c>
      <c r="AH1008" s="15">
        <v>0</v>
      </c>
      <c r="AI1008" s="15">
        <v>0</v>
      </c>
      <c r="AJ1008" s="15">
        <v>4</v>
      </c>
      <c r="AK1008" s="15">
        <v>0</v>
      </c>
      <c r="AL1008" s="15">
        <v>12</v>
      </c>
      <c r="AM1008" s="15">
        <v>660000</v>
      </c>
      <c r="AN1008" s="15">
        <v>0</v>
      </c>
      <c r="AO1008" s="15">
        <v>0</v>
      </c>
      <c r="AP1008" s="15">
        <v>3</v>
      </c>
      <c r="AQ1008" s="15">
        <v>0</v>
      </c>
      <c r="AR1008" s="15">
        <v>9</v>
      </c>
      <c r="AS1008" s="15">
        <v>660000</v>
      </c>
      <c r="AT1008" s="16">
        <v>9</v>
      </c>
      <c r="AU1008" s="16">
        <v>660000</v>
      </c>
      <c r="AV1008" s="16">
        <v>0</v>
      </c>
      <c r="AW1008" s="16">
        <v>0</v>
      </c>
      <c r="AX1008" s="15">
        <v>0</v>
      </c>
      <c r="AY1008" s="15">
        <v>0</v>
      </c>
      <c r="AZ1008" s="15">
        <v>0</v>
      </c>
      <c r="BA1008" s="15">
        <v>0</v>
      </c>
      <c r="BB1008" s="15">
        <v>9</v>
      </c>
      <c r="BC1008" s="15">
        <v>660000</v>
      </c>
      <c r="BD1008" s="16"/>
      <c r="BE1008" s="16"/>
      <c r="BF1008" s="16"/>
      <c r="BG1008" s="16"/>
      <c r="BH1008" s="17">
        <f>+BB1008+BD1008-BF1008</f>
        <v>9</v>
      </c>
      <c r="BI1008" s="16"/>
      <c r="BJ1008" s="16"/>
      <c r="BK1008" s="16"/>
      <c r="BL1008" s="16"/>
      <c r="BM1008" s="16"/>
      <c r="BN1008" s="17">
        <f>+BH1008+BJ1008-BL1008</f>
        <v>9</v>
      </c>
      <c r="BO1008" s="16"/>
      <c r="BP1008" s="16"/>
      <c r="BQ1008" s="16"/>
      <c r="BR1008" s="16">
        <v>5</v>
      </c>
      <c r="BS1008" s="16"/>
      <c r="BT1008" s="17">
        <f>+BN1008+BP1008-BR1008</f>
        <v>4</v>
      </c>
      <c r="BU1008" s="16"/>
      <c r="BV1008" s="16"/>
      <c r="BW1008" s="16"/>
      <c r="BX1008" s="16">
        <v>4</v>
      </c>
      <c r="BY1008" s="16"/>
      <c r="BZ1008" s="17">
        <f>+BT1008+BV1008-BX1008</f>
        <v>0</v>
      </c>
      <c r="CA1008" s="16"/>
      <c r="CB1008" s="16">
        <v>30</v>
      </c>
      <c r="CC1008" s="16"/>
      <c r="CD1008" s="16"/>
      <c r="CE1008" s="16"/>
      <c r="CF1008" s="17">
        <f>+BZ1008+CB1008-CD1008</f>
        <v>30</v>
      </c>
      <c r="CG1008" s="16"/>
      <c r="CH1008" s="16"/>
      <c r="CI1008" s="16"/>
      <c r="CJ1008" s="16">
        <v>5</v>
      </c>
      <c r="CK1008" s="16"/>
      <c r="CL1008" s="17">
        <f>+CF1008+CH1008-CJ1008</f>
        <v>25</v>
      </c>
      <c r="CM1008" s="16"/>
    </row>
    <row r="1009" spans="1:91" x14ac:dyDescent="0.3">
      <c r="A1009" s="11" t="s">
        <v>62</v>
      </c>
      <c r="B1009" s="11" t="s">
        <v>1066</v>
      </c>
      <c r="C1009" s="11" t="s">
        <v>1064</v>
      </c>
      <c r="D1009" s="11" t="s">
        <v>1067</v>
      </c>
      <c r="E1009" s="11" t="s">
        <v>218</v>
      </c>
      <c r="F1009" s="12"/>
      <c r="G1009" s="12"/>
      <c r="H1009" s="12"/>
      <c r="I1009" s="12"/>
      <c r="J1009" s="12"/>
      <c r="K1009" s="12"/>
      <c r="L1009" s="12"/>
      <c r="M1009" s="12"/>
      <c r="N1009" s="12">
        <v>0</v>
      </c>
      <c r="O1009" s="12">
        <v>0</v>
      </c>
      <c r="P1009" s="12">
        <v>0</v>
      </c>
      <c r="Q1009" s="12">
        <v>0</v>
      </c>
      <c r="R1009" s="12">
        <v>0</v>
      </c>
      <c r="S1009" s="12">
        <v>0</v>
      </c>
      <c r="T1009" s="12">
        <v>1</v>
      </c>
      <c r="U1009" s="12">
        <v>0</v>
      </c>
      <c r="V1009" s="12">
        <v>0</v>
      </c>
      <c r="W1009" s="12">
        <v>0</v>
      </c>
      <c r="X1009" s="12">
        <v>0</v>
      </c>
      <c r="Y1009" s="12">
        <v>0</v>
      </c>
      <c r="Z1009" s="12">
        <v>1</v>
      </c>
      <c r="AA1009" s="12">
        <v>0</v>
      </c>
      <c r="AB1009" s="12">
        <v>0</v>
      </c>
      <c r="AC1009" s="12">
        <v>0</v>
      </c>
      <c r="AD1009" s="12">
        <v>0</v>
      </c>
      <c r="AE1009" s="12">
        <v>0</v>
      </c>
      <c r="AF1009" s="12">
        <v>1</v>
      </c>
      <c r="AG1009" s="12">
        <v>0</v>
      </c>
      <c r="AH1009" s="12">
        <v>0</v>
      </c>
      <c r="AI1009" s="12">
        <v>0</v>
      </c>
      <c r="AJ1009" s="12">
        <v>0</v>
      </c>
      <c r="AK1009" s="12">
        <v>0</v>
      </c>
      <c r="AL1009" s="12">
        <v>1</v>
      </c>
      <c r="AM1009" s="12">
        <v>0</v>
      </c>
      <c r="AN1009" s="12">
        <v>0</v>
      </c>
      <c r="AO1009" s="12">
        <v>0</v>
      </c>
      <c r="AP1009" s="12">
        <v>1</v>
      </c>
      <c r="AQ1009" s="12">
        <v>0</v>
      </c>
      <c r="AR1009" s="12">
        <v>0</v>
      </c>
      <c r="AS1009" s="12">
        <v>0</v>
      </c>
      <c r="AT1009" s="13"/>
      <c r="AU1009" s="13"/>
      <c r="AV1009" s="13"/>
      <c r="AW1009" s="13"/>
      <c r="AX1009" s="12">
        <v>0</v>
      </c>
      <c r="AY1009" s="12">
        <v>0</v>
      </c>
      <c r="AZ1009" s="12">
        <v>0</v>
      </c>
      <c r="BA1009" s="12">
        <v>0</v>
      </c>
      <c r="BB1009" s="12">
        <v>0</v>
      </c>
      <c r="BC1009" s="12">
        <v>0</v>
      </c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</row>
    <row r="1010" spans="1:91" x14ac:dyDescent="0.3">
      <c r="A1010" s="11" t="s">
        <v>62</v>
      </c>
      <c r="B1010" s="11" t="s">
        <v>1066</v>
      </c>
      <c r="C1010" s="11" t="s">
        <v>1064</v>
      </c>
      <c r="D1010" s="11" t="s">
        <v>1067</v>
      </c>
      <c r="E1010" s="11" t="s">
        <v>218</v>
      </c>
      <c r="F1010" s="12"/>
      <c r="G1010" s="12"/>
      <c r="H1010" s="12"/>
      <c r="I1010" s="12"/>
      <c r="J1010" s="12"/>
      <c r="K1010" s="12"/>
      <c r="L1010" s="12"/>
      <c r="M1010" s="12"/>
      <c r="N1010" s="12">
        <v>0</v>
      </c>
      <c r="O1010" s="12">
        <v>0</v>
      </c>
      <c r="P1010" s="12">
        <v>0</v>
      </c>
      <c r="Q1010" s="12">
        <v>0</v>
      </c>
      <c r="R1010" s="12">
        <v>0</v>
      </c>
      <c r="S1010" s="12">
        <v>0</v>
      </c>
      <c r="T1010" s="12">
        <v>0</v>
      </c>
      <c r="U1010" s="12">
        <v>0</v>
      </c>
      <c r="V1010" s="12">
        <v>0</v>
      </c>
      <c r="W1010" s="12">
        <v>0</v>
      </c>
      <c r="X1010" s="12">
        <v>0</v>
      </c>
      <c r="Y1010" s="12">
        <v>0</v>
      </c>
      <c r="Z1010" s="12">
        <v>0</v>
      </c>
      <c r="AA1010" s="12">
        <v>0</v>
      </c>
      <c r="AB1010" s="12">
        <v>0</v>
      </c>
      <c r="AC1010" s="12">
        <v>0</v>
      </c>
      <c r="AD1010" s="12">
        <v>0</v>
      </c>
      <c r="AE1010" s="12">
        <v>0</v>
      </c>
      <c r="AF1010" s="12">
        <v>0</v>
      </c>
      <c r="AG1010" s="12">
        <v>0</v>
      </c>
      <c r="AH1010" s="12">
        <v>0</v>
      </c>
      <c r="AI1010" s="12">
        <v>0</v>
      </c>
      <c r="AJ1010" s="12">
        <v>0</v>
      </c>
      <c r="AK1010" s="12">
        <v>0</v>
      </c>
      <c r="AL1010" s="12">
        <v>0</v>
      </c>
      <c r="AM1010" s="12">
        <v>0</v>
      </c>
      <c r="AN1010" s="12">
        <v>0</v>
      </c>
      <c r="AO1010" s="12">
        <v>0</v>
      </c>
      <c r="AP1010" s="12">
        <v>0</v>
      </c>
      <c r="AQ1010" s="12">
        <v>0</v>
      </c>
      <c r="AR1010" s="12">
        <v>0</v>
      </c>
      <c r="AS1010" s="12">
        <v>0</v>
      </c>
      <c r="AT1010" s="13"/>
      <c r="AU1010" s="13"/>
      <c r="AV1010" s="13"/>
      <c r="AW1010" s="13"/>
      <c r="AX1010" s="12">
        <v>0</v>
      </c>
      <c r="AY1010" s="12">
        <v>0</v>
      </c>
      <c r="AZ1010" s="12">
        <v>0</v>
      </c>
      <c r="BA1010" s="12">
        <v>0</v>
      </c>
      <c r="BB1010" s="12">
        <v>0</v>
      </c>
      <c r="BC1010" s="12">
        <v>0</v>
      </c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</row>
    <row r="1011" spans="1:91" x14ac:dyDescent="0.3">
      <c r="A1011" s="15" t="s">
        <v>62</v>
      </c>
      <c r="B1011" s="15" t="s">
        <v>66</v>
      </c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>
        <v>0</v>
      </c>
      <c r="O1011" s="15">
        <v>0</v>
      </c>
      <c r="P1011" s="15">
        <v>0</v>
      </c>
      <c r="Q1011" s="15">
        <v>0</v>
      </c>
      <c r="R1011" s="15">
        <v>0</v>
      </c>
      <c r="S1011" s="15">
        <v>0</v>
      </c>
      <c r="T1011" s="15">
        <v>1</v>
      </c>
      <c r="U1011" s="15">
        <v>0</v>
      </c>
      <c r="V1011" s="15">
        <v>0</v>
      </c>
      <c r="W1011" s="15">
        <v>0</v>
      </c>
      <c r="X1011" s="15">
        <v>0</v>
      </c>
      <c r="Y1011" s="15">
        <v>0</v>
      </c>
      <c r="Z1011" s="15">
        <v>1</v>
      </c>
      <c r="AA1011" s="15">
        <v>0</v>
      </c>
      <c r="AB1011" s="15">
        <v>0</v>
      </c>
      <c r="AC1011" s="15">
        <v>0</v>
      </c>
      <c r="AD1011" s="15">
        <v>0</v>
      </c>
      <c r="AE1011" s="15">
        <v>0</v>
      </c>
      <c r="AF1011" s="15">
        <v>1</v>
      </c>
      <c r="AG1011" s="15">
        <v>0</v>
      </c>
      <c r="AH1011" s="15">
        <v>0</v>
      </c>
      <c r="AI1011" s="15">
        <v>0</v>
      </c>
      <c r="AJ1011" s="15">
        <v>0</v>
      </c>
      <c r="AK1011" s="15">
        <v>0</v>
      </c>
      <c r="AL1011" s="15">
        <v>1</v>
      </c>
      <c r="AM1011" s="15">
        <v>0</v>
      </c>
      <c r="AN1011" s="15">
        <v>0</v>
      </c>
      <c r="AO1011" s="15">
        <v>0</v>
      </c>
      <c r="AP1011" s="15">
        <v>1</v>
      </c>
      <c r="AQ1011" s="15">
        <v>0</v>
      </c>
      <c r="AR1011" s="15">
        <v>0</v>
      </c>
      <c r="AS1011" s="15">
        <v>0</v>
      </c>
      <c r="AT1011" s="16">
        <v>0</v>
      </c>
      <c r="AU1011" s="16">
        <v>0</v>
      </c>
      <c r="AV1011" s="16">
        <v>0</v>
      </c>
      <c r="AW1011" s="16">
        <v>0</v>
      </c>
      <c r="AX1011" s="15">
        <v>0</v>
      </c>
      <c r="AY1011" s="15">
        <v>0</v>
      </c>
      <c r="AZ1011" s="15">
        <v>0</v>
      </c>
      <c r="BA1011" s="15">
        <v>0</v>
      </c>
      <c r="BB1011" s="15">
        <v>0</v>
      </c>
      <c r="BC1011" s="15">
        <v>0</v>
      </c>
      <c r="BD1011" s="16"/>
      <c r="BE1011" s="16"/>
      <c r="BF1011" s="16"/>
      <c r="BG1011" s="16"/>
      <c r="BH1011" s="17">
        <f>+BB1011+BD1011-BF1011</f>
        <v>0</v>
      </c>
      <c r="BI1011" s="16"/>
      <c r="BJ1011" s="16"/>
      <c r="BK1011" s="16"/>
      <c r="BL1011" s="16"/>
      <c r="BM1011" s="16"/>
      <c r="BN1011" s="17">
        <f>+BH1011+BJ1011-BL1011</f>
        <v>0</v>
      </c>
      <c r="BO1011" s="16"/>
      <c r="BP1011" s="16"/>
      <c r="BQ1011" s="16"/>
      <c r="BR1011" s="16"/>
      <c r="BS1011" s="16"/>
      <c r="BT1011" s="17">
        <f>+BN1011+BP1011-BR1011</f>
        <v>0</v>
      </c>
      <c r="BU1011" s="16"/>
      <c r="BV1011" s="16"/>
      <c r="BW1011" s="16"/>
      <c r="BX1011" s="16"/>
      <c r="BY1011" s="16"/>
      <c r="BZ1011" s="17">
        <f>+BT1011+BV1011-BX1011</f>
        <v>0</v>
      </c>
      <c r="CA1011" s="16"/>
      <c r="CB1011" s="16"/>
      <c r="CC1011" s="16"/>
      <c r="CD1011" s="16"/>
      <c r="CE1011" s="16"/>
      <c r="CF1011" s="17">
        <f>+BZ1011+CB1011-CD1011</f>
        <v>0</v>
      </c>
      <c r="CG1011" s="16"/>
      <c r="CH1011" s="16"/>
      <c r="CI1011" s="16"/>
      <c r="CJ1011" s="16"/>
      <c r="CK1011" s="16"/>
      <c r="CL1011" s="17">
        <f>+CF1011+CH1011-CJ1011</f>
        <v>0</v>
      </c>
      <c r="CM1011" s="16"/>
    </row>
    <row r="1012" spans="1:91" x14ac:dyDescent="0.3">
      <c r="A1012" s="11" t="s">
        <v>62</v>
      </c>
      <c r="B1012" s="11" t="s">
        <v>1068</v>
      </c>
      <c r="C1012" s="11" t="s">
        <v>1069</v>
      </c>
      <c r="D1012" s="11"/>
      <c r="E1012" s="11" t="s">
        <v>218</v>
      </c>
      <c r="F1012" s="12"/>
      <c r="G1012" s="12"/>
      <c r="H1012" s="12"/>
      <c r="I1012" s="12"/>
      <c r="J1012" s="12"/>
      <c r="K1012" s="12"/>
      <c r="L1012" s="12"/>
      <c r="M1012" s="12"/>
      <c r="N1012" s="12">
        <v>140</v>
      </c>
      <c r="O1012" s="12">
        <v>588000</v>
      </c>
      <c r="P1012" s="12">
        <v>0</v>
      </c>
      <c r="Q1012" s="12">
        <v>0</v>
      </c>
      <c r="R1012" s="12">
        <v>20</v>
      </c>
      <c r="S1012" s="12">
        <v>59140</v>
      </c>
      <c r="T1012" s="12">
        <v>120</v>
      </c>
      <c r="U1012" s="12">
        <v>768880</v>
      </c>
      <c r="V1012" s="12">
        <v>0</v>
      </c>
      <c r="W1012" s="12">
        <v>0</v>
      </c>
      <c r="X1012" s="12">
        <v>20</v>
      </c>
      <c r="Y1012" s="12">
        <v>59140</v>
      </c>
      <c r="Z1012" s="12">
        <v>100</v>
      </c>
      <c r="AA1012" s="12">
        <v>709740</v>
      </c>
      <c r="AB1012" s="12">
        <v>0</v>
      </c>
      <c r="AC1012" s="12">
        <v>0</v>
      </c>
      <c r="AD1012" s="12">
        <v>40</v>
      </c>
      <c r="AE1012" s="12">
        <v>59140</v>
      </c>
      <c r="AF1012" s="12">
        <v>60</v>
      </c>
      <c r="AG1012" s="12">
        <v>650600</v>
      </c>
      <c r="AH1012" s="12">
        <v>0</v>
      </c>
      <c r="AI1012" s="12">
        <v>0</v>
      </c>
      <c r="AJ1012" s="12">
        <v>60</v>
      </c>
      <c r="AK1012" s="12">
        <v>59140</v>
      </c>
      <c r="AL1012" s="12">
        <v>0</v>
      </c>
      <c r="AM1012" s="12">
        <v>591460</v>
      </c>
      <c r="AN1012" s="12">
        <v>100</v>
      </c>
      <c r="AO1012" s="12">
        <v>0</v>
      </c>
      <c r="AP1012" s="12">
        <v>70</v>
      </c>
      <c r="AQ1012" s="12">
        <v>59140</v>
      </c>
      <c r="AR1012" s="12">
        <v>30</v>
      </c>
      <c r="AS1012" s="12">
        <v>532320</v>
      </c>
      <c r="AT1012" s="13"/>
      <c r="AU1012" s="13"/>
      <c r="AV1012" s="13"/>
      <c r="AW1012" s="13"/>
      <c r="AX1012" s="12">
        <v>0</v>
      </c>
      <c r="AY1012" s="12">
        <v>0</v>
      </c>
      <c r="AZ1012" s="12">
        <v>0</v>
      </c>
      <c r="BA1012" s="12">
        <v>0</v>
      </c>
      <c r="BB1012" s="12">
        <v>30</v>
      </c>
      <c r="BC1012" s="12">
        <v>532320</v>
      </c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  <c r="CG1012" s="13"/>
      <c r="CH1012" s="13"/>
      <c r="CI1012" s="13"/>
      <c r="CJ1012" s="13"/>
      <c r="CK1012" s="13"/>
      <c r="CL1012" s="13"/>
      <c r="CM1012" s="13"/>
    </row>
    <row r="1013" spans="1:91" x14ac:dyDescent="0.3">
      <c r="A1013" s="15" t="s">
        <v>62</v>
      </c>
      <c r="B1013" s="15" t="s">
        <v>66</v>
      </c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>
        <v>140</v>
      </c>
      <c r="O1013" s="15">
        <v>588000</v>
      </c>
      <c r="P1013" s="15">
        <v>0</v>
      </c>
      <c r="Q1013" s="15">
        <v>0</v>
      </c>
      <c r="R1013" s="15">
        <v>20</v>
      </c>
      <c r="S1013" s="15">
        <v>59140</v>
      </c>
      <c r="T1013" s="15">
        <v>120</v>
      </c>
      <c r="U1013" s="15">
        <v>768880</v>
      </c>
      <c r="V1013" s="15">
        <v>0</v>
      </c>
      <c r="W1013" s="15">
        <v>0</v>
      </c>
      <c r="X1013" s="15">
        <v>20</v>
      </c>
      <c r="Y1013" s="15">
        <v>59140</v>
      </c>
      <c r="Z1013" s="15">
        <v>100</v>
      </c>
      <c r="AA1013" s="15">
        <v>709740</v>
      </c>
      <c r="AB1013" s="15">
        <v>0</v>
      </c>
      <c r="AC1013" s="15">
        <v>0</v>
      </c>
      <c r="AD1013" s="15">
        <v>40</v>
      </c>
      <c r="AE1013" s="15">
        <v>59140</v>
      </c>
      <c r="AF1013" s="15">
        <v>60</v>
      </c>
      <c r="AG1013" s="15">
        <v>650600</v>
      </c>
      <c r="AH1013" s="15">
        <v>0</v>
      </c>
      <c r="AI1013" s="15">
        <v>0</v>
      </c>
      <c r="AJ1013" s="15">
        <v>60</v>
      </c>
      <c r="AK1013" s="15">
        <v>59140</v>
      </c>
      <c r="AL1013" s="15">
        <v>0</v>
      </c>
      <c r="AM1013" s="15">
        <v>591460</v>
      </c>
      <c r="AN1013" s="15">
        <v>100</v>
      </c>
      <c r="AO1013" s="15">
        <v>0</v>
      </c>
      <c r="AP1013" s="15">
        <v>70</v>
      </c>
      <c r="AQ1013" s="15">
        <v>59140</v>
      </c>
      <c r="AR1013" s="15">
        <v>30</v>
      </c>
      <c r="AS1013" s="15">
        <v>532320</v>
      </c>
      <c r="AT1013" s="16">
        <v>30</v>
      </c>
      <c r="AU1013" s="16">
        <v>532320</v>
      </c>
      <c r="AV1013" s="16">
        <v>0</v>
      </c>
      <c r="AW1013" s="16">
        <v>0</v>
      </c>
      <c r="AX1013" s="15">
        <v>0</v>
      </c>
      <c r="AY1013" s="15">
        <v>0</v>
      </c>
      <c r="AZ1013" s="15">
        <v>0</v>
      </c>
      <c r="BA1013" s="15">
        <v>0</v>
      </c>
      <c r="BB1013" s="15">
        <v>30</v>
      </c>
      <c r="BC1013" s="15">
        <v>532320</v>
      </c>
      <c r="BD1013" s="16"/>
      <c r="BE1013" s="16"/>
      <c r="BF1013" s="15">
        <v>30</v>
      </c>
      <c r="BG1013" s="16"/>
      <c r="BH1013" s="17">
        <f>+BB1013+BD1013-BF1013</f>
        <v>0</v>
      </c>
      <c r="BI1013" s="16"/>
      <c r="BJ1013" s="16"/>
      <c r="BK1013" s="16"/>
      <c r="BL1013" s="16"/>
      <c r="BM1013" s="16"/>
      <c r="BN1013" s="17">
        <f>+BH1013+BJ1013-BL1013</f>
        <v>0</v>
      </c>
      <c r="BO1013" s="16"/>
      <c r="BP1013" s="16"/>
      <c r="BQ1013" s="16"/>
      <c r="BR1013" s="15"/>
      <c r="BS1013" s="16"/>
      <c r="BT1013" s="17">
        <f>+BN1013+BP1013-BR1013</f>
        <v>0</v>
      </c>
      <c r="BU1013" s="16"/>
      <c r="BV1013" s="16"/>
      <c r="BW1013" s="16"/>
      <c r="BX1013" s="16"/>
      <c r="BY1013" s="16"/>
      <c r="BZ1013" s="17">
        <f>+BT1013+BV1013-BX1013</f>
        <v>0</v>
      </c>
      <c r="CA1013" s="16"/>
      <c r="CB1013" s="16"/>
      <c r="CC1013" s="16"/>
      <c r="CD1013" s="16"/>
      <c r="CE1013" s="16"/>
      <c r="CF1013" s="17">
        <f>+BZ1013+CB1013-CD1013</f>
        <v>0</v>
      </c>
      <c r="CG1013" s="16"/>
      <c r="CH1013" s="16"/>
      <c r="CI1013" s="16"/>
      <c r="CJ1013" s="16"/>
      <c r="CK1013" s="16"/>
      <c r="CL1013" s="17">
        <f>+CF1013+CH1013-CJ1013</f>
        <v>0</v>
      </c>
      <c r="CM1013" s="16"/>
    </row>
    <row r="1014" spans="1:91" x14ac:dyDescent="0.3">
      <c r="A1014" s="11" t="s">
        <v>62</v>
      </c>
      <c r="B1014" s="11" t="s">
        <v>1070</v>
      </c>
      <c r="C1014" s="11" t="s">
        <v>1071</v>
      </c>
      <c r="D1014" s="11"/>
      <c r="E1014" s="11" t="s">
        <v>218</v>
      </c>
      <c r="F1014" s="12"/>
      <c r="G1014" s="12"/>
      <c r="H1014" s="12"/>
      <c r="I1014" s="12"/>
      <c r="J1014" s="12"/>
      <c r="K1014" s="12"/>
      <c r="L1014" s="12"/>
      <c r="M1014" s="12"/>
      <c r="N1014" s="12">
        <v>54</v>
      </c>
      <c r="O1014" s="12">
        <v>135000</v>
      </c>
      <c r="P1014" s="12">
        <v>0</v>
      </c>
      <c r="Q1014" s="12">
        <v>0</v>
      </c>
      <c r="R1014" s="12">
        <v>0</v>
      </c>
      <c r="S1014" s="12">
        <v>45490</v>
      </c>
      <c r="T1014" s="12">
        <v>100</v>
      </c>
      <c r="U1014" s="12">
        <v>409454</v>
      </c>
      <c r="V1014" s="12">
        <v>0</v>
      </c>
      <c r="W1014" s="12">
        <v>0</v>
      </c>
      <c r="X1014" s="12">
        <v>0</v>
      </c>
      <c r="Y1014" s="12">
        <v>45490</v>
      </c>
      <c r="Z1014" s="12">
        <v>100</v>
      </c>
      <c r="AA1014" s="12">
        <v>363964</v>
      </c>
      <c r="AB1014" s="12">
        <v>0</v>
      </c>
      <c r="AC1014" s="12">
        <v>0</v>
      </c>
      <c r="AD1014" s="12">
        <v>0</v>
      </c>
      <c r="AE1014" s="12">
        <v>45490</v>
      </c>
      <c r="AF1014" s="12">
        <v>100</v>
      </c>
      <c r="AG1014" s="12">
        <v>318474</v>
      </c>
      <c r="AH1014" s="12">
        <v>0</v>
      </c>
      <c r="AI1014" s="12">
        <v>0</v>
      </c>
      <c r="AJ1014" s="12">
        <v>100</v>
      </c>
      <c r="AK1014" s="12">
        <v>45490</v>
      </c>
      <c r="AL1014" s="12">
        <v>0</v>
      </c>
      <c r="AM1014" s="12">
        <v>272984</v>
      </c>
      <c r="AN1014" s="12">
        <v>30</v>
      </c>
      <c r="AO1014" s="12">
        <v>0</v>
      </c>
      <c r="AP1014" s="12">
        <v>20</v>
      </c>
      <c r="AQ1014" s="12">
        <v>45490</v>
      </c>
      <c r="AR1014" s="12">
        <v>10</v>
      </c>
      <c r="AS1014" s="12">
        <v>227494</v>
      </c>
      <c r="AT1014" s="13"/>
      <c r="AU1014" s="13"/>
      <c r="AV1014" s="13"/>
      <c r="AW1014" s="13"/>
      <c r="AX1014" s="12">
        <v>0</v>
      </c>
      <c r="AY1014" s="12">
        <v>0</v>
      </c>
      <c r="AZ1014" s="12">
        <v>0</v>
      </c>
      <c r="BA1014" s="12">
        <v>45490</v>
      </c>
      <c r="BB1014" s="12">
        <v>10</v>
      </c>
      <c r="BC1014" s="12">
        <v>182004</v>
      </c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  <c r="CG1014" s="13"/>
      <c r="CH1014" s="13"/>
      <c r="CI1014" s="13"/>
      <c r="CJ1014" s="13"/>
      <c r="CK1014" s="13"/>
      <c r="CL1014" s="13"/>
      <c r="CM1014" s="13"/>
    </row>
    <row r="1015" spans="1:91" x14ac:dyDescent="0.3">
      <c r="A1015" s="11" t="s">
        <v>62</v>
      </c>
      <c r="B1015" s="11" t="s">
        <v>1070</v>
      </c>
      <c r="C1015" s="11" t="s">
        <v>1071</v>
      </c>
      <c r="D1015" s="11"/>
      <c r="E1015" s="11" t="s">
        <v>218</v>
      </c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>
        <v>0</v>
      </c>
      <c r="U1015" s="12">
        <v>0</v>
      </c>
      <c r="V1015" s="12"/>
      <c r="W1015" s="12"/>
      <c r="X1015" s="12"/>
      <c r="Y1015" s="12"/>
      <c r="Z1015" s="12">
        <v>0</v>
      </c>
      <c r="AA1015" s="12">
        <v>0</v>
      </c>
      <c r="AB1015" s="12"/>
      <c r="AC1015" s="12"/>
      <c r="AD1015" s="12"/>
      <c r="AE1015" s="12"/>
      <c r="AF1015" s="12">
        <v>0</v>
      </c>
      <c r="AG1015" s="12">
        <v>0</v>
      </c>
      <c r="AH1015" s="12"/>
      <c r="AI1015" s="12"/>
      <c r="AJ1015" s="12"/>
      <c r="AK1015" s="12"/>
      <c r="AL1015" s="12">
        <v>0</v>
      </c>
      <c r="AM1015" s="12">
        <v>0</v>
      </c>
      <c r="AN1015" s="12"/>
      <c r="AO1015" s="12"/>
      <c r="AP1015" s="12"/>
      <c r="AQ1015" s="12"/>
      <c r="AR1015" s="12">
        <v>0</v>
      </c>
      <c r="AS1015" s="12">
        <v>0</v>
      </c>
      <c r="AT1015" s="13"/>
      <c r="AU1015" s="13"/>
      <c r="AV1015" s="13"/>
      <c r="AW1015" s="13"/>
      <c r="AX1015" s="12"/>
      <c r="AY1015" s="12"/>
      <c r="AZ1015" s="12"/>
      <c r="BA1015" s="12"/>
      <c r="BB1015" s="12">
        <v>0</v>
      </c>
      <c r="BC1015" s="12">
        <v>0</v>
      </c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  <c r="CG1015" s="13"/>
      <c r="CH1015" s="13"/>
      <c r="CI1015" s="13"/>
      <c r="CJ1015" s="13"/>
      <c r="CK1015" s="13"/>
      <c r="CL1015" s="13"/>
      <c r="CM1015" s="13"/>
    </row>
    <row r="1016" spans="1:91" x14ac:dyDescent="0.3">
      <c r="A1016" s="15" t="s">
        <v>62</v>
      </c>
      <c r="B1016" s="15" t="s">
        <v>66</v>
      </c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>
        <v>54</v>
      </c>
      <c r="O1016" s="15">
        <v>135000</v>
      </c>
      <c r="P1016" s="15">
        <v>0</v>
      </c>
      <c r="Q1016" s="15">
        <v>0</v>
      </c>
      <c r="R1016" s="15">
        <v>0</v>
      </c>
      <c r="S1016" s="15">
        <v>45490</v>
      </c>
      <c r="T1016" s="15">
        <v>100</v>
      </c>
      <c r="U1016" s="15">
        <v>409454</v>
      </c>
      <c r="V1016" s="15">
        <v>0</v>
      </c>
      <c r="W1016" s="15">
        <v>0</v>
      </c>
      <c r="X1016" s="15">
        <v>0</v>
      </c>
      <c r="Y1016" s="15">
        <v>45490</v>
      </c>
      <c r="Z1016" s="15">
        <v>100</v>
      </c>
      <c r="AA1016" s="15">
        <v>363964</v>
      </c>
      <c r="AB1016" s="15">
        <v>0</v>
      </c>
      <c r="AC1016" s="15">
        <v>0</v>
      </c>
      <c r="AD1016" s="15">
        <v>0</v>
      </c>
      <c r="AE1016" s="15">
        <v>45490</v>
      </c>
      <c r="AF1016" s="15">
        <v>100</v>
      </c>
      <c r="AG1016" s="15">
        <v>318474</v>
      </c>
      <c r="AH1016" s="15">
        <v>0</v>
      </c>
      <c r="AI1016" s="15">
        <v>0</v>
      </c>
      <c r="AJ1016" s="15">
        <v>100</v>
      </c>
      <c r="AK1016" s="15">
        <v>45490</v>
      </c>
      <c r="AL1016" s="15">
        <v>0</v>
      </c>
      <c r="AM1016" s="15">
        <v>272984</v>
      </c>
      <c r="AN1016" s="15">
        <v>30</v>
      </c>
      <c r="AO1016" s="15">
        <v>0</v>
      </c>
      <c r="AP1016" s="15">
        <v>20</v>
      </c>
      <c r="AQ1016" s="15">
        <v>45490</v>
      </c>
      <c r="AR1016" s="15">
        <v>10</v>
      </c>
      <c r="AS1016" s="15">
        <v>227494</v>
      </c>
      <c r="AT1016" s="16">
        <v>10</v>
      </c>
      <c r="AU1016" s="16">
        <v>182004</v>
      </c>
      <c r="AV1016" s="16">
        <v>0</v>
      </c>
      <c r="AW1016" s="16">
        <v>0</v>
      </c>
      <c r="AX1016" s="15">
        <v>0</v>
      </c>
      <c r="AY1016" s="15">
        <v>0</v>
      </c>
      <c r="AZ1016" s="15">
        <v>0</v>
      </c>
      <c r="BA1016" s="15">
        <v>45490</v>
      </c>
      <c r="BB1016" s="15">
        <v>10</v>
      </c>
      <c r="BC1016" s="15">
        <v>182004</v>
      </c>
      <c r="BD1016" s="16"/>
      <c r="BE1016" s="16"/>
      <c r="BF1016" s="16"/>
      <c r="BG1016" s="16"/>
      <c r="BH1016" s="17">
        <f>+BB1016+BD1016-BF1016</f>
        <v>10</v>
      </c>
      <c r="BI1016" s="16"/>
      <c r="BJ1016" s="16"/>
      <c r="BK1016" s="16"/>
      <c r="BL1016" s="16"/>
      <c r="BM1016" s="16"/>
      <c r="BN1016" s="17">
        <f>+BH1016+BJ1016-BL1016</f>
        <v>10</v>
      </c>
      <c r="BO1016" s="16"/>
      <c r="BP1016" s="16"/>
      <c r="BQ1016" s="16"/>
      <c r="BR1016" s="16">
        <v>10</v>
      </c>
      <c r="BS1016" s="16"/>
      <c r="BT1016" s="17">
        <f>+BN1016+BP1016-BR1016</f>
        <v>0</v>
      </c>
      <c r="BU1016" s="16"/>
      <c r="BV1016" s="16"/>
      <c r="BW1016" s="16"/>
      <c r="BX1016" s="16"/>
      <c r="BY1016" s="16"/>
      <c r="BZ1016" s="17">
        <f>+BT1016+BV1016-BX1016</f>
        <v>0</v>
      </c>
      <c r="CA1016" s="16"/>
      <c r="CB1016" s="16">
        <v>292</v>
      </c>
      <c r="CC1016" s="16"/>
      <c r="CD1016" s="16"/>
      <c r="CE1016" s="16"/>
      <c r="CF1016" s="17">
        <f>+BZ1016+CB1016-CD1016</f>
        <v>292</v>
      </c>
      <c r="CG1016" s="16"/>
      <c r="CH1016" s="16"/>
      <c r="CI1016" s="16"/>
      <c r="CJ1016" s="16"/>
      <c r="CK1016" s="16"/>
      <c r="CL1016" s="17">
        <f>+CF1016+CH1016-CJ1016</f>
        <v>292</v>
      </c>
      <c r="CM1016" s="16"/>
    </row>
    <row r="1017" spans="1:91" x14ac:dyDescent="0.3">
      <c r="A1017" s="11" t="s">
        <v>62</v>
      </c>
      <c r="B1017" s="11" t="s">
        <v>1072</v>
      </c>
      <c r="C1017" s="11" t="s">
        <v>1073</v>
      </c>
      <c r="D1017" s="11"/>
      <c r="E1017" s="11" t="s">
        <v>218</v>
      </c>
      <c r="F1017" s="12"/>
      <c r="G1017" s="12"/>
      <c r="H1017" s="12"/>
      <c r="I1017" s="12"/>
      <c r="J1017" s="12"/>
      <c r="K1017" s="12"/>
      <c r="L1017" s="12"/>
      <c r="M1017" s="12"/>
      <c r="N1017" s="12">
        <v>10</v>
      </c>
      <c r="O1017" s="12">
        <v>59672</v>
      </c>
      <c r="P1017" s="12">
        <v>0</v>
      </c>
      <c r="Q1017" s="12">
        <v>0</v>
      </c>
      <c r="R1017" s="12">
        <v>20</v>
      </c>
      <c r="S1017" s="12">
        <v>0</v>
      </c>
      <c r="T1017" s="12">
        <v>80</v>
      </c>
      <c r="U1017" s="12">
        <v>0</v>
      </c>
      <c r="V1017" s="12">
        <v>0</v>
      </c>
      <c r="W1017" s="12">
        <v>0</v>
      </c>
      <c r="X1017" s="12">
        <v>0</v>
      </c>
      <c r="Y1017" s="12">
        <v>0</v>
      </c>
      <c r="Z1017" s="12">
        <v>80</v>
      </c>
      <c r="AA1017" s="12">
        <v>0</v>
      </c>
      <c r="AB1017" s="12">
        <v>0</v>
      </c>
      <c r="AC1017" s="12">
        <v>0</v>
      </c>
      <c r="AD1017" s="12">
        <v>0</v>
      </c>
      <c r="AE1017" s="12">
        <v>0</v>
      </c>
      <c r="AF1017" s="12">
        <v>80</v>
      </c>
      <c r="AG1017" s="12">
        <v>0</v>
      </c>
      <c r="AH1017" s="12">
        <v>0</v>
      </c>
      <c r="AI1017" s="12">
        <v>0</v>
      </c>
      <c r="AJ1017" s="12">
        <v>25</v>
      </c>
      <c r="AK1017" s="12">
        <v>0</v>
      </c>
      <c r="AL1017" s="12">
        <v>55</v>
      </c>
      <c r="AM1017" s="12">
        <v>0</v>
      </c>
      <c r="AN1017" s="12">
        <v>0</v>
      </c>
      <c r="AO1017" s="12">
        <v>0</v>
      </c>
      <c r="AP1017" s="12">
        <v>0</v>
      </c>
      <c r="AQ1017" s="12">
        <v>0</v>
      </c>
      <c r="AR1017" s="12">
        <v>55</v>
      </c>
      <c r="AS1017" s="12">
        <v>0</v>
      </c>
      <c r="AT1017" s="13"/>
      <c r="AU1017" s="13"/>
      <c r="AV1017" s="13"/>
      <c r="AW1017" s="13"/>
      <c r="AX1017" s="12">
        <v>0</v>
      </c>
      <c r="AY1017" s="12">
        <v>0</v>
      </c>
      <c r="AZ1017" s="12">
        <v>0</v>
      </c>
      <c r="BA1017" s="12">
        <v>0</v>
      </c>
      <c r="BB1017" s="12">
        <v>55</v>
      </c>
      <c r="BC1017" s="12">
        <v>0</v>
      </c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  <c r="CG1017" s="13"/>
      <c r="CH1017" s="13"/>
      <c r="CI1017" s="13"/>
      <c r="CJ1017" s="13"/>
      <c r="CK1017" s="13"/>
      <c r="CL1017" s="13"/>
      <c r="CM1017" s="13"/>
    </row>
    <row r="1018" spans="1:91" x14ac:dyDescent="0.3">
      <c r="A1018" s="11" t="s">
        <v>62</v>
      </c>
      <c r="B1018" s="11" t="s">
        <v>1072</v>
      </c>
      <c r="C1018" s="11" t="s">
        <v>1073</v>
      </c>
      <c r="D1018" s="11"/>
      <c r="E1018" s="11" t="s">
        <v>218</v>
      </c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>
        <v>0</v>
      </c>
      <c r="U1018" s="12">
        <v>0</v>
      </c>
      <c r="V1018" s="12"/>
      <c r="W1018" s="12"/>
      <c r="X1018" s="12"/>
      <c r="Y1018" s="12"/>
      <c r="Z1018" s="12">
        <v>0</v>
      </c>
      <c r="AA1018" s="12">
        <v>0</v>
      </c>
      <c r="AB1018" s="12"/>
      <c r="AC1018" s="12"/>
      <c r="AD1018" s="12"/>
      <c r="AE1018" s="12"/>
      <c r="AF1018" s="12">
        <v>0</v>
      </c>
      <c r="AG1018" s="12">
        <v>0</v>
      </c>
      <c r="AH1018" s="12"/>
      <c r="AI1018" s="12"/>
      <c r="AJ1018" s="12"/>
      <c r="AK1018" s="12"/>
      <c r="AL1018" s="12">
        <v>0</v>
      </c>
      <c r="AM1018" s="12">
        <v>0</v>
      </c>
      <c r="AN1018" s="12"/>
      <c r="AO1018" s="12"/>
      <c r="AP1018" s="12"/>
      <c r="AQ1018" s="12"/>
      <c r="AR1018" s="12">
        <v>0</v>
      </c>
      <c r="AS1018" s="12">
        <v>0</v>
      </c>
      <c r="AT1018" s="13"/>
      <c r="AU1018" s="13"/>
      <c r="AV1018" s="13"/>
      <c r="AW1018" s="13"/>
      <c r="AX1018" s="12"/>
      <c r="AY1018" s="12"/>
      <c r="AZ1018" s="12"/>
      <c r="BA1018" s="12"/>
      <c r="BB1018" s="12">
        <v>0</v>
      </c>
      <c r="BC1018" s="12">
        <v>0</v>
      </c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  <c r="CG1018" s="13"/>
      <c r="CH1018" s="13"/>
      <c r="CI1018" s="13"/>
      <c r="CJ1018" s="13"/>
      <c r="CK1018" s="13"/>
      <c r="CL1018" s="13"/>
      <c r="CM1018" s="13"/>
    </row>
    <row r="1019" spans="1:91" x14ac:dyDescent="0.3">
      <c r="A1019" s="15" t="s">
        <v>62</v>
      </c>
      <c r="B1019" s="15" t="s">
        <v>66</v>
      </c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>
        <v>10</v>
      </c>
      <c r="O1019" s="15">
        <v>59672</v>
      </c>
      <c r="P1019" s="15">
        <v>0</v>
      </c>
      <c r="Q1019" s="15">
        <v>0</v>
      </c>
      <c r="R1019" s="15">
        <v>20</v>
      </c>
      <c r="S1019" s="15">
        <v>0</v>
      </c>
      <c r="T1019" s="15">
        <v>80</v>
      </c>
      <c r="U1019" s="15">
        <v>0</v>
      </c>
      <c r="V1019" s="15">
        <v>0</v>
      </c>
      <c r="W1019" s="15">
        <v>0</v>
      </c>
      <c r="X1019" s="15">
        <v>0</v>
      </c>
      <c r="Y1019" s="15">
        <v>0</v>
      </c>
      <c r="Z1019" s="15">
        <v>80</v>
      </c>
      <c r="AA1019" s="15">
        <v>0</v>
      </c>
      <c r="AB1019" s="15">
        <v>0</v>
      </c>
      <c r="AC1019" s="15">
        <v>0</v>
      </c>
      <c r="AD1019" s="15">
        <v>0</v>
      </c>
      <c r="AE1019" s="15">
        <v>0</v>
      </c>
      <c r="AF1019" s="15">
        <v>80</v>
      </c>
      <c r="AG1019" s="15">
        <v>0</v>
      </c>
      <c r="AH1019" s="15">
        <v>0</v>
      </c>
      <c r="AI1019" s="15">
        <v>0</v>
      </c>
      <c r="AJ1019" s="15">
        <v>25</v>
      </c>
      <c r="AK1019" s="15">
        <v>0</v>
      </c>
      <c r="AL1019" s="15">
        <v>55</v>
      </c>
      <c r="AM1019" s="15">
        <v>0</v>
      </c>
      <c r="AN1019" s="15">
        <v>0</v>
      </c>
      <c r="AO1019" s="15">
        <v>0</v>
      </c>
      <c r="AP1019" s="15">
        <v>0</v>
      </c>
      <c r="AQ1019" s="15">
        <v>0</v>
      </c>
      <c r="AR1019" s="15">
        <v>55</v>
      </c>
      <c r="AS1019" s="15">
        <v>0</v>
      </c>
      <c r="AT1019" s="16">
        <v>55</v>
      </c>
      <c r="AU1019" s="16">
        <v>0</v>
      </c>
      <c r="AV1019" s="16">
        <v>0</v>
      </c>
      <c r="AW1019" s="16">
        <v>0</v>
      </c>
      <c r="AX1019" s="15">
        <v>0</v>
      </c>
      <c r="AY1019" s="15">
        <v>0</v>
      </c>
      <c r="AZ1019" s="15">
        <v>0</v>
      </c>
      <c r="BA1019" s="15">
        <v>0</v>
      </c>
      <c r="BB1019" s="15">
        <v>55</v>
      </c>
      <c r="BC1019" s="15">
        <v>0</v>
      </c>
      <c r="BD1019" s="16"/>
      <c r="BE1019" s="16"/>
      <c r="BF1019" s="16"/>
      <c r="BG1019" s="16"/>
      <c r="BH1019" s="17">
        <f>+BB1019+BD1019-BF1019</f>
        <v>55</v>
      </c>
      <c r="BI1019" s="16"/>
      <c r="BJ1019" s="16"/>
      <c r="BK1019" s="16"/>
      <c r="BL1019" s="16"/>
      <c r="BM1019" s="16"/>
      <c r="BN1019" s="17">
        <f>+BH1019+BJ1019-BL1019</f>
        <v>55</v>
      </c>
      <c r="BO1019" s="16"/>
      <c r="BP1019" s="16"/>
      <c r="BQ1019" s="16"/>
      <c r="BR1019" s="16">
        <v>25</v>
      </c>
      <c r="BS1019" s="16"/>
      <c r="BT1019" s="17">
        <f>+BN1019+BP1019-BR1019</f>
        <v>30</v>
      </c>
      <c r="BU1019" s="16"/>
      <c r="BV1019" s="16"/>
      <c r="BW1019" s="16"/>
      <c r="BX1019" s="16">
        <v>20</v>
      </c>
      <c r="BY1019" s="16"/>
      <c r="BZ1019" s="17">
        <f>+BT1019+BV1019-BX1019</f>
        <v>10</v>
      </c>
      <c r="CA1019" s="16"/>
      <c r="CB1019" s="16">
        <v>50</v>
      </c>
      <c r="CC1019" s="16"/>
      <c r="CD1019" s="16"/>
      <c r="CE1019" s="16"/>
      <c r="CF1019" s="17">
        <f>+BZ1019+CB1019-CD1019</f>
        <v>60</v>
      </c>
      <c r="CG1019" s="16"/>
      <c r="CH1019" s="16"/>
      <c r="CI1019" s="16"/>
      <c r="CJ1019" s="16"/>
      <c r="CK1019" s="16"/>
      <c r="CL1019" s="17">
        <f>+CF1019+CH1019-CJ1019</f>
        <v>60</v>
      </c>
      <c r="CM1019" s="16"/>
    </row>
    <row r="1020" spans="1:91" x14ac:dyDescent="0.3">
      <c r="A1020" s="11" t="s">
        <v>62</v>
      </c>
      <c r="B1020" s="11" t="s">
        <v>1074</v>
      </c>
      <c r="C1020" s="11" t="s">
        <v>1075</v>
      </c>
      <c r="D1020" s="11" t="s">
        <v>1020</v>
      </c>
      <c r="E1020" s="11" t="s">
        <v>218</v>
      </c>
      <c r="F1020" s="12"/>
      <c r="G1020" s="12"/>
      <c r="H1020" s="12"/>
      <c r="I1020" s="12"/>
      <c r="J1020" s="12"/>
      <c r="K1020" s="12"/>
      <c r="L1020" s="12"/>
      <c r="M1020" s="12"/>
      <c r="N1020" s="12">
        <v>0</v>
      </c>
      <c r="O1020" s="12">
        <v>0</v>
      </c>
      <c r="P1020" s="12">
        <v>0</v>
      </c>
      <c r="Q1020" s="12">
        <v>0</v>
      </c>
      <c r="R1020" s="12">
        <v>20</v>
      </c>
      <c r="S1020" s="12">
        <v>0</v>
      </c>
      <c r="T1020" s="12">
        <v>80</v>
      </c>
      <c r="U1020" s="12">
        <v>0</v>
      </c>
      <c r="V1020" s="12">
        <v>0</v>
      </c>
      <c r="W1020" s="12">
        <v>0</v>
      </c>
      <c r="X1020" s="12">
        <v>20</v>
      </c>
      <c r="Y1020" s="12">
        <v>0</v>
      </c>
      <c r="Z1020" s="12">
        <v>60</v>
      </c>
      <c r="AA1020" s="12">
        <v>0</v>
      </c>
      <c r="AB1020" s="12">
        <v>0</v>
      </c>
      <c r="AC1020" s="12">
        <v>0</v>
      </c>
      <c r="AD1020" s="12">
        <v>40</v>
      </c>
      <c r="AE1020" s="12">
        <v>0</v>
      </c>
      <c r="AF1020" s="12">
        <v>20</v>
      </c>
      <c r="AG1020" s="12">
        <v>0</v>
      </c>
      <c r="AH1020" s="12">
        <v>0</v>
      </c>
      <c r="AI1020" s="12">
        <v>0</v>
      </c>
      <c r="AJ1020" s="12">
        <v>20</v>
      </c>
      <c r="AK1020" s="12">
        <v>0</v>
      </c>
      <c r="AL1020" s="12">
        <v>0</v>
      </c>
      <c r="AM1020" s="12">
        <v>0</v>
      </c>
      <c r="AN1020" s="12">
        <v>100</v>
      </c>
      <c r="AO1020" s="12">
        <v>0</v>
      </c>
      <c r="AP1020" s="12">
        <v>55</v>
      </c>
      <c r="AQ1020" s="12">
        <v>0</v>
      </c>
      <c r="AR1020" s="12">
        <v>45</v>
      </c>
      <c r="AS1020" s="12">
        <v>0</v>
      </c>
      <c r="AT1020" s="13"/>
      <c r="AU1020" s="13"/>
      <c r="AV1020" s="13"/>
      <c r="AW1020" s="13"/>
      <c r="AX1020" s="12">
        <v>0</v>
      </c>
      <c r="AY1020" s="12">
        <v>0</v>
      </c>
      <c r="AZ1020" s="12">
        <v>0</v>
      </c>
      <c r="BA1020" s="12">
        <v>0</v>
      </c>
      <c r="BB1020" s="12">
        <v>45</v>
      </c>
      <c r="BC1020" s="12">
        <v>0</v>
      </c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  <c r="CG1020" s="13"/>
      <c r="CH1020" s="13"/>
      <c r="CI1020" s="13"/>
      <c r="CJ1020" s="13"/>
      <c r="CK1020" s="13"/>
      <c r="CL1020" s="13"/>
      <c r="CM1020" s="13"/>
    </row>
    <row r="1021" spans="1:91" x14ac:dyDescent="0.3">
      <c r="A1021" s="11" t="s">
        <v>62</v>
      </c>
      <c r="B1021" s="11" t="s">
        <v>1074</v>
      </c>
      <c r="C1021" s="11" t="s">
        <v>1075</v>
      </c>
      <c r="D1021" s="11" t="s">
        <v>1020</v>
      </c>
      <c r="E1021" s="11" t="s">
        <v>218</v>
      </c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>
        <v>0</v>
      </c>
      <c r="U1021" s="12">
        <v>0</v>
      </c>
      <c r="V1021" s="12"/>
      <c r="W1021" s="12"/>
      <c r="X1021" s="12"/>
      <c r="Y1021" s="12"/>
      <c r="Z1021" s="12">
        <v>0</v>
      </c>
      <c r="AA1021" s="12">
        <v>0</v>
      </c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3"/>
      <c r="AU1021" s="13"/>
      <c r="AV1021" s="13"/>
      <c r="AW1021" s="13"/>
      <c r="AX1021" s="12"/>
      <c r="AY1021" s="12"/>
      <c r="AZ1021" s="12"/>
      <c r="BA1021" s="12"/>
      <c r="BB1021" s="12"/>
      <c r="BC1021" s="12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  <c r="CG1021" s="13"/>
      <c r="CH1021" s="13"/>
      <c r="CI1021" s="13"/>
      <c r="CJ1021" s="13"/>
      <c r="CK1021" s="13"/>
      <c r="CL1021" s="13"/>
      <c r="CM1021" s="13"/>
    </row>
    <row r="1022" spans="1:91" x14ac:dyDescent="0.3">
      <c r="A1022" s="11" t="s">
        <v>62</v>
      </c>
      <c r="B1022" s="11" t="s">
        <v>1074</v>
      </c>
      <c r="C1022" s="11" t="s">
        <v>1075</v>
      </c>
      <c r="D1022" s="11" t="s">
        <v>1020</v>
      </c>
      <c r="E1022" s="11" t="s">
        <v>218</v>
      </c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>
        <v>0</v>
      </c>
      <c r="U1022" s="12">
        <v>0</v>
      </c>
      <c r="V1022" s="12"/>
      <c r="W1022" s="12"/>
      <c r="X1022" s="12"/>
      <c r="Y1022" s="12"/>
      <c r="Z1022" s="12">
        <v>0</v>
      </c>
      <c r="AA1022" s="12">
        <v>0</v>
      </c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3"/>
      <c r="AU1022" s="13"/>
      <c r="AV1022" s="13"/>
      <c r="AW1022" s="13"/>
      <c r="AX1022" s="12"/>
      <c r="AY1022" s="12"/>
      <c r="AZ1022" s="12"/>
      <c r="BA1022" s="12"/>
      <c r="BB1022" s="12"/>
      <c r="BC1022" s="12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  <c r="CG1022" s="13"/>
      <c r="CH1022" s="13"/>
      <c r="CI1022" s="13"/>
      <c r="CJ1022" s="13"/>
      <c r="CK1022" s="13"/>
      <c r="CL1022" s="13"/>
      <c r="CM1022" s="13"/>
    </row>
    <row r="1023" spans="1:91" x14ac:dyDescent="0.3">
      <c r="A1023" s="11" t="s">
        <v>62</v>
      </c>
      <c r="B1023" s="11" t="s">
        <v>1074</v>
      </c>
      <c r="C1023" s="11" t="s">
        <v>1075</v>
      </c>
      <c r="D1023" s="11" t="s">
        <v>1020</v>
      </c>
      <c r="E1023" s="11" t="s">
        <v>218</v>
      </c>
      <c r="F1023" s="12"/>
      <c r="G1023" s="12"/>
      <c r="H1023" s="12"/>
      <c r="I1023" s="12"/>
      <c r="J1023" s="12"/>
      <c r="K1023" s="12"/>
      <c r="L1023" s="12"/>
      <c r="M1023" s="12"/>
      <c r="N1023" s="12">
        <v>0</v>
      </c>
      <c r="O1023" s="12">
        <v>0</v>
      </c>
      <c r="P1023" s="12">
        <v>0</v>
      </c>
      <c r="Q1023" s="12">
        <v>0</v>
      </c>
      <c r="R1023" s="12">
        <v>0</v>
      </c>
      <c r="S1023" s="12">
        <v>0</v>
      </c>
      <c r="T1023" s="12">
        <v>0</v>
      </c>
      <c r="U1023" s="12">
        <v>0</v>
      </c>
      <c r="V1023" s="12">
        <v>0</v>
      </c>
      <c r="W1023" s="12">
        <v>0</v>
      </c>
      <c r="X1023" s="12">
        <v>0</v>
      </c>
      <c r="Y1023" s="12">
        <v>0</v>
      </c>
      <c r="Z1023" s="12">
        <v>0</v>
      </c>
      <c r="AA1023" s="12">
        <v>0</v>
      </c>
      <c r="AB1023" s="12">
        <v>0</v>
      </c>
      <c r="AC1023" s="12">
        <v>0</v>
      </c>
      <c r="AD1023" s="12">
        <v>0</v>
      </c>
      <c r="AE1023" s="12">
        <v>0</v>
      </c>
      <c r="AF1023" s="12">
        <v>0</v>
      </c>
      <c r="AG1023" s="12">
        <v>0</v>
      </c>
      <c r="AH1023" s="12">
        <v>0</v>
      </c>
      <c r="AI1023" s="12">
        <v>0</v>
      </c>
      <c r="AJ1023" s="12">
        <v>0</v>
      </c>
      <c r="AK1023" s="12">
        <v>0</v>
      </c>
      <c r="AL1023" s="12">
        <v>0</v>
      </c>
      <c r="AM1023" s="12">
        <v>0</v>
      </c>
      <c r="AN1023" s="12">
        <v>0</v>
      </c>
      <c r="AO1023" s="12">
        <v>0</v>
      </c>
      <c r="AP1023" s="12">
        <v>0</v>
      </c>
      <c r="AQ1023" s="12">
        <v>0</v>
      </c>
      <c r="AR1023" s="12">
        <v>0</v>
      </c>
      <c r="AS1023" s="12">
        <v>0</v>
      </c>
      <c r="AT1023" s="13"/>
      <c r="AU1023" s="13"/>
      <c r="AV1023" s="13"/>
      <c r="AW1023" s="13"/>
      <c r="AX1023" s="12">
        <v>0</v>
      </c>
      <c r="AY1023" s="12">
        <v>0</v>
      </c>
      <c r="AZ1023" s="12">
        <v>0</v>
      </c>
      <c r="BA1023" s="12">
        <v>0</v>
      </c>
      <c r="BB1023" s="12">
        <v>0</v>
      </c>
      <c r="BC1023" s="12">
        <v>0</v>
      </c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  <c r="CG1023" s="13"/>
      <c r="CH1023" s="13"/>
      <c r="CI1023" s="13"/>
      <c r="CJ1023" s="13"/>
      <c r="CK1023" s="13"/>
      <c r="CL1023" s="13"/>
      <c r="CM1023" s="13"/>
    </row>
    <row r="1024" spans="1:91" x14ac:dyDescent="0.3">
      <c r="A1024" s="15" t="s">
        <v>62</v>
      </c>
      <c r="B1024" s="15" t="s">
        <v>66</v>
      </c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>
        <v>0</v>
      </c>
      <c r="O1024" s="15">
        <v>0</v>
      </c>
      <c r="P1024" s="15">
        <v>0</v>
      </c>
      <c r="Q1024" s="15">
        <v>0</v>
      </c>
      <c r="R1024" s="15">
        <v>20</v>
      </c>
      <c r="S1024" s="15">
        <v>0</v>
      </c>
      <c r="T1024" s="15">
        <v>80</v>
      </c>
      <c r="U1024" s="15">
        <v>0</v>
      </c>
      <c r="V1024" s="15">
        <v>0</v>
      </c>
      <c r="W1024" s="15">
        <v>0</v>
      </c>
      <c r="X1024" s="15">
        <v>20</v>
      </c>
      <c r="Y1024" s="15">
        <v>0</v>
      </c>
      <c r="Z1024" s="15">
        <v>60</v>
      </c>
      <c r="AA1024" s="15">
        <v>0</v>
      </c>
      <c r="AB1024" s="15">
        <v>0</v>
      </c>
      <c r="AC1024" s="15">
        <v>0</v>
      </c>
      <c r="AD1024" s="15">
        <v>40</v>
      </c>
      <c r="AE1024" s="15">
        <v>0</v>
      </c>
      <c r="AF1024" s="15">
        <v>20</v>
      </c>
      <c r="AG1024" s="15">
        <v>0</v>
      </c>
      <c r="AH1024" s="15">
        <v>0</v>
      </c>
      <c r="AI1024" s="15">
        <v>0</v>
      </c>
      <c r="AJ1024" s="15">
        <v>20</v>
      </c>
      <c r="AK1024" s="15">
        <v>0</v>
      </c>
      <c r="AL1024" s="15">
        <v>0</v>
      </c>
      <c r="AM1024" s="15">
        <v>0</v>
      </c>
      <c r="AN1024" s="15">
        <v>100</v>
      </c>
      <c r="AO1024" s="15">
        <v>0</v>
      </c>
      <c r="AP1024" s="15">
        <v>55</v>
      </c>
      <c r="AQ1024" s="15">
        <v>0</v>
      </c>
      <c r="AR1024" s="15">
        <v>45</v>
      </c>
      <c r="AS1024" s="15">
        <v>0</v>
      </c>
      <c r="AT1024" s="16">
        <v>45</v>
      </c>
      <c r="AU1024" s="16">
        <v>0</v>
      </c>
      <c r="AV1024" s="16">
        <v>0</v>
      </c>
      <c r="AW1024" s="16">
        <v>0</v>
      </c>
      <c r="AX1024" s="15">
        <v>0</v>
      </c>
      <c r="AY1024" s="15">
        <v>0</v>
      </c>
      <c r="AZ1024" s="15">
        <v>0</v>
      </c>
      <c r="BA1024" s="15">
        <v>0</v>
      </c>
      <c r="BB1024" s="15">
        <v>45</v>
      </c>
      <c r="BC1024" s="15">
        <v>0</v>
      </c>
      <c r="BD1024" s="16"/>
      <c r="BE1024" s="16"/>
      <c r="BF1024" s="16">
        <v>45</v>
      </c>
      <c r="BG1024" s="16"/>
      <c r="BH1024" s="17">
        <f>+BB1024+BD1024-BF1024</f>
        <v>0</v>
      </c>
      <c r="BI1024" s="16"/>
      <c r="BJ1024" s="16"/>
      <c r="BK1024" s="16"/>
      <c r="BL1024" s="16"/>
      <c r="BM1024" s="16"/>
      <c r="BN1024" s="17">
        <f>+BH1024+BJ1024-BL1024</f>
        <v>0</v>
      </c>
      <c r="BO1024" s="16"/>
      <c r="BP1024" s="16"/>
      <c r="BQ1024" s="16"/>
      <c r="BR1024" s="16"/>
      <c r="BS1024" s="16"/>
      <c r="BT1024" s="17">
        <f>+BN1024+BP1024-BR1024</f>
        <v>0</v>
      </c>
      <c r="BU1024" s="16"/>
      <c r="BV1024" s="16"/>
      <c r="BW1024" s="16"/>
      <c r="BX1024" s="16"/>
      <c r="BY1024" s="16"/>
      <c r="BZ1024" s="17">
        <f>+BT1024+BV1024-BX1024</f>
        <v>0</v>
      </c>
      <c r="CA1024" s="16"/>
      <c r="CB1024" s="16">
        <v>50</v>
      </c>
      <c r="CC1024" s="16"/>
      <c r="CD1024" s="16"/>
      <c r="CE1024" s="16"/>
      <c r="CF1024" s="17">
        <f>+BZ1024+CB1024-CD1024</f>
        <v>50</v>
      </c>
      <c r="CG1024" s="16"/>
      <c r="CH1024" s="16"/>
      <c r="CI1024" s="16"/>
      <c r="CJ1024" s="16"/>
      <c r="CK1024" s="16"/>
      <c r="CL1024" s="17">
        <f>+CF1024+CH1024-CJ1024</f>
        <v>50</v>
      </c>
      <c r="CM1024" s="16"/>
    </row>
    <row r="1025" spans="1:91" x14ac:dyDescent="0.3">
      <c r="A1025" s="11" t="s">
        <v>62</v>
      </c>
      <c r="B1025" s="11" t="s">
        <v>1076</v>
      </c>
      <c r="C1025" s="11" t="s">
        <v>1077</v>
      </c>
      <c r="D1025" s="11"/>
      <c r="E1025" s="11" t="s">
        <v>218</v>
      </c>
      <c r="F1025" s="12"/>
      <c r="G1025" s="12"/>
      <c r="H1025" s="12"/>
      <c r="I1025" s="12"/>
      <c r="J1025" s="12"/>
      <c r="K1025" s="12"/>
      <c r="L1025" s="12"/>
      <c r="M1025" s="12"/>
      <c r="N1025" s="12">
        <v>0</v>
      </c>
      <c r="O1025" s="12">
        <v>0</v>
      </c>
      <c r="P1025" s="12">
        <v>0</v>
      </c>
      <c r="Q1025" s="12">
        <v>0</v>
      </c>
      <c r="R1025" s="12">
        <v>0</v>
      </c>
      <c r="S1025" s="12">
        <v>0</v>
      </c>
      <c r="T1025" s="12">
        <v>7</v>
      </c>
      <c r="U1025" s="12">
        <v>0</v>
      </c>
      <c r="V1025" s="12">
        <v>0</v>
      </c>
      <c r="W1025" s="12">
        <v>0</v>
      </c>
      <c r="X1025" s="12">
        <v>0</v>
      </c>
      <c r="Y1025" s="12">
        <v>0</v>
      </c>
      <c r="Z1025" s="12">
        <v>7</v>
      </c>
      <c r="AA1025" s="12">
        <v>0</v>
      </c>
      <c r="AB1025" s="12">
        <v>0</v>
      </c>
      <c r="AC1025" s="12">
        <v>0</v>
      </c>
      <c r="AD1025" s="12">
        <v>0</v>
      </c>
      <c r="AE1025" s="12">
        <v>0</v>
      </c>
      <c r="AF1025" s="12">
        <v>7</v>
      </c>
      <c r="AG1025" s="12">
        <v>0</v>
      </c>
      <c r="AH1025" s="12">
        <v>0</v>
      </c>
      <c r="AI1025" s="12">
        <v>0</v>
      </c>
      <c r="AJ1025" s="12">
        <v>0</v>
      </c>
      <c r="AK1025" s="12">
        <v>0</v>
      </c>
      <c r="AL1025" s="12">
        <v>7</v>
      </c>
      <c r="AM1025" s="12">
        <v>0</v>
      </c>
      <c r="AN1025" s="12">
        <v>0</v>
      </c>
      <c r="AO1025" s="12">
        <v>0</v>
      </c>
      <c r="AP1025" s="12">
        <v>7</v>
      </c>
      <c r="AQ1025" s="12">
        <v>0</v>
      </c>
      <c r="AR1025" s="12">
        <v>0</v>
      </c>
      <c r="AS1025" s="12">
        <v>0</v>
      </c>
      <c r="AT1025" s="13"/>
      <c r="AU1025" s="13"/>
      <c r="AV1025" s="13"/>
      <c r="AW1025" s="13"/>
      <c r="AX1025" s="12">
        <v>0</v>
      </c>
      <c r="AY1025" s="12">
        <v>0</v>
      </c>
      <c r="AZ1025" s="12">
        <v>0</v>
      </c>
      <c r="BA1025" s="12">
        <v>0</v>
      </c>
      <c r="BB1025" s="12">
        <v>0</v>
      </c>
      <c r="BC1025" s="12">
        <v>0</v>
      </c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  <c r="CG1025" s="13"/>
      <c r="CH1025" s="13"/>
      <c r="CI1025" s="13"/>
      <c r="CJ1025" s="13"/>
      <c r="CK1025" s="13"/>
      <c r="CL1025" s="13"/>
      <c r="CM1025" s="13"/>
    </row>
    <row r="1026" spans="1:91" x14ac:dyDescent="0.3">
      <c r="A1026" s="11" t="s">
        <v>62</v>
      </c>
      <c r="B1026" s="11" t="s">
        <v>1076</v>
      </c>
      <c r="C1026" s="11" t="s">
        <v>1077</v>
      </c>
      <c r="D1026" s="11"/>
      <c r="E1026" s="11" t="s">
        <v>218</v>
      </c>
      <c r="F1026" s="12"/>
      <c r="G1026" s="12"/>
      <c r="H1026" s="12"/>
      <c r="I1026" s="12"/>
      <c r="J1026" s="12"/>
      <c r="K1026" s="12"/>
      <c r="L1026" s="12"/>
      <c r="M1026" s="12"/>
      <c r="N1026" s="12">
        <v>0</v>
      </c>
      <c r="O1026" s="12">
        <v>0</v>
      </c>
      <c r="P1026" s="12">
        <v>0</v>
      </c>
      <c r="Q1026" s="12">
        <v>0</v>
      </c>
      <c r="R1026" s="12">
        <v>0</v>
      </c>
      <c r="S1026" s="12">
        <v>0</v>
      </c>
      <c r="T1026" s="12">
        <v>0</v>
      </c>
      <c r="U1026" s="12">
        <v>0</v>
      </c>
      <c r="V1026" s="12">
        <v>0</v>
      </c>
      <c r="W1026" s="12">
        <v>0</v>
      </c>
      <c r="X1026" s="12">
        <v>0</v>
      </c>
      <c r="Y1026" s="12">
        <v>0</v>
      </c>
      <c r="Z1026" s="12">
        <v>0</v>
      </c>
      <c r="AA1026" s="12">
        <v>0</v>
      </c>
      <c r="AB1026" s="12">
        <v>0</v>
      </c>
      <c r="AC1026" s="12">
        <v>0</v>
      </c>
      <c r="AD1026" s="12">
        <v>0</v>
      </c>
      <c r="AE1026" s="12">
        <v>0</v>
      </c>
      <c r="AF1026" s="12">
        <v>0</v>
      </c>
      <c r="AG1026" s="12">
        <v>0</v>
      </c>
      <c r="AH1026" s="12">
        <v>0</v>
      </c>
      <c r="AI1026" s="12">
        <v>0</v>
      </c>
      <c r="AJ1026" s="12">
        <v>0</v>
      </c>
      <c r="AK1026" s="12">
        <v>0</v>
      </c>
      <c r="AL1026" s="12">
        <v>0</v>
      </c>
      <c r="AM1026" s="12">
        <v>0</v>
      </c>
      <c r="AN1026" s="12">
        <v>0</v>
      </c>
      <c r="AO1026" s="12">
        <v>0</v>
      </c>
      <c r="AP1026" s="12">
        <v>0</v>
      </c>
      <c r="AQ1026" s="12">
        <v>0</v>
      </c>
      <c r="AR1026" s="12">
        <v>0</v>
      </c>
      <c r="AS1026" s="12">
        <v>0</v>
      </c>
      <c r="AT1026" s="13"/>
      <c r="AU1026" s="13"/>
      <c r="AV1026" s="13"/>
      <c r="AW1026" s="13"/>
      <c r="AX1026" s="12">
        <v>0</v>
      </c>
      <c r="AY1026" s="12">
        <v>0</v>
      </c>
      <c r="AZ1026" s="12">
        <v>0</v>
      </c>
      <c r="BA1026" s="12">
        <v>0</v>
      </c>
      <c r="BB1026" s="12">
        <v>0</v>
      </c>
      <c r="BC1026" s="12">
        <v>0</v>
      </c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  <c r="CG1026" s="13"/>
      <c r="CH1026" s="13"/>
      <c r="CI1026" s="13"/>
      <c r="CJ1026" s="13"/>
      <c r="CK1026" s="13"/>
      <c r="CL1026" s="13"/>
      <c r="CM1026" s="13"/>
    </row>
    <row r="1027" spans="1:91" x14ac:dyDescent="0.3">
      <c r="A1027" s="15" t="s">
        <v>62</v>
      </c>
      <c r="B1027" s="15" t="s">
        <v>66</v>
      </c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>
        <v>0</v>
      </c>
      <c r="O1027" s="15">
        <v>0</v>
      </c>
      <c r="P1027" s="15">
        <v>0</v>
      </c>
      <c r="Q1027" s="15">
        <v>0</v>
      </c>
      <c r="R1027" s="15">
        <v>0</v>
      </c>
      <c r="S1027" s="15">
        <v>0</v>
      </c>
      <c r="T1027" s="15">
        <v>7</v>
      </c>
      <c r="U1027" s="15">
        <v>0</v>
      </c>
      <c r="V1027" s="15">
        <v>0</v>
      </c>
      <c r="W1027" s="15">
        <v>0</v>
      </c>
      <c r="X1027" s="15">
        <v>0</v>
      </c>
      <c r="Y1027" s="15">
        <v>0</v>
      </c>
      <c r="Z1027" s="15">
        <v>7</v>
      </c>
      <c r="AA1027" s="15">
        <v>0</v>
      </c>
      <c r="AB1027" s="15">
        <v>0</v>
      </c>
      <c r="AC1027" s="15">
        <v>0</v>
      </c>
      <c r="AD1027" s="15">
        <v>0</v>
      </c>
      <c r="AE1027" s="15">
        <v>0</v>
      </c>
      <c r="AF1027" s="15">
        <v>7</v>
      </c>
      <c r="AG1027" s="15">
        <v>0</v>
      </c>
      <c r="AH1027" s="15">
        <v>0</v>
      </c>
      <c r="AI1027" s="15">
        <v>0</v>
      </c>
      <c r="AJ1027" s="15">
        <v>0</v>
      </c>
      <c r="AK1027" s="15">
        <v>0</v>
      </c>
      <c r="AL1027" s="15">
        <v>7</v>
      </c>
      <c r="AM1027" s="15">
        <v>0</v>
      </c>
      <c r="AN1027" s="15">
        <v>0</v>
      </c>
      <c r="AO1027" s="15">
        <v>0</v>
      </c>
      <c r="AP1027" s="15">
        <v>7</v>
      </c>
      <c r="AQ1027" s="15">
        <v>0</v>
      </c>
      <c r="AR1027" s="15">
        <v>0</v>
      </c>
      <c r="AS1027" s="15">
        <v>0</v>
      </c>
      <c r="AT1027" s="16"/>
      <c r="AU1027" s="16"/>
      <c r="AV1027" s="16"/>
      <c r="AW1027" s="16"/>
      <c r="AX1027" s="15"/>
      <c r="AY1027" s="15"/>
      <c r="AZ1027" s="15"/>
      <c r="BA1027" s="15"/>
      <c r="BB1027" s="15"/>
      <c r="BC1027" s="15"/>
      <c r="BD1027" s="16"/>
      <c r="BE1027" s="16"/>
      <c r="BF1027" s="16"/>
      <c r="BG1027" s="16"/>
      <c r="BH1027" s="17"/>
      <c r="BI1027" s="16"/>
      <c r="BJ1027" s="16"/>
      <c r="BK1027" s="16"/>
      <c r="BL1027" s="16"/>
      <c r="BM1027" s="16"/>
      <c r="BN1027" s="17"/>
      <c r="BO1027" s="16"/>
      <c r="BP1027" s="16"/>
      <c r="BQ1027" s="16"/>
      <c r="BR1027" s="16"/>
      <c r="BS1027" s="16"/>
      <c r="BT1027" s="17"/>
      <c r="BU1027" s="16"/>
      <c r="BV1027" s="16"/>
      <c r="BW1027" s="16"/>
      <c r="BX1027" s="16"/>
      <c r="BY1027" s="16"/>
      <c r="BZ1027" s="17"/>
      <c r="CA1027" s="16"/>
      <c r="CB1027" s="16"/>
      <c r="CC1027" s="16"/>
      <c r="CD1027" s="16"/>
      <c r="CE1027" s="16"/>
      <c r="CF1027" s="17"/>
      <c r="CG1027" s="16"/>
      <c r="CH1027" s="16"/>
      <c r="CI1027" s="16"/>
      <c r="CJ1027" s="16"/>
      <c r="CK1027" s="16"/>
      <c r="CL1027" s="17"/>
      <c r="CM1027" s="16"/>
    </row>
    <row r="1028" spans="1:91" x14ac:dyDescent="0.3">
      <c r="A1028" s="11" t="s">
        <v>62</v>
      </c>
      <c r="B1028" s="11" t="s">
        <v>1078</v>
      </c>
      <c r="C1028" s="11" t="s">
        <v>1079</v>
      </c>
      <c r="D1028" s="11"/>
      <c r="E1028" s="11" t="s">
        <v>218</v>
      </c>
      <c r="F1028" s="12"/>
      <c r="G1028" s="12"/>
      <c r="H1028" s="12"/>
      <c r="I1028" s="12"/>
      <c r="J1028" s="12"/>
      <c r="K1028" s="12"/>
      <c r="L1028" s="12"/>
      <c r="M1028" s="12"/>
      <c r="N1028" s="12">
        <v>0</v>
      </c>
      <c r="O1028" s="12">
        <v>0</v>
      </c>
      <c r="P1028" s="12">
        <v>0</v>
      </c>
      <c r="Q1028" s="12">
        <v>0</v>
      </c>
      <c r="R1028" s="12">
        <v>0</v>
      </c>
      <c r="S1028" s="12">
        <v>0</v>
      </c>
      <c r="T1028" s="12">
        <v>10</v>
      </c>
      <c r="U1028" s="12">
        <v>0</v>
      </c>
      <c r="V1028" s="12">
        <v>0</v>
      </c>
      <c r="W1028" s="12">
        <v>0</v>
      </c>
      <c r="X1028" s="12">
        <v>0</v>
      </c>
      <c r="Y1028" s="12">
        <v>0</v>
      </c>
      <c r="Z1028" s="12">
        <v>10</v>
      </c>
      <c r="AA1028" s="12">
        <v>0</v>
      </c>
      <c r="AB1028" s="12">
        <v>0</v>
      </c>
      <c r="AC1028" s="12">
        <v>0</v>
      </c>
      <c r="AD1028" s="12">
        <v>0</v>
      </c>
      <c r="AE1028" s="12">
        <v>0</v>
      </c>
      <c r="AF1028" s="12">
        <v>10</v>
      </c>
      <c r="AG1028" s="12">
        <v>0</v>
      </c>
      <c r="AH1028" s="12">
        <v>0</v>
      </c>
      <c r="AI1028" s="12">
        <v>0</v>
      </c>
      <c r="AJ1028" s="12">
        <v>0</v>
      </c>
      <c r="AK1028" s="12">
        <v>0</v>
      </c>
      <c r="AL1028" s="12">
        <v>10</v>
      </c>
      <c r="AM1028" s="12">
        <v>0</v>
      </c>
      <c r="AN1028" s="12">
        <v>0</v>
      </c>
      <c r="AO1028" s="12">
        <v>0</v>
      </c>
      <c r="AP1028" s="12">
        <v>10</v>
      </c>
      <c r="AQ1028" s="12">
        <v>0</v>
      </c>
      <c r="AR1028" s="12">
        <v>0</v>
      </c>
      <c r="AS1028" s="12">
        <v>0</v>
      </c>
      <c r="AT1028" s="13"/>
      <c r="AU1028" s="13"/>
      <c r="AV1028" s="13"/>
      <c r="AW1028" s="13"/>
      <c r="AX1028" s="12"/>
      <c r="AY1028" s="12"/>
      <c r="AZ1028" s="12"/>
      <c r="BA1028" s="12"/>
      <c r="BB1028" s="12"/>
      <c r="BC1028" s="12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  <c r="CG1028" s="13"/>
      <c r="CH1028" s="13"/>
      <c r="CI1028" s="13"/>
      <c r="CJ1028" s="13"/>
      <c r="CK1028" s="13"/>
      <c r="CL1028" s="13"/>
      <c r="CM1028" s="13"/>
    </row>
    <row r="1029" spans="1:91" x14ac:dyDescent="0.3">
      <c r="A1029" s="11" t="s">
        <v>62</v>
      </c>
      <c r="B1029" s="11" t="s">
        <v>1078</v>
      </c>
      <c r="C1029" s="11" t="s">
        <v>1079</v>
      </c>
      <c r="D1029" s="11"/>
      <c r="E1029" s="11" t="s">
        <v>218</v>
      </c>
      <c r="F1029" s="12"/>
      <c r="G1029" s="12"/>
      <c r="H1029" s="12"/>
      <c r="I1029" s="12"/>
      <c r="J1029" s="12"/>
      <c r="K1029" s="12"/>
      <c r="L1029" s="12"/>
      <c r="M1029" s="12"/>
      <c r="N1029" s="12">
        <v>0</v>
      </c>
      <c r="O1029" s="12">
        <v>0</v>
      </c>
      <c r="P1029" s="12">
        <v>0</v>
      </c>
      <c r="Q1029" s="12">
        <v>0</v>
      </c>
      <c r="R1029" s="12">
        <v>0</v>
      </c>
      <c r="S1029" s="12">
        <v>0</v>
      </c>
      <c r="T1029" s="12">
        <v>0</v>
      </c>
      <c r="U1029" s="12">
        <v>0</v>
      </c>
      <c r="V1029" s="12">
        <v>0</v>
      </c>
      <c r="W1029" s="12">
        <v>0</v>
      </c>
      <c r="X1029" s="12">
        <v>0</v>
      </c>
      <c r="Y1029" s="12">
        <v>0</v>
      </c>
      <c r="Z1029" s="12">
        <v>0</v>
      </c>
      <c r="AA1029" s="12">
        <v>0</v>
      </c>
      <c r="AB1029" s="12">
        <v>0</v>
      </c>
      <c r="AC1029" s="12">
        <v>0</v>
      </c>
      <c r="AD1029" s="12">
        <v>0</v>
      </c>
      <c r="AE1029" s="12">
        <v>0</v>
      </c>
      <c r="AF1029" s="12">
        <v>0</v>
      </c>
      <c r="AG1029" s="12">
        <v>0</v>
      </c>
      <c r="AH1029" s="12">
        <v>0</v>
      </c>
      <c r="AI1029" s="12">
        <v>0</v>
      </c>
      <c r="AJ1029" s="12">
        <v>0</v>
      </c>
      <c r="AK1029" s="12">
        <v>0</v>
      </c>
      <c r="AL1029" s="12">
        <v>0</v>
      </c>
      <c r="AM1029" s="12">
        <v>0</v>
      </c>
      <c r="AN1029" s="12">
        <v>0</v>
      </c>
      <c r="AO1029" s="12">
        <v>0</v>
      </c>
      <c r="AP1029" s="12">
        <v>0</v>
      </c>
      <c r="AQ1029" s="12">
        <v>0</v>
      </c>
      <c r="AR1029" s="12">
        <v>0</v>
      </c>
      <c r="AS1029" s="12">
        <v>0</v>
      </c>
      <c r="AT1029" s="13"/>
      <c r="AU1029" s="13"/>
      <c r="AV1029" s="13"/>
      <c r="AW1029" s="13"/>
      <c r="AX1029" s="12"/>
      <c r="AY1029" s="12"/>
      <c r="AZ1029" s="12"/>
      <c r="BA1029" s="12"/>
      <c r="BB1029" s="12"/>
      <c r="BC1029" s="12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/>
      <c r="CC1029" s="13"/>
      <c r="CD1029" s="13"/>
      <c r="CE1029" s="13"/>
      <c r="CF1029" s="13"/>
      <c r="CG1029" s="13"/>
      <c r="CH1029" s="13"/>
      <c r="CI1029" s="13"/>
      <c r="CJ1029" s="13"/>
      <c r="CK1029" s="13"/>
      <c r="CL1029" s="13"/>
      <c r="CM1029" s="13"/>
    </row>
    <row r="1030" spans="1:91" x14ac:dyDescent="0.3">
      <c r="A1030" s="15" t="s">
        <v>62</v>
      </c>
      <c r="B1030" s="15" t="s">
        <v>66</v>
      </c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>
        <v>0</v>
      </c>
      <c r="O1030" s="15">
        <v>0</v>
      </c>
      <c r="P1030" s="15">
        <v>0</v>
      </c>
      <c r="Q1030" s="15">
        <v>0</v>
      </c>
      <c r="R1030" s="15">
        <v>0</v>
      </c>
      <c r="S1030" s="15">
        <v>0</v>
      </c>
      <c r="T1030" s="15">
        <v>10</v>
      </c>
      <c r="U1030" s="15">
        <v>0</v>
      </c>
      <c r="V1030" s="15">
        <v>0</v>
      </c>
      <c r="W1030" s="15">
        <v>0</v>
      </c>
      <c r="X1030" s="15">
        <v>0</v>
      </c>
      <c r="Y1030" s="15">
        <v>0</v>
      </c>
      <c r="Z1030" s="15">
        <v>10</v>
      </c>
      <c r="AA1030" s="15">
        <v>0</v>
      </c>
      <c r="AB1030" s="15">
        <v>0</v>
      </c>
      <c r="AC1030" s="15">
        <v>0</v>
      </c>
      <c r="AD1030" s="15">
        <v>0</v>
      </c>
      <c r="AE1030" s="15">
        <v>0</v>
      </c>
      <c r="AF1030" s="15">
        <v>10</v>
      </c>
      <c r="AG1030" s="15">
        <v>0</v>
      </c>
      <c r="AH1030" s="15">
        <v>0</v>
      </c>
      <c r="AI1030" s="15">
        <v>0</v>
      </c>
      <c r="AJ1030" s="15">
        <v>0</v>
      </c>
      <c r="AK1030" s="15">
        <v>0</v>
      </c>
      <c r="AL1030" s="15">
        <v>10</v>
      </c>
      <c r="AM1030" s="15">
        <v>0</v>
      </c>
      <c r="AN1030" s="15">
        <v>0</v>
      </c>
      <c r="AO1030" s="15">
        <v>0</v>
      </c>
      <c r="AP1030" s="15">
        <v>10</v>
      </c>
      <c r="AQ1030" s="15">
        <v>0</v>
      </c>
      <c r="AR1030" s="15">
        <v>0</v>
      </c>
      <c r="AS1030" s="15">
        <v>0</v>
      </c>
      <c r="AT1030" s="16"/>
      <c r="AU1030" s="16"/>
      <c r="AV1030" s="16"/>
      <c r="AW1030" s="16"/>
      <c r="AX1030" s="15"/>
      <c r="AY1030" s="15"/>
      <c r="AZ1030" s="15"/>
      <c r="BA1030" s="15"/>
      <c r="BB1030" s="15"/>
      <c r="BC1030" s="15"/>
      <c r="BD1030" s="16"/>
      <c r="BE1030" s="16"/>
      <c r="BF1030" s="16"/>
      <c r="BG1030" s="16"/>
      <c r="BH1030" s="17"/>
      <c r="BI1030" s="16"/>
      <c r="BJ1030" s="16"/>
      <c r="BK1030" s="16"/>
      <c r="BL1030" s="16"/>
      <c r="BM1030" s="16"/>
      <c r="BN1030" s="17"/>
      <c r="BO1030" s="16"/>
      <c r="BP1030" s="16"/>
      <c r="BQ1030" s="16"/>
      <c r="BR1030" s="16"/>
      <c r="BS1030" s="16"/>
      <c r="BT1030" s="17"/>
      <c r="BU1030" s="16"/>
      <c r="BV1030" s="16"/>
      <c r="BW1030" s="16"/>
      <c r="BX1030" s="16"/>
      <c r="BY1030" s="16"/>
      <c r="BZ1030" s="17"/>
      <c r="CA1030" s="16"/>
      <c r="CB1030" s="16"/>
      <c r="CC1030" s="16"/>
      <c r="CD1030" s="16"/>
      <c r="CE1030" s="16"/>
      <c r="CF1030" s="17"/>
      <c r="CG1030" s="16"/>
      <c r="CH1030" s="16"/>
      <c r="CI1030" s="16"/>
      <c r="CJ1030" s="16"/>
      <c r="CK1030" s="16"/>
      <c r="CL1030" s="17"/>
      <c r="CM1030" s="16"/>
    </row>
    <row r="1031" spans="1:91" x14ac:dyDescent="0.3">
      <c r="A1031" s="11" t="s">
        <v>62</v>
      </c>
      <c r="B1031" s="11" t="s">
        <v>1080</v>
      </c>
      <c r="C1031" s="11" t="s">
        <v>1081</v>
      </c>
      <c r="D1031" s="11"/>
      <c r="E1031" s="11" t="s">
        <v>218</v>
      </c>
      <c r="F1031" s="12"/>
      <c r="G1031" s="12"/>
      <c r="H1031" s="12">
        <v>33000</v>
      </c>
      <c r="I1031" s="12"/>
      <c r="J1031" s="12"/>
      <c r="K1031" s="12"/>
      <c r="L1031" s="12"/>
      <c r="M1031" s="12"/>
      <c r="N1031" s="12">
        <v>0</v>
      </c>
      <c r="O1031" s="12">
        <v>0</v>
      </c>
      <c r="P1031" s="12">
        <v>0</v>
      </c>
      <c r="Q1031" s="12">
        <v>0</v>
      </c>
      <c r="R1031" s="12">
        <v>0</v>
      </c>
      <c r="S1031" s="12">
        <v>0</v>
      </c>
      <c r="T1031" s="12">
        <v>100</v>
      </c>
      <c r="U1031" s="12">
        <v>3300000</v>
      </c>
      <c r="V1031" s="12">
        <v>0</v>
      </c>
      <c r="W1031" s="12">
        <v>0</v>
      </c>
      <c r="X1031" s="12">
        <v>0</v>
      </c>
      <c r="Y1031" s="12">
        <v>0</v>
      </c>
      <c r="Z1031" s="12">
        <v>100</v>
      </c>
      <c r="AA1031" s="12">
        <v>3300000</v>
      </c>
      <c r="AB1031" s="12">
        <v>0</v>
      </c>
      <c r="AC1031" s="12">
        <v>0</v>
      </c>
      <c r="AD1031" s="12">
        <v>0</v>
      </c>
      <c r="AE1031" s="12">
        <v>0</v>
      </c>
      <c r="AF1031" s="12">
        <v>100</v>
      </c>
      <c r="AG1031" s="12">
        <v>3300000</v>
      </c>
      <c r="AH1031" s="12">
        <v>0</v>
      </c>
      <c r="AI1031" s="12">
        <v>0</v>
      </c>
      <c r="AJ1031" s="12">
        <v>0</v>
      </c>
      <c r="AK1031" s="12">
        <v>0</v>
      </c>
      <c r="AL1031" s="12">
        <v>100</v>
      </c>
      <c r="AM1031" s="12">
        <v>3300000</v>
      </c>
      <c r="AN1031" s="12">
        <v>0</v>
      </c>
      <c r="AO1031" s="12">
        <v>0</v>
      </c>
      <c r="AP1031" s="12">
        <v>20</v>
      </c>
      <c r="AQ1031" s="12">
        <v>660000</v>
      </c>
      <c r="AR1031" s="12">
        <v>80</v>
      </c>
      <c r="AS1031" s="12">
        <v>2640000</v>
      </c>
      <c r="AT1031" s="13">
        <v>0</v>
      </c>
      <c r="AU1031" s="13">
        <v>0</v>
      </c>
      <c r="AV1031" s="13">
        <v>0</v>
      </c>
      <c r="AW1031" s="13">
        <v>0</v>
      </c>
      <c r="AX1031" s="12">
        <v>0</v>
      </c>
      <c r="AY1031" s="12">
        <v>0</v>
      </c>
      <c r="AZ1031" s="12">
        <v>0</v>
      </c>
      <c r="BA1031" s="12">
        <v>0</v>
      </c>
      <c r="BB1031" s="12">
        <v>0</v>
      </c>
      <c r="BC1031" s="12">
        <v>0</v>
      </c>
      <c r="BD1031" s="13"/>
      <c r="BE1031" s="13"/>
      <c r="BF1031" s="13"/>
      <c r="BG1031" s="13"/>
      <c r="BH1031" s="23">
        <f>+BB1031+BD1031-BF1031</f>
        <v>0</v>
      </c>
      <c r="BI1031" s="13"/>
      <c r="BJ1031" s="13"/>
      <c r="BK1031" s="13"/>
      <c r="BL1031" s="13"/>
      <c r="BM1031" s="13"/>
      <c r="BN1031" s="23">
        <f>+BH1031+BJ1031-BL1031</f>
        <v>0</v>
      </c>
      <c r="BO1031" s="13"/>
      <c r="BP1031" s="13"/>
      <c r="BQ1031" s="13"/>
      <c r="BR1031" s="13"/>
      <c r="BS1031" s="13"/>
      <c r="BT1031" s="23">
        <f>+BN1031+BP1031-BR1031</f>
        <v>0</v>
      </c>
      <c r="BU1031" s="13"/>
      <c r="BV1031" s="13"/>
      <c r="BW1031" s="13"/>
      <c r="BX1031" s="13"/>
      <c r="BY1031" s="13"/>
      <c r="BZ1031" s="23">
        <f>+BT1031+BV1031-BX1031</f>
        <v>0</v>
      </c>
      <c r="CA1031" s="13"/>
      <c r="CB1031" s="13">
        <v>30</v>
      </c>
      <c r="CC1031" s="13"/>
      <c r="CD1031" s="13"/>
      <c r="CE1031" s="13"/>
      <c r="CF1031" s="23">
        <f>+BZ1031+CB1031-CD1031</f>
        <v>30</v>
      </c>
      <c r="CG1031" s="13"/>
      <c r="CH1031" s="13"/>
      <c r="CI1031" s="13"/>
      <c r="CJ1031" s="13"/>
      <c r="CK1031" s="13"/>
      <c r="CL1031" s="23">
        <f>+CF1031+CH1031-CJ1031</f>
        <v>30</v>
      </c>
      <c r="CM1031" s="13"/>
    </row>
    <row r="1032" spans="1:91" x14ac:dyDescent="0.3">
      <c r="A1032" s="11" t="s">
        <v>62</v>
      </c>
      <c r="B1032" s="11" t="s">
        <v>1080</v>
      </c>
      <c r="C1032" s="11" t="s">
        <v>1081</v>
      </c>
      <c r="D1032" s="11"/>
      <c r="E1032" s="11" t="s">
        <v>218</v>
      </c>
      <c r="F1032" s="21">
        <v>45107</v>
      </c>
      <c r="G1032" s="12"/>
      <c r="H1032" s="12">
        <v>5000</v>
      </c>
      <c r="I1032" s="12"/>
      <c r="J1032" s="12"/>
      <c r="K1032" s="12"/>
      <c r="L1032" s="12"/>
      <c r="M1032" s="12"/>
      <c r="N1032" s="12">
        <v>0</v>
      </c>
      <c r="O1032" s="12">
        <v>0</v>
      </c>
      <c r="P1032" s="12">
        <v>0</v>
      </c>
      <c r="Q1032" s="12">
        <v>0</v>
      </c>
      <c r="R1032" s="12">
        <v>0</v>
      </c>
      <c r="S1032" s="12">
        <v>0</v>
      </c>
      <c r="T1032" s="12">
        <v>0</v>
      </c>
      <c r="U1032" s="12">
        <v>0</v>
      </c>
      <c r="V1032" s="12">
        <v>0</v>
      </c>
      <c r="W1032" s="12">
        <v>0</v>
      </c>
      <c r="X1032" s="12">
        <v>0</v>
      </c>
      <c r="Y1032" s="12">
        <v>0</v>
      </c>
      <c r="Z1032" s="12">
        <v>0</v>
      </c>
      <c r="AA1032" s="12">
        <v>0</v>
      </c>
      <c r="AB1032" s="12">
        <v>0</v>
      </c>
      <c r="AC1032" s="12">
        <v>0</v>
      </c>
      <c r="AD1032" s="12">
        <v>0</v>
      </c>
      <c r="AE1032" s="12">
        <v>0</v>
      </c>
      <c r="AF1032" s="12">
        <v>0</v>
      </c>
      <c r="AG1032" s="12">
        <v>0</v>
      </c>
      <c r="AH1032" s="12">
        <v>0</v>
      </c>
      <c r="AI1032" s="12">
        <v>0</v>
      </c>
      <c r="AJ1032" s="12">
        <v>0</v>
      </c>
      <c r="AK1032" s="12">
        <v>0</v>
      </c>
      <c r="AL1032" s="12">
        <v>0</v>
      </c>
      <c r="AM1032" s="12">
        <v>0</v>
      </c>
      <c r="AN1032" s="12">
        <v>0</v>
      </c>
      <c r="AO1032" s="12">
        <v>0</v>
      </c>
      <c r="AP1032" s="12">
        <v>0</v>
      </c>
      <c r="AQ1032" s="12">
        <v>0</v>
      </c>
      <c r="AR1032" s="12">
        <v>0</v>
      </c>
      <c r="AS1032" s="12">
        <v>0</v>
      </c>
      <c r="AT1032" s="13"/>
      <c r="AU1032" s="13"/>
      <c r="AV1032" s="13"/>
      <c r="AW1032" s="13"/>
      <c r="AX1032" s="12">
        <v>0</v>
      </c>
      <c r="AY1032" s="12">
        <v>0</v>
      </c>
      <c r="AZ1032" s="12">
        <v>0</v>
      </c>
      <c r="BA1032" s="12">
        <v>0</v>
      </c>
      <c r="BB1032" s="12">
        <v>0</v>
      </c>
      <c r="BC1032" s="12">
        <v>0</v>
      </c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/>
      <c r="CC1032" s="13"/>
      <c r="CD1032" s="13"/>
      <c r="CE1032" s="13"/>
      <c r="CF1032" s="13"/>
      <c r="CG1032" s="13"/>
      <c r="CH1032" s="13"/>
      <c r="CI1032" s="13"/>
      <c r="CJ1032" s="13"/>
      <c r="CK1032" s="13"/>
      <c r="CL1032" s="13"/>
      <c r="CM1032" s="13"/>
    </row>
    <row r="1033" spans="1:91" x14ac:dyDescent="0.3">
      <c r="A1033" s="15" t="s">
        <v>62</v>
      </c>
      <c r="B1033" s="15" t="s">
        <v>66</v>
      </c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>
        <v>0</v>
      </c>
      <c r="O1033" s="15">
        <v>0</v>
      </c>
      <c r="P1033" s="15">
        <v>0</v>
      </c>
      <c r="Q1033" s="15">
        <v>0</v>
      </c>
      <c r="R1033" s="15">
        <v>0</v>
      </c>
      <c r="S1033" s="15">
        <v>0</v>
      </c>
      <c r="T1033" s="15">
        <v>100</v>
      </c>
      <c r="U1033" s="15">
        <v>3300000</v>
      </c>
      <c r="V1033" s="15">
        <v>0</v>
      </c>
      <c r="W1033" s="15">
        <v>0</v>
      </c>
      <c r="X1033" s="15">
        <v>0</v>
      </c>
      <c r="Y1033" s="15">
        <v>0</v>
      </c>
      <c r="Z1033" s="15">
        <v>100</v>
      </c>
      <c r="AA1033" s="15">
        <v>3300000</v>
      </c>
      <c r="AB1033" s="15">
        <v>0</v>
      </c>
      <c r="AC1033" s="15">
        <v>0</v>
      </c>
      <c r="AD1033" s="15">
        <v>0</v>
      </c>
      <c r="AE1033" s="15">
        <v>0</v>
      </c>
      <c r="AF1033" s="15">
        <v>100</v>
      </c>
      <c r="AG1033" s="15">
        <v>3300000</v>
      </c>
      <c r="AH1033" s="15">
        <v>0</v>
      </c>
      <c r="AI1033" s="15">
        <v>0</v>
      </c>
      <c r="AJ1033" s="15">
        <v>0</v>
      </c>
      <c r="AK1033" s="15">
        <v>0</v>
      </c>
      <c r="AL1033" s="15">
        <v>100</v>
      </c>
      <c r="AM1033" s="15">
        <v>3300000</v>
      </c>
      <c r="AN1033" s="15">
        <v>0</v>
      </c>
      <c r="AO1033" s="15">
        <v>0</v>
      </c>
      <c r="AP1033" s="15">
        <v>20</v>
      </c>
      <c r="AQ1033" s="15">
        <v>660000</v>
      </c>
      <c r="AR1033" s="15">
        <v>80</v>
      </c>
      <c r="AS1033" s="15">
        <v>2640000</v>
      </c>
      <c r="AT1033" s="16">
        <v>80</v>
      </c>
      <c r="AU1033" s="16">
        <v>2640000</v>
      </c>
      <c r="AV1033" s="16">
        <v>0</v>
      </c>
      <c r="AW1033" s="16">
        <v>0</v>
      </c>
      <c r="AX1033" s="15">
        <v>0</v>
      </c>
      <c r="AY1033" s="15">
        <v>0</v>
      </c>
      <c r="AZ1033" s="15">
        <v>0</v>
      </c>
      <c r="BA1033" s="15">
        <v>0</v>
      </c>
      <c r="BB1033" s="15">
        <v>80</v>
      </c>
      <c r="BC1033" s="15">
        <v>2640000</v>
      </c>
      <c r="BD1033" s="16"/>
      <c r="BE1033" s="16"/>
      <c r="BF1033" s="16">
        <v>30</v>
      </c>
      <c r="BG1033" s="16"/>
      <c r="BH1033" s="17">
        <f>+BB1033+BD1033-BF1033</f>
        <v>50</v>
      </c>
      <c r="BI1033" s="16"/>
      <c r="BJ1033" s="16">
        <v>100</v>
      </c>
      <c r="BK1033" s="16"/>
      <c r="BL1033" s="16"/>
      <c r="BM1033" s="16"/>
      <c r="BN1033" s="17">
        <f>+BH1033+BJ1033-BL1033</f>
        <v>150</v>
      </c>
      <c r="BO1033" s="16"/>
      <c r="BP1033" s="16"/>
      <c r="BQ1033" s="16"/>
      <c r="BR1033" s="16">
        <v>25</v>
      </c>
      <c r="BS1033" s="16"/>
      <c r="BT1033" s="17">
        <f>+BN1033+BP1033-BR1033</f>
        <v>125</v>
      </c>
      <c r="BU1033" s="16"/>
      <c r="BV1033" s="16"/>
      <c r="BW1033" s="16"/>
      <c r="BX1033" s="16"/>
      <c r="BY1033" s="16"/>
      <c r="BZ1033" s="17">
        <f>+BT1033+BV1033-BX1033</f>
        <v>125</v>
      </c>
      <c r="CA1033" s="16"/>
      <c r="CB1033" s="16"/>
      <c r="CC1033" s="16"/>
      <c r="CD1033" s="16">
        <v>50</v>
      </c>
      <c r="CE1033" s="16"/>
      <c r="CF1033" s="17">
        <f>+BZ1033+CB1033-CD1033</f>
        <v>75</v>
      </c>
      <c r="CG1033" s="16"/>
      <c r="CH1033" s="16"/>
      <c r="CI1033" s="16"/>
      <c r="CJ1033" s="16"/>
      <c r="CK1033" s="16"/>
      <c r="CL1033" s="17">
        <f>+CF1033+CH1033-CJ1033</f>
        <v>75</v>
      </c>
      <c r="CM1033" s="16"/>
    </row>
    <row r="1034" spans="1:91" x14ac:dyDescent="0.3">
      <c r="A1034" s="11" t="s">
        <v>62</v>
      </c>
      <c r="B1034" s="11" t="s">
        <v>1082</v>
      </c>
      <c r="C1034" s="11" t="s">
        <v>1083</v>
      </c>
      <c r="D1034" s="11" t="s">
        <v>1084</v>
      </c>
      <c r="E1034" s="11" t="s">
        <v>218</v>
      </c>
      <c r="F1034" s="12"/>
      <c r="G1034" s="12"/>
      <c r="H1034" s="12"/>
      <c r="I1034" s="12"/>
      <c r="J1034" s="12"/>
      <c r="K1034" s="12"/>
      <c r="L1034" s="12"/>
      <c r="M1034" s="12"/>
      <c r="N1034" s="12">
        <v>0</v>
      </c>
      <c r="O1034" s="12">
        <v>0</v>
      </c>
      <c r="P1034" s="12">
        <v>0</v>
      </c>
      <c r="Q1034" s="12">
        <v>0</v>
      </c>
      <c r="R1034" s="12">
        <v>0</v>
      </c>
      <c r="S1034" s="12">
        <v>0</v>
      </c>
      <c r="T1034" s="12">
        <v>2</v>
      </c>
      <c r="U1034" s="12">
        <v>0</v>
      </c>
      <c r="V1034" s="12">
        <v>0</v>
      </c>
      <c r="W1034" s="12">
        <v>0</v>
      </c>
      <c r="X1034" s="12">
        <v>0</v>
      </c>
      <c r="Y1034" s="12">
        <v>0</v>
      </c>
      <c r="Z1034" s="12">
        <v>2</v>
      </c>
      <c r="AA1034" s="12">
        <v>0</v>
      </c>
      <c r="AB1034" s="12">
        <v>0</v>
      </c>
      <c r="AC1034" s="12">
        <v>0</v>
      </c>
      <c r="AD1034" s="12">
        <v>0</v>
      </c>
      <c r="AE1034" s="12">
        <v>0</v>
      </c>
      <c r="AF1034" s="12">
        <v>2</v>
      </c>
      <c r="AG1034" s="12">
        <v>0</v>
      </c>
      <c r="AH1034" s="12">
        <v>0</v>
      </c>
      <c r="AI1034" s="12">
        <v>0</v>
      </c>
      <c r="AJ1034" s="12">
        <v>0</v>
      </c>
      <c r="AK1034" s="12">
        <v>0</v>
      </c>
      <c r="AL1034" s="12">
        <v>2</v>
      </c>
      <c r="AM1034" s="12">
        <v>0</v>
      </c>
      <c r="AN1034" s="12">
        <v>0</v>
      </c>
      <c r="AO1034" s="12">
        <v>0</v>
      </c>
      <c r="AP1034" s="12">
        <v>2</v>
      </c>
      <c r="AQ1034" s="12">
        <v>0</v>
      </c>
      <c r="AR1034" s="12">
        <v>0</v>
      </c>
      <c r="AS1034" s="12">
        <v>0</v>
      </c>
      <c r="AT1034" s="13"/>
      <c r="AU1034" s="13"/>
      <c r="AV1034" s="13"/>
      <c r="AW1034" s="13"/>
      <c r="AX1034" s="12">
        <v>0</v>
      </c>
      <c r="AY1034" s="12">
        <v>0</v>
      </c>
      <c r="AZ1034" s="12">
        <v>0</v>
      </c>
      <c r="BA1034" s="12">
        <v>0</v>
      </c>
      <c r="BB1034" s="12">
        <v>0</v>
      </c>
      <c r="BC1034" s="12">
        <v>0</v>
      </c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/>
      <c r="CC1034" s="13"/>
      <c r="CD1034" s="13"/>
      <c r="CE1034" s="13"/>
      <c r="CF1034" s="13"/>
      <c r="CG1034" s="13"/>
      <c r="CH1034" s="13"/>
      <c r="CI1034" s="13"/>
      <c r="CJ1034" s="13"/>
      <c r="CK1034" s="13"/>
      <c r="CL1034" s="13"/>
      <c r="CM1034" s="13"/>
    </row>
    <row r="1035" spans="1:91" x14ac:dyDescent="0.3">
      <c r="A1035" s="11" t="s">
        <v>62</v>
      </c>
      <c r="B1035" s="11" t="s">
        <v>1082</v>
      </c>
      <c r="C1035" s="11" t="s">
        <v>1083</v>
      </c>
      <c r="D1035" s="11" t="s">
        <v>1084</v>
      </c>
      <c r="E1035" s="11" t="s">
        <v>218</v>
      </c>
      <c r="F1035" s="12"/>
      <c r="G1035" s="12"/>
      <c r="H1035" s="12"/>
      <c r="I1035" s="12"/>
      <c r="J1035" s="12"/>
      <c r="K1035" s="12"/>
      <c r="L1035" s="12"/>
      <c r="M1035" s="12"/>
      <c r="N1035" s="12">
        <v>0</v>
      </c>
      <c r="O1035" s="12">
        <v>0</v>
      </c>
      <c r="P1035" s="12">
        <v>0</v>
      </c>
      <c r="Q1035" s="12">
        <v>0</v>
      </c>
      <c r="R1035" s="12">
        <v>0</v>
      </c>
      <c r="S1035" s="12">
        <v>0</v>
      </c>
      <c r="T1035" s="12">
        <v>0</v>
      </c>
      <c r="U1035" s="12">
        <v>0</v>
      </c>
      <c r="V1035" s="12">
        <v>0</v>
      </c>
      <c r="W1035" s="12">
        <v>0</v>
      </c>
      <c r="X1035" s="12">
        <v>0</v>
      </c>
      <c r="Y1035" s="12">
        <v>0</v>
      </c>
      <c r="Z1035" s="12">
        <v>0</v>
      </c>
      <c r="AA1035" s="12">
        <v>0</v>
      </c>
      <c r="AB1035" s="12">
        <v>0</v>
      </c>
      <c r="AC1035" s="12">
        <v>0</v>
      </c>
      <c r="AD1035" s="12">
        <v>0</v>
      </c>
      <c r="AE1035" s="12">
        <v>0</v>
      </c>
      <c r="AF1035" s="12">
        <v>0</v>
      </c>
      <c r="AG1035" s="12">
        <v>0</v>
      </c>
      <c r="AH1035" s="12">
        <v>0</v>
      </c>
      <c r="AI1035" s="12">
        <v>0</v>
      </c>
      <c r="AJ1035" s="12">
        <v>0</v>
      </c>
      <c r="AK1035" s="12">
        <v>0</v>
      </c>
      <c r="AL1035" s="12">
        <v>0</v>
      </c>
      <c r="AM1035" s="12">
        <v>0</v>
      </c>
      <c r="AN1035" s="12">
        <v>0</v>
      </c>
      <c r="AO1035" s="12">
        <v>0</v>
      </c>
      <c r="AP1035" s="12">
        <v>0</v>
      </c>
      <c r="AQ1035" s="12">
        <v>0</v>
      </c>
      <c r="AR1035" s="12">
        <v>0</v>
      </c>
      <c r="AS1035" s="12">
        <v>0</v>
      </c>
      <c r="AT1035" s="13"/>
      <c r="AU1035" s="13"/>
      <c r="AV1035" s="13"/>
      <c r="AW1035" s="13"/>
      <c r="AX1035" s="12">
        <v>0</v>
      </c>
      <c r="AY1035" s="12">
        <v>0</v>
      </c>
      <c r="AZ1035" s="12">
        <v>0</v>
      </c>
      <c r="BA1035" s="12">
        <v>0</v>
      </c>
      <c r="BB1035" s="12">
        <v>0</v>
      </c>
      <c r="BC1035" s="12">
        <v>0</v>
      </c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/>
      <c r="CB1035" s="13"/>
      <c r="CC1035" s="13"/>
      <c r="CD1035" s="13"/>
      <c r="CE1035" s="13"/>
      <c r="CF1035" s="13"/>
      <c r="CG1035" s="13"/>
      <c r="CH1035" s="13"/>
      <c r="CI1035" s="13"/>
      <c r="CJ1035" s="13"/>
      <c r="CK1035" s="13"/>
      <c r="CL1035" s="13"/>
      <c r="CM1035" s="13"/>
    </row>
    <row r="1036" spans="1:91" x14ac:dyDescent="0.3">
      <c r="A1036" s="15" t="s">
        <v>62</v>
      </c>
      <c r="B1036" s="15" t="s">
        <v>66</v>
      </c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>
        <v>0</v>
      </c>
      <c r="O1036" s="15">
        <v>0</v>
      </c>
      <c r="P1036" s="15">
        <v>0</v>
      </c>
      <c r="Q1036" s="15">
        <v>0</v>
      </c>
      <c r="R1036" s="15">
        <v>0</v>
      </c>
      <c r="S1036" s="15">
        <v>0</v>
      </c>
      <c r="T1036" s="15">
        <v>2</v>
      </c>
      <c r="U1036" s="15">
        <v>0</v>
      </c>
      <c r="V1036" s="15">
        <v>0</v>
      </c>
      <c r="W1036" s="15">
        <v>0</v>
      </c>
      <c r="X1036" s="15">
        <v>0</v>
      </c>
      <c r="Y1036" s="15">
        <v>0</v>
      </c>
      <c r="Z1036" s="15">
        <v>2</v>
      </c>
      <c r="AA1036" s="15">
        <v>0</v>
      </c>
      <c r="AB1036" s="15">
        <v>0</v>
      </c>
      <c r="AC1036" s="15">
        <v>0</v>
      </c>
      <c r="AD1036" s="15">
        <v>0</v>
      </c>
      <c r="AE1036" s="15">
        <v>0</v>
      </c>
      <c r="AF1036" s="15">
        <v>2</v>
      </c>
      <c r="AG1036" s="15">
        <v>0</v>
      </c>
      <c r="AH1036" s="15">
        <v>0</v>
      </c>
      <c r="AI1036" s="15">
        <v>0</v>
      </c>
      <c r="AJ1036" s="15">
        <v>0</v>
      </c>
      <c r="AK1036" s="15">
        <v>0</v>
      </c>
      <c r="AL1036" s="15">
        <v>2</v>
      </c>
      <c r="AM1036" s="15">
        <v>0</v>
      </c>
      <c r="AN1036" s="15">
        <v>0</v>
      </c>
      <c r="AO1036" s="15">
        <v>0</v>
      </c>
      <c r="AP1036" s="15">
        <v>2</v>
      </c>
      <c r="AQ1036" s="15">
        <v>0</v>
      </c>
      <c r="AR1036" s="15">
        <v>0</v>
      </c>
      <c r="AS1036" s="15">
        <v>0</v>
      </c>
      <c r="AT1036" s="16">
        <v>0</v>
      </c>
      <c r="AU1036" s="16">
        <v>0</v>
      </c>
      <c r="AV1036" s="16">
        <v>0</v>
      </c>
      <c r="AW1036" s="16">
        <v>0</v>
      </c>
      <c r="AX1036" s="15">
        <v>0</v>
      </c>
      <c r="AY1036" s="15">
        <v>0</v>
      </c>
      <c r="AZ1036" s="15">
        <v>0</v>
      </c>
      <c r="BA1036" s="15">
        <v>0</v>
      </c>
      <c r="BB1036" s="15">
        <v>0</v>
      </c>
      <c r="BC1036" s="15">
        <v>0</v>
      </c>
      <c r="BD1036" s="16"/>
      <c r="BE1036" s="16"/>
      <c r="BF1036" s="16"/>
      <c r="BG1036" s="16"/>
      <c r="BH1036" s="17">
        <f>+BB1036+BD1036-BF1036</f>
        <v>0</v>
      </c>
      <c r="BI1036" s="16"/>
      <c r="BJ1036" s="16"/>
      <c r="BK1036" s="16"/>
      <c r="BL1036" s="16"/>
      <c r="BM1036" s="16"/>
      <c r="BN1036" s="17">
        <f>+BH1036+BJ1036-BL1036</f>
        <v>0</v>
      </c>
      <c r="BO1036" s="16"/>
      <c r="BP1036" s="16"/>
      <c r="BQ1036" s="16"/>
      <c r="BR1036" s="16"/>
      <c r="BS1036" s="16"/>
      <c r="BT1036" s="17">
        <f>+BN1036+BP1036-BR1036</f>
        <v>0</v>
      </c>
      <c r="BU1036" s="16"/>
      <c r="BV1036" s="16"/>
      <c r="BW1036" s="16"/>
      <c r="BX1036" s="16"/>
      <c r="BY1036" s="16"/>
      <c r="BZ1036" s="17">
        <f>+BT1036+BV1036-BX1036</f>
        <v>0</v>
      </c>
      <c r="CA1036" s="16"/>
      <c r="CB1036" s="16"/>
      <c r="CC1036" s="16"/>
      <c r="CD1036" s="16"/>
      <c r="CE1036" s="16"/>
      <c r="CF1036" s="17">
        <f>+BZ1036+CB1036-CD1036</f>
        <v>0</v>
      </c>
      <c r="CG1036" s="16"/>
      <c r="CH1036" s="16"/>
      <c r="CI1036" s="16"/>
      <c r="CJ1036" s="16"/>
      <c r="CK1036" s="16"/>
      <c r="CL1036" s="17">
        <f>+CF1036+CH1036-CJ1036</f>
        <v>0</v>
      </c>
      <c r="CM1036" s="16"/>
    </row>
    <row r="1037" spans="1:91" x14ac:dyDescent="0.3">
      <c r="A1037" s="11" t="s">
        <v>62</v>
      </c>
      <c r="B1037" s="11" t="s">
        <v>1085</v>
      </c>
      <c r="C1037" s="11" t="s">
        <v>1086</v>
      </c>
      <c r="D1037" s="11"/>
      <c r="E1037" s="11" t="s">
        <v>218</v>
      </c>
      <c r="F1037" s="12"/>
      <c r="G1037" s="12"/>
      <c r="H1037" s="12"/>
      <c r="I1037" s="12"/>
      <c r="J1037" s="12"/>
      <c r="K1037" s="12"/>
      <c r="L1037" s="12"/>
      <c r="M1037" s="12"/>
      <c r="N1037" s="12">
        <v>0</v>
      </c>
      <c r="O1037" s="12">
        <v>0</v>
      </c>
      <c r="P1037" s="12">
        <v>0</v>
      </c>
      <c r="Q1037" s="12">
        <v>0</v>
      </c>
      <c r="R1037" s="12">
        <v>0</v>
      </c>
      <c r="S1037" s="12">
        <v>0</v>
      </c>
      <c r="T1037" s="12">
        <v>3</v>
      </c>
      <c r="U1037" s="12">
        <v>0</v>
      </c>
      <c r="V1037" s="12">
        <v>0</v>
      </c>
      <c r="W1037" s="12">
        <v>0</v>
      </c>
      <c r="X1037" s="12">
        <v>0</v>
      </c>
      <c r="Y1037" s="12">
        <v>0</v>
      </c>
      <c r="Z1037" s="12">
        <v>3</v>
      </c>
      <c r="AA1037" s="12">
        <v>0</v>
      </c>
      <c r="AB1037" s="12">
        <v>0</v>
      </c>
      <c r="AC1037" s="12">
        <v>0</v>
      </c>
      <c r="AD1037" s="12">
        <v>0</v>
      </c>
      <c r="AE1037" s="12">
        <v>0</v>
      </c>
      <c r="AF1037" s="12">
        <v>3</v>
      </c>
      <c r="AG1037" s="12">
        <v>0</v>
      </c>
      <c r="AH1037" s="12">
        <v>0</v>
      </c>
      <c r="AI1037" s="12">
        <v>0</v>
      </c>
      <c r="AJ1037" s="12">
        <v>0</v>
      </c>
      <c r="AK1037" s="12">
        <v>0</v>
      </c>
      <c r="AL1037" s="12">
        <v>3</v>
      </c>
      <c r="AM1037" s="12">
        <v>0</v>
      </c>
      <c r="AN1037" s="12">
        <v>0</v>
      </c>
      <c r="AO1037" s="12">
        <v>0</v>
      </c>
      <c r="AP1037" s="12">
        <v>3</v>
      </c>
      <c r="AQ1037" s="12">
        <v>0</v>
      </c>
      <c r="AR1037" s="12">
        <v>0</v>
      </c>
      <c r="AS1037" s="12">
        <v>0</v>
      </c>
      <c r="AT1037" s="13"/>
      <c r="AU1037" s="13"/>
      <c r="AV1037" s="13"/>
      <c r="AW1037" s="13"/>
      <c r="AX1037" s="12">
        <v>0</v>
      </c>
      <c r="AY1037" s="12">
        <v>0</v>
      </c>
      <c r="AZ1037" s="12">
        <v>0</v>
      </c>
      <c r="BA1037" s="12">
        <v>0</v>
      </c>
      <c r="BB1037" s="12">
        <v>0</v>
      </c>
      <c r="BC1037" s="12">
        <v>0</v>
      </c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/>
      <c r="CB1037" s="13"/>
      <c r="CC1037" s="13"/>
      <c r="CD1037" s="13"/>
      <c r="CE1037" s="13"/>
      <c r="CF1037" s="13"/>
      <c r="CG1037" s="13"/>
      <c r="CH1037" s="13"/>
      <c r="CI1037" s="13"/>
      <c r="CJ1037" s="13"/>
      <c r="CK1037" s="13"/>
      <c r="CL1037" s="13"/>
      <c r="CM1037" s="13"/>
    </row>
    <row r="1038" spans="1:91" x14ac:dyDescent="0.3">
      <c r="A1038" s="11" t="s">
        <v>62</v>
      </c>
      <c r="B1038" s="11" t="s">
        <v>1085</v>
      </c>
      <c r="C1038" s="11" t="s">
        <v>1086</v>
      </c>
      <c r="D1038" s="11"/>
      <c r="E1038" s="11" t="s">
        <v>218</v>
      </c>
      <c r="F1038" s="12"/>
      <c r="G1038" s="12"/>
      <c r="H1038" s="12"/>
      <c r="I1038" s="12"/>
      <c r="J1038" s="12"/>
      <c r="K1038" s="12"/>
      <c r="L1038" s="12"/>
      <c r="M1038" s="12"/>
      <c r="N1038" s="12">
        <v>0</v>
      </c>
      <c r="O1038" s="12">
        <v>0</v>
      </c>
      <c r="P1038" s="12">
        <v>0</v>
      </c>
      <c r="Q1038" s="12">
        <v>0</v>
      </c>
      <c r="R1038" s="12">
        <v>0</v>
      </c>
      <c r="S1038" s="12">
        <v>0</v>
      </c>
      <c r="T1038" s="12">
        <v>0</v>
      </c>
      <c r="U1038" s="12">
        <v>0</v>
      </c>
      <c r="V1038" s="12">
        <v>0</v>
      </c>
      <c r="W1038" s="12">
        <v>0</v>
      </c>
      <c r="X1038" s="12">
        <v>0</v>
      </c>
      <c r="Y1038" s="12">
        <v>0</v>
      </c>
      <c r="Z1038" s="12">
        <v>0</v>
      </c>
      <c r="AA1038" s="12">
        <v>0</v>
      </c>
      <c r="AB1038" s="12">
        <v>0</v>
      </c>
      <c r="AC1038" s="12">
        <v>0</v>
      </c>
      <c r="AD1038" s="12">
        <v>0</v>
      </c>
      <c r="AE1038" s="12">
        <v>0</v>
      </c>
      <c r="AF1038" s="12">
        <v>0</v>
      </c>
      <c r="AG1038" s="12">
        <v>0</v>
      </c>
      <c r="AH1038" s="12">
        <v>0</v>
      </c>
      <c r="AI1038" s="12">
        <v>0</v>
      </c>
      <c r="AJ1038" s="12">
        <v>0</v>
      </c>
      <c r="AK1038" s="12">
        <v>0</v>
      </c>
      <c r="AL1038" s="12">
        <v>0</v>
      </c>
      <c r="AM1038" s="12">
        <v>0</v>
      </c>
      <c r="AN1038" s="12">
        <v>0</v>
      </c>
      <c r="AO1038" s="12">
        <v>0</v>
      </c>
      <c r="AP1038" s="12">
        <v>0</v>
      </c>
      <c r="AQ1038" s="12">
        <v>0</v>
      </c>
      <c r="AR1038" s="12">
        <v>0</v>
      </c>
      <c r="AS1038" s="12">
        <v>0</v>
      </c>
      <c r="AT1038" s="13"/>
      <c r="AU1038" s="13"/>
      <c r="AV1038" s="13"/>
      <c r="AW1038" s="13"/>
      <c r="AX1038" s="12">
        <v>0</v>
      </c>
      <c r="AY1038" s="12">
        <v>0</v>
      </c>
      <c r="AZ1038" s="12">
        <v>0</v>
      </c>
      <c r="BA1038" s="12">
        <v>0</v>
      </c>
      <c r="BB1038" s="12">
        <v>0</v>
      </c>
      <c r="BC1038" s="12">
        <v>0</v>
      </c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/>
      <c r="CB1038" s="13"/>
      <c r="CC1038" s="13"/>
      <c r="CD1038" s="13"/>
      <c r="CE1038" s="13"/>
      <c r="CF1038" s="13"/>
      <c r="CG1038" s="13"/>
      <c r="CH1038" s="13"/>
      <c r="CI1038" s="13"/>
      <c r="CJ1038" s="13"/>
      <c r="CK1038" s="13"/>
      <c r="CL1038" s="13"/>
      <c r="CM1038" s="13"/>
    </row>
    <row r="1039" spans="1:91" x14ac:dyDescent="0.3">
      <c r="A1039" s="15" t="s">
        <v>62</v>
      </c>
      <c r="B1039" s="15" t="s">
        <v>66</v>
      </c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>
        <v>0</v>
      </c>
      <c r="O1039" s="15">
        <v>0</v>
      </c>
      <c r="P1039" s="15">
        <v>0</v>
      </c>
      <c r="Q1039" s="15">
        <v>0</v>
      </c>
      <c r="R1039" s="15">
        <v>0</v>
      </c>
      <c r="S1039" s="15">
        <v>0</v>
      </c>
      <c r="T1039" s="15">
        <v>3</v>
      </c>
      <c r="U1039" s="15">
        <v>0</v>
      </c>
      <c r="V1039" s="15">
        <v>0</v>
      </c>
      <c r="W1039" s="15">
        <v>0</v>
      </c>
      <c r="X1039" s="15">
        <v>0</v>
      </c>
      <c r="Y1039" s="15">
        <v>0</v>
      </c>
      <c r="Z1039" s="15">
        <v>3</v>
      </c>
      <c r="AA1039" s="15">
        <v>0</v>
      </c>
      <c r="AB1039" s="15">
        <v>0</v>
      </c>
      <c r="AC1039" s="15">
        <v>0</v>
      </c>
      <c r="AD1039" s="15">
        <v>0</v>
      </c>
      <c r="AE1039" s="15">
        <v>0</v>
      </c>
      <c r="AF1039" s="15">
        <v>3</v>
      </c>
      <c r="AG1039" s="15">
        <v>0</v>
      </c>
      <c r="AH1039" s="15">
        <v>0</v>
      </c>
      <c r="AI1039" s="15">
        <v>0</v>
      </c>
      <c r="AJ1039" s="15">
        <v>0</v>
      </c>
      <c r="AK1039" s="15">
        <v>0</v>
      </c>
      <c r="AL1039" s="15">
        <v>3</v>
      </c>
      <c r="AM1039" s="15">
        <v>0</v>
      </c>
      <c r="AN1039" s="15">
        <v>0</v>
      </c>
      <c r="AO1039" s="15">
        <v>0</v>
      </c>
      <c r="AP1039" s="15">
        <v>3</v>
      </c>
      <c r="AQ1039" s="15">
        <v>0</v>
      </c>
      <c r="AR1039" s="15">
        <v>0</v>
      </c>
      <c r="AS1039" s="15">
        <v>0</v>
      </c>
      <c r="AT1039" s="16">
        <v>0</v>
      </c>
      <c r="AU1039" s="16">
        <v>0</v>
      </c>
      <c r="AV1039" s="16">
        <v>0</v>
      </c>
      <c r="AW1039" s="16">
        <v>0</v>
      </c>
      <c r="AX1039" s="15">
        <v>0</v>
      </c>
      <c r="AY1039" s="15">
        <v>0</v>
      </c>
      <c r="AZ1039" s="15">
        <v>0</v>
      </c>
      <c r="BA1039" s="15">
        <v>0</v>
      </c>
      <c r="BB1039" s="15">
        <v>0</v>
      </c>
      <c r="BC1039" s="15">
        <v>0</v>
      </c>
      <c r="BD1039" s="16"/>
      <c r="BE1039" s="16"/>
      <c r="BF1039" s="16"/>
      <c r="BG1039" s="16"/>
      <c r="BH1039" s="17">
        <f>+BB1039+BD1039-BF1039</f>
        <v>0</v>
      </c>
      <c r="BI1039" s="16"/>
      <c r="BJ1039" s="16"/>
      <c r="BK1039" s="16"/>
      <c r="BL1039" s="16"/>
      <c r="BM1039" s="16"/>
      <c r="BN1039" s="17">
        <f>+BH1039+BJ1039-BL1039</f>
        <v>0</v>
      </c>
      <c r="BO1039" s="16"/>
      <c r="BP1039" s="16"/>
      <c r="BQ1039" s="16"/>
      <c r="BR1039" s="16"/>
      <c r="BS1039" s="16"/>
      <c r="BT1039" s="17">
        <f>+BN1039+BP1039-BR1039</f>
        <v>0</v>
      </c>
      <c r="BU1039" s="16"/>
      <c r="BV1039" s="16"/>
      <c r="BW1039" s="16"/>
      <c r="BX1039" s="16"/>
      <c r="BY1039" s="16"/>
      <c r="BZ1039" s="17">
        <f>+BT1039+BV1039-BX1039</f>
        <v>0</v>
      </c>
      <c r="CA1039" s="16"/>
      <c r="CB1039" s="16"/>
      <c r="CC1039" s="16"/>
      <c r="CD1039" s="16"/>
      <c r="CE1039" s="16"/>
      <c r="CF1039" s="17">
        <f>+BZ1039+CB1039-CD1039</f>
        <v>0</v>
      </c>
      <c r="CG1039" s="16"/>
      <c r="CH1039" s="16"/>
      <c r="CI1039" s="16"/>
      <c r="CJ1039" s="16"/>
      <c r="CK1039" s="16"/>
      <c r="CL1039" s="17">
        <f>+CF1039+CH1039-CJ1039</f>
        <v>0</v>
      </c>
      <c r="CM1039" s="16"/>
    </row>
    <row r="1040" spans="1:91" x14ac:dyDescent="0.3">
      <c r="A1040" s="11" t="s">
        <v>62</v>
      </c>
      <c r="B1040" s="11" t="s">
        <v>1087</v>
      </c>
      <c r="C1040" s="11" t="s">
        <v>1088</v>
      </c>
      <c r="D1040" s="11" t="s">
        <v>607</v>
      </c>
      <c r="E1040" s="11" t="s">
        <v>597</v>
      </c>
      <c r="F1040" s="12"/>
      <c r="G1040" s="12"/>
      <c r="H1040" s="12"/>
      <c r="I1040" s="12"/>
      <c r="J1040" s="12"/>
      <c r="K1040" s="12"/>
      <c r="L1040" s="12"/>
      <c r="M1040" s="12"/>
      <c r="N1040" s="12">
        <v>0</v>
      </c>
      <c r="O1040" s="12">
        <v>0</v>
      </c>
      <c r="P1040" s="12">
        <v>0</v>
      </c>
      <c r="Q1040" s="12">
        <v>0</v>
      </c>
      <c r="R1040" s="12">
        <v>0</v>
      </c>
      <c r="S1040" s="12">
        <v>0</v>
      </c>
      <c r="T1040" s="12">
        <v>3</v>
      </c>
      <c r="U1040" s="12">
        <v>0</v>
      </c>
      <c r="V1040" s="12">
        <v>0</v>
      </c>
      <c r="W1040" s="12">
        <v>0</v>
      </c>
      <c r="X1040" s="12">
        <v>0</v>
      </c>
      <c r="Y1040" s="12">
        <v>0</v>
      </c>
      <c r="Z1040" s="12">
        <v>3</v>
      </c>
      <c r="AA1040" s="12">
        <v>0</v>
      </c>
      <c r="AB1040" s="12">
        <v>0</v>
      </c>
      <c r="AC1040" s="12">
        <v>0</v>
      </c>
      <c r="AD1040" s="12">
        <v>0</v>
      </c>
      <c r="AE1040" s="12">
        <v>0</v>
      </c>
      <c r="AF1040" s="12">
        <v>3</v>
      </c>
      <c r="AG1040" s="12">
        <v>0</v>
      </c>
      <c r="AH1040" s="12">
        <v>0</v>
      </c>
      <c r="AI1040" s="12">
        <v>0</v>
      </c>
      <c r="AJ1040" s="12">
        <v>0</v>
      </c>
      <c r="AK1040" s="12">
        <v>0</v>
      </c>
      <c r="AL1040" s="12">
        <v>3</v>
      </c>
      <c r="AM1040" s="12">
        <v>0</v>
      </c>
      <c r="AN1040" s="12">
        <v>0</v>
      </c>
      <c r="AO1040" s="12">
        <v>0</v>
      </c>
      <c r="AP1040" s="12">
        <v>3</v>
      </c>
      <c r="AQ1040" s="12">
        <v>0</v>
      </c>
      <c r="AR1040" s="12">
        <v>0</v>
      </c>
      <c r="AS1040" s="12">
        <v>0</v>
      </c>
      <c r="AT1040" s="13"/>
      <c r="AU1040" s="13"/>
      <c r="AV1040" s="13"/>
      <c r="AW1040" s="13"/>
      <c r="AX1040" s="12">
        <v>0</v>
      </c>
      <c r="AY1040" s="12">
        <v>0</v>
      </c>
      <c r="AZ1040" s="12">
        <v>0</v>
      </c>
      <c r="BA1040" s="12">
        <v>0</v>
      </c>
      <c r="BB1040" s="12">
        <v>0</v>
      </c>
      <c r="BC1040" s="12">
        <v>0</v>
      </c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/>
      <c r="CB1040" s="13"/>
      <c r="CC1040" s="13"/>
      <c r="CD1040" s="13"/>
      <c r="CE1040" s="13"/>
      <c r="CF1040" s="13"/>
      <c r="CG1040" s="13"/>
      <c r="CH1040" s="13"/>
      <c r="CI1040" s="13"/>
      <c r="CJ1040" s="13"/>
      <c r="CK1040" s="13"/>
      <c r="CL1040" s="13"/>
      <c r="CM1040" s="13"/>
    </row>
    <row r="1041" spans="1:91" x14ac:dyDescent="0.3">
      <c r="A1041" s="11" t="s">
        <v>62</v>
      </c>
      <c r="B1041" s="11" t="s">
        <v>1087</v>
      </c>
      <c r="C1041" s="11" t="s">
        <v>1088</v>
      </c>
      <c r="D1041" s="11" t="s">
        <v>607</v>
      </c>
      <c r="E1041" s="11" t="s">
        <v>597</v>
      </c>
      <c r="F1041" s="12"/>
      <c r="G1041" s="12"/>
      <c r="H1041" s="12"/>
      <c r="I1041" s="12"/>
      <c r="J1041" s="12"/>
      <c r="K1041" s="12"/>
      <c r="L1041" s="12"/>
      <c r="M1041" s="12"/>
      <c r="N1041" s="12">
        <v>0</v>
      </c>
      <c r="O1041" s="12">
        <v>0</v>
      </c>
      <c r="P1041" s="12">
        <v>0</v>
      </c>
      <c r="Q1041" s="12">
        <v>0</v>
      </c>
      <c r="R1041" s="12">
        <v>0</v>
      </c>
      <c r="S1041" s="12">
        <v>0</v>
      </c>
      <c r="T1041" s="12">
        <v>0</v>
      </c>
      <c r="U1041" s="12">
        <v>0</v>
      </c>
      <c r="V1041" s="12">
        <v>0</v>
      </c>
      <c r="W1041" s="12">
        <v>0</v>
      </c>
      <c r="X1041" s="12">
        <v>0</v>
      </c>
      <c r="Y1041" s="12">
        <v>0</v>
      </c>
      <c r="Z1041" s="12">
        <v>0</v>
      </c>
      <c r="AA1041" s="12">
        <v>0</v>
      </c>
      <c r="AB1041" s="12">
        <v>0</v>
      </c>
      <c r="AC1041" s="12">
        <v>0</v>
      </c>
      <c r="AD1041" s="12">
        <v>0</v>
      </c>
      <c r="AE1041" s="12">
        <v>0</v>
      </c>
      <c r="AF1041" s="12">
        <v>0</v>
      </c>
      <c r="AG1041" s="12">
        <v>0</v>
      </c>
      <c r="AH1041" s="12">
        <v>0</v>
      </c>
      <c r="AI1041" s="12">
        <v>0</v>
      </c>
      <c r="AJ1041" s="12">
        <v>0</v>
      </c>
      <c r="AK1041" s="12">
        <v>0</v>
      </c>
      <c r="AL1041" s="12">
        <v>0</v>
      </c>
      <c r="AM1041" s="12">
        <v>0</v>
      </c>
      <c r="AN1041" s="12">
        <v>0</v>
      </c>
      <c r="AO1041" s="12">
        <v>0</v>
      </c>
      <c r="AP1041" s="12">
        <v>0</v>
      </c>
      <c r="AQ1041" s="12">
        <v>0</v>
      </c>
      <c r="AR1041" s="12">
        <v>0</v>
      </c>
      <c r="AS1041" s="12">
        <v>0</v>
      </c>
      <c r="AT1041" s="13"/>
      <c r="AU1041" s="13"/>
      <c r="AV1041" s="13"/>
      <c r="AW1041" s="13"/>
      <c r="AX1041" s="12">
        <v>0</v>
      </c>
      <c r="AY1041" s="12">
        <v>0</v>
      </c>
      <c r="AZ1041" s="12">
        <v>0</v>
      </c>
      <c r="BA1041" s="12">
        <v>0</v>
      </c>
      <c r="BB1041" s="12">
        <v>0</v>
      </c>
      <c r="BC1041" s="12">
        <v>0</v>
      </c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/>
      <c r="CB1041" s="13"/>
      <c r="CC1041" s="13"/>
      <c r="CD1041" s="13"/>
      <c r="CE1041" s="13"/>
      <c r="CF1041" s="13"/>
      <c r="CG1041" s="13"/>
      <c r="CH1041" s="13"/>
      <c r="CI1041" s="13"/>
      <c r="CJ1041" s="13"/>
      <c r="CK1041" s="13"/>
      <c r="CL1041" s="13"/>
      <c r="CM1041" s="13"/>
    </row>
    <row r="1042" spans="1:91" x14ac:dyDescent="0.3">
      <c r="A1042" s="15" t="s">
        <v>62</v>
      </c>
      <c r="B1042" s="15" t="s">
        <v>66</v>
      </c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>
        <v>0</v>
      </c>
      <c r="O1042" s="15">
        <v>0</v>
      </c>
      <c r="P1042" s="15">
        <v>0</v>
      </c>
      <c r="Q1042" s="15">
        <v>0</v>
      </c>
      <c r="R1042" s="15">
        <v>0</v>
      </c>
      <c r="S1042" s="15">
        <v>0</v>
      </c>
      <c r="T1042" s="15">
        <v>3</v>
      </c>
      <c r="U1042" s="15">
        <v>0</v>
      </c>
      <c r="V1042" s="15">
        <v>0</v>
      </c>
      <c r="W1042" s="15">
        <v>0</v>
      </c>
      <c r="X1042" s="15">
        <v>0</v>
      </c>
      <c r="Y1042" s="15">
        <v>0</v>
      </c>
      <c r="Z1042" s="15">
        <v>3</v>
      </c>
      <c r="AA1042" s="15">
        <v>0</v>
      </c>
      <c r="AB1042" s="15">
        <v>0</v>
      </c>
      <c r="AC1042" s="15">
        <v>0</v>
      </c>
      <c r="AD1042" s="15">
        <v>0</v>
      </c>
      <c r="AE1042" s="15">
        <v>0</v>
      </c>
      <c r="AF1042" s="15">
        <v>3</v>
      </c>
      <c r="AG1042" s="15">
        <v>0</v>
      </c>
      <c r="AH1042" s="15">
        <v>0</v>
      </c>
      <c r="AI1042" s="15">
        <v>0</v>
      </c>
      <c r="AJ1042" s="15">
        <v>0</v>
      </c>
      <c r="AK1042" s="15">
        <v>0</v>
      </c>
      <c r="AL1042" s="15">
        <v>3</v>
      </c>
      <c r="AM1042" s="15">
        <v>0</v>
      </c>
      <c r="AN1042" s="15">
        <v>0</v>
      </c>
      <c r="AO1042" s="15">
        <v>0</v>
      </c>
      <c r="AP1042" s="15">
        <v>3</v>
      </c>
      <c r="AQ1042" s="15">
        <v>0</v>
      </c>
      <c r="AR1042" s="15">
        <v>0</v>
      </c>
      <c r="AS1042" s="15">
        <v>0</v>
      </c>
      <c r="AT1042" s="16">
        <v>0</v>
      </c>
      <c r="AU1042" s="16">
        <v>0</v>
      </c>
      <c r="AV1042" s="16">
        <v>0</v>
      </c>
      <c r="AW1042" s="16">
        <v>0</v>
      </c>
      <c r="AX1042" s="15">
        <v>0</v>
      </c>
      <c r="AY1042" s="15">
        <v>0</v>
      </c>
      <c r="AZ1042" s="15">
        <v>0</v>
      </c>
      <c r="BA1042" s="15">
        <v>0</v>
      </c>
      <c r="BB1042" s="15">
        <v>0</v>
      </c>
      <c r="BC1042" s="15">
        <v>0</v>
      </c>
      <c r="BD1042" s="16"/>
      <c r="BE1042" s="16"/>
      <c r="BF1042" s="16"/>
      <c r="BG1042" s="16"/>
      <c r="BH1042" s="17">
        <f>+BB1042+BD1042-BF1042</f>
        <v>0</v>
      </c>
      <c r="BI1042" s="16"/>
      <c r="BJ1042" s="16"/>
      <c r="BK1042" s="16"/>
      <c r="BL1042" s="16"/>
      <c r="BM1042" s="16"/>
      <c r="BN1042" s="17">
        <f>+BH1042+BJ1042-BL1042</f>
        <v>0</v>
      </c>
      <c r="BO1042" s="16"/>
      <c r="BP1042" s="16"/>
      <c r="BQ1042" s="16"/>
      <c r="BR1042" s="16"/>
      <c r="BS1042" s="16"/>
      <c r="BT1042" s="17">
        <f>+BN1042+BP1042-BR1042</f>
        <v>0</v>
      </c>
      <c r="BU1042" s="16"/>
      <c r="BV1042" s="16"/>
      <c r="BW1042" s="16"/>
      <c r="BX1042" s="16"/>
      <c r="BY1042" s="16"/>
      <c r="BZ1042" s="17">
        <f>+BT1042+BV1042-BX1042</f>
        <v>0</v>
      </c>
      <c r="CA1042" s="16"/>
      <c r="CB1042" s="16"/>
      <c r="CC1042" s="16"/>
      <c r="CD1042" s="16"/>
      <c r="CE1042" s="16"/>
      <c r="CF1042" s="17">
        <f>+BZ1042+CB1042-CD1042</f>
        <v>0</v>
      </c>
      <c r="CG1042" s="16"/>
      <c r="CH1042" s="16"/>
      <c r="CI1042" s="16"/>
      <c r="CJ1042" s="16"/>
      <c r="CK1042" s="16"/>
      <c r="CL1042" s="17">
        <f>+CF1042+CH1042-CJ1042</f>
        <v>0</v>
      </c>
      <c r="CM1042" s="16"/>
    </row>
    <row r="1043" spans="1:91" x14ac:dyDescent="0.3">
      <c r="A1043" s="11" t="s">
        <v>62</v>
      </c>
      <c r="B1043" s="24" t="s">
        <v>1089</v>
      </c>
      <c r="C1043" s="24" t="s">
        <v>1090</v>
      </c>
      <c r="D1043" s="11"/>
      <c r="E1043" s="11" t="s">
        <v>153</v>
      </c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3"/>
      <c r="AU1043" s="13"/>
      <c r="AV1043" s="13"/>
      <c r="AW1043" s="13"/>
      <c r="AX1043" s="12"/>
      <c r="AY1043" s="12"/>
      <c r="AZ1043" s="12"/>
      <c r="BA1043" s="12"/>
      <c r="BB1043" s="12"/>
      <c r="BC1043" s="12"/>
      <c r="BD1043" s="13"/>
      <c r="BE1043" s="13"/>
      <c r="BF1043" s="13"/>
      <c r="BG1043" s="13"/>
      <c r="BH1043" s="23"/>
      <c r="BI1043" s="13"/>
      <c r="BJ1043" s="13"/>
      <c r="BK1043" s="13"/>
      <c r="BL1043" s="13"/>
      <c r="BM1043" s="13"/>
      <c r="BN1043" s="23"/>
      <c r="BO1043" s="13"/>
      <c r="BP1043" s="13"/>
      <c r="BQ1043" s="13"/>
      <c r="BR1043" s="13"/>
      <c r="BS1043" s="13"/>
      <c r="BT1043" s="23"/>
      <c r="BU1043" s="13"/>
      <c r="BV1043" s="13"/>
      <c r="BW1043" s="13"/>
      <c r="BX1043" s="13"/>
      <c r="BY1043" s="13"/>
      <c r="BZ1043" s="23"/>
      <c r="CA1043" s="13"/>
      <c r="CB1043" s="13"/>
      <c r="CC1043" s="13"/>
      <c r="CD1043" s="13"/>
      <c r="CE1043" s="13"/>
      <c r="CF1043" s="23"/>
      <c r="CG1043" s="13"/>
      <c r="CH1043" s="13"/>
      <c r="CI1043" s="13"/>
      <c r="CJ1043" s="13"/>
      <c r="CK1043" s="13"/>
      <c r="CL1043" s="23"/>
      <c r="CM1043" s="13"/>
    </row>
    <row r="1044" spans="1:91" x14ac:dyDescent="0.3">
      <c r="A1044" s="15" t="s">
        <v>62</v>
      </c>
      <c r="B1044" s="15" t="s">
        <v>66</v>
      </c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6"/>
      <c r="AU1044" s="16"/>
      <c r="AV1044" s="16"/>
      <c r="AW1044" s="16"/>
      <c r="AX1044" s="15"/>
      <c r="AY1044" s="15"/>
      <c r="AZ1044" s="15"/>
      <c r="BA1044" s="15"/>
      <c r="BB1044" s="15"/>
      <c r="BC1044" s="15"/>
      <c r="BD1044" s="16"/>
      <c r="BE1044" s="16"/>
      <c r="BF1044" s="16"/>
      <c r="BG1044" s="16"/>
      <c r="BH1044" s="17"/>
      <c r="BI1044" s="16"/>
      <c r="BJ1044" s="16"/>
      <c r="BK1044" s="16"/>
      <c r="BL1044" s="16"/>
      <c r="BM1044" s="16"/>
      <c r="BN1044" s="17"/>
      <c r="BO1044" s="16"/>
      <c r="BP1044" s="16"/>
      <c r="BQ1044" s="16"/>
      <c r="BR1044" s="16"/>
      <c r="BS1044" s="16"/>
      <c r="BT1044" s="17"/>
      <c r="BU1044" s="16"/>
      <c r="BV1044" s="16"/>
      <c r="BW1044" s="16"/>
      <c r="BX1044" s="16"/>
      <c r="BY1044" s="16"/>
      <c r="BZ1044" s="17"/>
      <c r="CA1044" s="16"/>
      <c r="CB1044" s="16"/>
      <c r="CC1044" s="16"/>
      <c r="CD1044" s="16"/>
      <c r="CE1044" s="16"/>
      <c r="CF1044" s="17"/>
      <c r="CG1044" s="16"/>
      <c r="CH1044" s="16">
        <v>200</v>
      </c>
      <c r="CI1044" s="16"/>
      <c r="CJ1044" s="16"/>
      <c r="CK1044" s="16"/>
      <c r="CL1044" s="17">
        <f>+CF1044+CH1044-CJ1044</f>
        <v>200</v>
      </c>
      <c r="CM1044" s="16"/>
    </row>
    <row r="1045" spans="1:91" x14ac:dyDescent="0.3">
      <c r="A1045" s="11" t="s">
        <v>62</v>
      </c>
      <c r="B1045" s="24" t="s">
        <v>1091</v>
      </c>
      <c r="C1045" s="24" t="s">
        <v>1092</v>
      </c>
      <c r="D1045" s="11"/>
      <c r="E1045" s="11" t="s">
        <v>153</v>
      </c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3"/>
      <c r="AU1045" s="13"/>
      <c r="AV1045" s="13"/>
      <c r="AW1045" s="13"/>
      <c r="AX1045" s="12"/>
      <c r="AY1045" s="12"/>
      <c r="AZ1045" s="12"/>
      <c r="BA1045" s="12"/>
      <c r="BB1045" s="12"/>
      <c r="BC1045" s="12"/>
      <c r="BD1045" s="13"/>
      <c r="BE1045" s="13"/>
      <c r="BF1045" s="13"/>
      <c r="BG1045" s="13"/>
      <c r="BH1045" s="23"/>
      <c r="BI1045" s="13"/>
      <c r="BJ1045" s="13"/>
      <c r="BK1045" s="13"/>
      <c r="BL1045" s="13"/>
      <c r="BM1045" s="13"/>
      <c r="BN1045" s="23"/>
      <c r="BO1045" s="13"/>
      <c r="BP1045" s="13"/>
      <c r="BQ1045" s="13"/>
      <c r="BR1045" s="13"/>
      <c r="BS1045" s="13"/>
      <c r="BT1045" s="23"/>
      <c r="BU1045" s="13"/>
      <c r="BV1045" s="13"/>
      <c r="BW1045" s="13"/>
      <c r="BX1045" s="13"/>
      <c r="BY1045" s="13"/>
      <c r="BZ1045" s="23"/>
      <c r="CA1045" s="13"/>
      <c r="CB1045" s="13"/>
      <c r="CC1045" s="13"/>
      <c r="CD1045" s="13"/>
      <c r="CE1045" s="13"/>
      <c r="CF1045" s="23"/>
      <c r="CG1045" s="13"/>
      <c r="CH1045" s="13"/>
      <c r="CI1045" s="13"/>
      <c r="CJ1045" s="13"/>
      <c r="CK1045" s="13"/>
      <c r="CL1045" s="23"/>
      <c r="CM1045" s="13"/>
    </row>
    <row r="1046" spans="1:91" x14ac:dyDescent="0.3">
      <c r="A1046" s="15" t="s">
        <v>62</v>
      </c>
      <c r="B1046" s="15" t="s">
        <v>66</v>
      </c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6"/>
      <c r="AU1046" s="16"/>
      <c r="AV1046" s="16"/>
      <c r="AW1046" s="16"/>
      <c r="AX1046" s="15"/>
      <c r="AY1046" s="15"/>
      <c r="AZ1046" s="15"/>
      <c r="BA1046" s="15"/>
      <c r="BB1046" s="15"/>
      <c r="BC1046" s="15"/>
      <c r="BD1046" s="16"/>
      <c r="BE1046" s="16"/>
      <c r="BF1046" s="16"/>
      <c r="BG1046" s="16"/>
      <c r="BH1046" s="17"/>
      <c r="BI1046" s="16"/>
      <c r="BJ1046" s="16"/>
      <c r="BK1046" s="16"/>
      <c r="BL1046" s="16"/>
      <c r="BM1046" s="16"/>
      <c r="BN1046" s="17"/>
      <c r="BO1046" s="16"/>
      <c r="BP1046" s="16"/>
      <c r="BQ1046" s="16"/>
      <c r="BR1046" s="16"/>
      <c r="BS1046" s="16"/>
      <c r="BT1046" s="17"/>
      <c r="BU1046" s="16"/>
      <c r="BV1046" s="16"/>
      <c r="BW1046" s="16"/>
      <c r="BX1046" s="16"/>
      <c r="BY1046" s="16"/>
      <c r="BZ1046" s="17"/>
      <c r="CA1046" s="16"/>
      <c r="CB1046" s="16"/>
      <c r="CC1046" s="16"/>
      <c r="CD1046" s="16"/>
      <c r="CE1046" s="16"/>
      <c r="CF1046" s="17"/>
      <c r="CG1046" s="16"/>
      <c r="CH1046" s="16">
        <v>50</v>
      </c>
      <c r="CI1046" s="16"/>
      <c r="CJ1046" s="16"/>
      <c r="CK1046" s="16"/>
      <c r="CL1046" s="17">
        <f>+CF1046+CH1046-CJ1046</f>
        <v>50</v>
      </c>
      <c r="CM1046" s="16"/>
    </row>
    <row r="1047" spans="1:91" x14ac:dyDescent="0.3">
      <c r="A1047" s="11" t="s">
        <v>62</v>
      </c>
      <c r="B1047" s="11" t="s">
        <v>1093</v>
      </c>
      <c r="C1047" s="11" t="s">
        <v>1094</v>
      </c>
      <c r="D1047" s="11"/>
      <c r="E1047" s="11" t="s">
        <v>578</v>
      </c>
      <c r="F1047" s="12"/>
      <c r="G1047" s="12"/>
      <c r="H1047" s="12"/>
      <c r="I1047" s="12"/>
      <c r="J1047" s="12"/>
      <c r="K1047" s="12"/>
      <c r="L1047" s="12"/>
      <c r="M1047" s="12"/>
      <c r="N1047" s="12">
        <v>30</v>
      </c>
      <c r="O1047" s="12">
        <v>60000</v>
      </c>
      <c r="P1047" s="12">
        <v>0</v>
      </c>
      <c r="Q1047" s="12">
        <v>0</v>
      </c>
      <c r="R1047" s="12">
        <v>0</v>
      </c>
      <c r="S1047" s="12">
        <v>0</v>
      </c>
      <c r="T1047" s="12">
        <v>127</v>
      </c>
      <c r="U1047" s="12">
        <v>216660</v>
      </c>
      <c r="V1047" s="12">
        <v>0</v>
      </c>
      <c r="W1047" s="12">
        <v>0</v>
      </c>
      <c r="X1047" s="12">
        <v>0</v>
      </c>
      <c r="Y1047" s="12">
        <v>0</v>
      </c>
      <c r="Z1047" s="12">
        <v>127</v>
      </c>
      <c r="AA1047" s="12">
        <v>216660</v>
      </c>
      <c r="AB1047" s="12">
        <v>0</v>
      </c>
      <c r="AC1047" s="12">
        <v>0</v>
      </c>
      <c r="AD1047" s="12">
        <v>0</v>
      </c>
      <c r="AE1047" s="12">
        <v>0</v>
      </c>
      <c r="AF1047" s="12">
        <v>127</v>
      </c>
      <c r="AG1047" s="12">
        <v>216660</v>
      </c>
      <c r="AH1047" s="12">
        <v>0</v>
      </c>
      <c r="AI1047" s="12">
        <v>0</v>
      </c>
      <c r="AJ1047" s="12">
        <v>90</v>
      </c>
      <c r="AK1047" s="12">
        <v>0</v>
      </c>
      <c r="AL1047" s="12">
        <v>37</v>
      </c>
      <c r="AM1047" s="12">
        <v>216660</v>
      </c>
      <c r="AN1047" s="12">
        <v>0</v>
      </c>
      <c r="AO1047" s="12">
        <v>0</v>
      </c>
      <c r="AP1047" s="12">
        <v>37</v>
      </c>
      <c r="AQ1047" s="12">
        <v>0</v>
      </c>
      <c r="AR1047" s="12">
        <v>0</v>
      </c>
      <c r="AS1047" s="12">
        <v>216660</v>
      </c>
      <c r="AT1047" s="13"/>
      <c r="AU1047" s="13"/>
      <c r="AV1047" s="13"/>
      <c r="AW1047" s="13"/>
      <c r="AX1047" s="12">
        <v>0</v>
      </c>
      <c r="AY1047" s="12">
        <v>0</v>
      </c>
      <c r="AZ1047" s="12">
        <v>0</v>
      </c>
      <c r="BA1047" s="12">
        <v>0</v>
      </c>
      <c r="BB1047" s="12">
        <v>0</v>
      </c>
      <c r="BC1047" s="12">
        <v>216660</v>
      </c>
      <c r="BD1047" s="13"/>
      <c r="BE1047" s="13"/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/>
      <c r="CB1047" s="13"/>
      <c r="CC1047" s="13"/>
      <c r="CD1047" s="13"/>
      <c r="CE1047" s="13"/>
      <c r="CF1047" s="13"/>
      <c r="CG1047" s="13"/>
      <c r="CH1047" s="13"/>
      <c r="CI1047" s="13"/>
      <c r="CJ1047" s="13"/>
      <c r="CK1047" s="13"/>
      <c r="CL1047" s="13"/>
      <c r="CM1047" s="13"/>
    </row>
    <row r="1048" spans="1:91" x14ac:dyDescent="0.3">
      <c r="A1048" s="11" t="s">
        <v>62</v>
      </c>
      <c r="B1048" s="11" t="s">
        <v>1093</v>
      </c>
      <c r="C1048" s="11" t="s">
        <v>1094</v>
      </c>
      <c r="D1048" s="11"/>
      <c r="E1048" s="11" t="s">
        <v>578</v>
      </c>
      <c r="F1048" s="21">
        <v>45138</v>
      </c>
      <c r="G1048" s="12"/>
      <c r="H1048" s="12">
        <v>2000</v>
      </c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>
        <v>0</v>
      </c>
      <c r="U1048" s="12">
        <v>0</v>
      </c>
      <c r="V1048" s="12"/>
      <c r="W1048" s="12"/>
      <c r="X1048" s="12"/>
      <c r="Y1048" s="12"/>
      <c r="Z1048" s="12">
        <v>0</v>
      </c>
      <c r="AA1048" s="12">
        <v>0</v>
      </c>
      <c r="AB1048" s="12"/>
      <c r="AC1048" s="12"/>
      <c r="AD1048" s="12"/>
      <c r="AE1048" s="12"/>
      <c r="AF1048" s="12">
        <v>0</v>
      </c>
      <c r="AG1048" s="12">
        <v>0</v>
      </c>
      <c r="AH1048" s="12"/>
      <c r="AI1048" s="12"/>
      <c r="AJ1048" s="12"/>
      <c r="AK1048" s="12"/>
      <c r="AL1048" s="12">
        <v>0</v>
      </c>
      <c r="AM1048" s="12">
        <v>0</v>
      </c>
      <c r="AN1048" s="12"/>
      <c r="AO1048" s="12"/>
      <c r="AP1048" s="12"/>
      <c r="AQ1048" s="12"/>
      <c r="AR1048" s="12">
        <v>0</v>
      </c>
      <c r="AS1048" s="12">
        <v>0</v>
      </c>
      <c r="AT1048" s="13"/>
      <c r="AU1048" s="13"/>
      <c r="AV1048" s="13"/>
      <c r="AW1048" s="13"/>
      <c r="AX1048" s="12"/>
      <c r="AY1048" s="12"/>
      <c r="AZ1048" s="12"/>
      <c r="BA1048" s="12"/>
      <c r="BB1048" s="12">
        <v>0</v>
      </c>
      <c r="BC1048" s="12">
        <v>0</v>
      </c>
      <c r="BD1048" s="13"/>
      <c r="BE1048" s="13"/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/>
      <c r="CB1048" s="13"/>
      <c r="CC1048" s="13"/>
      <c r="CD1048" s="13"/>
      <c r="CE1048" s="13"/>
      <c r="CF1048" s="13"/>
      <c r="CG1048" s="13"/>
      <c r="CH1048" s="13"/>
      <c r="CI1048" s="13"/>
      <c r="CJ1048" s="13"/>
      <c r="CK1048" s="13"/>
      <c r="CL1048" s="13"/>
      <c r="CM1048" s="13"/>
    </row>
    <row r="1049" spans="1:91" x14ac:dyDescent="0.3">
      <c r="A1049" s="15" t="s">
        <v>62</v>
      </c>
      <c r="B1049" s="15" t="s">
        <v>66</v>
      </c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>
        <v>30</v>
      </c>
      <c r="O1049" s="15">
        <v>60000</v>
      </c>
      <c r="P1049" s="15">
        <v>0</v>
      </c>
      <c r="Q1049" s="15">
        <v>0</v>
      </c>
      <c r="R1049" s="15">
        <v>0</v>
      </c>
      <c r="S1049" s="15">
        <v>0</v>
      </c>
      <c r="T1049" s="15">
        <v>127</v>
      </c>
      <c r="U1049" s="15">
        <v>216660</v>
      </c>
      <c r="V1049" s="15">
        <v>0</v>
      </c>
      <c r="W1049" s="15">
        <v>0</v>
      </c>
      <c r="X1049" s="15">
        <v>0</v>
      </c>
      <c r="Y1049" s="15">
        <v>0</v>
      </c>
      <c r="Z1049" s="15">
        <v>127</v>
      </c>
      <c r="AA1049" s="15">
        <v>216660</v>
      </c>
      <c r="AB1049" s="15">
        <v>0</v>
      </c>
      <c r="AC1049" s="15">
        <v>0</v>
      </c>
      <c r="AD1049" s="15">
        <v>0</v>
      </c>
      <c r="AE1049" s="15">
        <v>0</v>
      </c>
      <c r="AF1049" s="15">
        <v>127</v>
      </c>
      <c r="AG1049" s="15">
        <v>216660</v>
      </c>
      <c r="AH1049" s="15">
        <v>0</v>
      </c>
      <c r="AI1049" s="15">
        <v>0</v>
      </c>
      <c r="AJ1049" s="15">
        <v>90</v>
      </c>
      <c r="AK1049" s="15">
        <v>0</v>
      </c>
      <c r="AL1049" s="15">
        <v>37</v>
      </c>
      <c r="AM1049" s="15">
        <v>216660</v>
      </c>
      <c r="AN1049" s="15">
        <v>0</v>
      </c>
      <c r="AO1049" s="15">
        <v>0</v>
      </c>
      <c r="AP1049" s="15">
        <v>37</v>
      </c>
      <c r="AQ1049" s="15">
        <v>0</v>
      </c>
      <c r="AR1049" s="15">
        <v>0</v>
      </c>
      <c r="AS1049" s="15">
        <v>216660</v>
      </c>
      <c r="AT1049" s="16">
        <v>0</v>
      </c>
      <c r="AU1049" s="16">
        <v>216660</v>
      </c>
      <c r="AV1049" s="16">
        <v>0</v>
      </c>
      <c r="AW1049" s="16">
        <v>0</v>
      </c>
      <c r="AX1049" s="15">
        <v>0</v>
      </c>
      <c r="AY1049" s="15">
        <v>0</v>
      </c>
      <c r="AZ1049" s="15">
        <v>0</v>
      </c>
      <c r="BA1049" s="15">
        <v>0</v>
      </c>
      <c r="BB1049" s="15">
        <v>0</v>
      </c>
      <c r="BC1049" s="15">
        <v>216660</v>
      </c>
      <c r="BD1049" s="16"/>
      <c r="BE1049" s="16"/>
      <c r="BF1049" s="16"/>
      <c r="BG1049" s="16"/>
      <c r="BH1049" s="17">
        <f>+BB1049+BD1049-BF1049</f>
        <v>0</v>
      </c>
      <c r="BI1049" s="16"/>
      <c r="BJ1049" s="16">
        <v>100</v>
      </c>
      <c r="BK1049" s="16"/>
      <c r="BL1049" s="16"/>
      <c r="BM1049" s="16"/>
      <c r="BN1049" s="17">
        <f>+BH1049+BJ1049-BL1049</f>
        <v>100</v>
      </c>
      <c r="BO1049" s="16"/>
      <c r="BP1049" s="16"/>
      <c r="BQ1049" s="16"/>
      <c r="BR1049" s="16"/>
      <c r="BS1049" s="16"/>
      <c r="BT1049" s="17">
        <f>+BN1049+BP1049-BR1049</f>
        <v>100</v>
      </c>
      <c r="BU1049" s="16"/>
      <c r="BV1049" s="16"/>
      <c r="BW1049" s="16"/>
      <c r="BX1049" s="16"/>
      <c r="BY1049" s="16"/>
      <c r="BZ1049" s="17">
        <f>+BT1049+BV1049-BX1049</f>
        <v>100</v>
      </c>
      <c r="CA1049" s="16"/>
      <c r="CB1049" s="16"/>
      <c r="CC1049" s="16"/>
      <c r="CD1049" s="16">
        <v>20</v>
      </c>
      <c r="CE1049" s="16"/>
      <c r="CF1049" s="17">
        <f>+BZ1049+CB1049-CD1049</f>
        <v>80</v>
      </c>
      <c r="CG1049" s="16"/>
      <c r="CH1049" s="16"/>
      <c r="CI1049" s="16"/>
      <c r="CJ1049" s="16"/>
      <c r="CK1049" s="16"/>
      <c r="CL1049" s="17">
        <f>+CF1049+CH1049-CJ1049</f>
        <v>80</v>
      </c>
      <c r="CM1049" s="16"/>
    </row>
    <row r="1050" spans="1:91" x14ac:dyDescent="0.3">
      <c r="A1050" s="11" t="s">
        <v>62</v>
      </c>
      <c r="B1050" s="11" t="s">
        <v>1095</v>
      </c>
      <c r="C1050" s="11" t="s">
        <v>1096</v>
      </c>
      <c r="D1050" s="11" t="s">
        <v>632</v>
      </c>
      <c r="E1050" s="11" t="s">
        <v>1097</v>
      </c>
      <c r="F1050" s="12"/>
      <c r="G1050" s="12"/>
      <c r="H1050" s="12"/>
      <c r="I1050" s="12"/>
      <c r="J1050" s="12"/>
      <c r="K1050" s="12"/>
      <c r="L1050" s="12"/>
      <c r="M1050" s="12"/>
      <c r="N1050" s="12">
        <v>10</v>
      </c>
      <c r="O1050" s="12">
        <v>40000</v>
      </c>
      <c r="P1050" s="12">
        <v>0</v>
      </c>
      <c r="Q1050" s="12">
        <v>0</v>
      </c>
      <c r="R1050" s="12">
        <v>0</v>
      </c>
      <c r="S1050" s="12">
        <v>0</v>
      </c>
      <c r="T1050" s="12">
        <v>100</v>
      </c>
      <c r="U1050" s="12">
        <v>479700</v>
      </c>
      <c r="V1050" s="12">
        <v>0</v>
      </c>
      <c r="W1050" s="12">
        <v>0</v>
      </c>
      <c r="X1050" s="12">
        <v>0</v>
      </c>
      <c r="Y1050" s="12">
        <v>0</v>
      </c>
      <c r="Z1050" s="12">
        <v>100</v>
      </c>
      <c r="AA1050" s="12">
        <v>479700</v>
      </c>
      <c r="AB1050" s="12">
        <v>0</v>
      </c>
      <c r="AC1050" s="12">
        <v>0</v>
      </c>
      <c r="AD1050" s="12">
        <v>0</v>
      </c>
      <c r="AE1050" s="12">
        <v>0</v>
      </c>
      <c r="AF1050" s="12">
        <v>100</v>
      </c>
      <c r="AG1050" s="12">
        <v>479700</v>
      </c>
      <c r="AH1050" s="12">
        <v>0</v>
      </c>
      <c r="AI1050" s="12">
        <v>0</v>
      </c>
      <c r="AJ1050" s="12">
        <v>0</v>
      </c>
      <c r="AK1050" s="12">
        <v>0</v>
      </c>
      <c r="AL1050" s="12">
        <v>100</v>
      </c>
      <c r="AM1050" s="12">
        <v>479700</v>
      </c>
      <c r="AN1050" s="12">
        <v>0</v>
      </c>
      <c r="AO1050" s="12">
        <v>0</v>
      </c>
      <c r="AP1050" s="12">
        <v>0</v>
      </c>
      <c r="AQ1050" s="12">
        <v>0</v>
      </c>
      <c r="AR1050" s="12">
        <v>100</v>
      </c>
      <c r="AS1050" s="12">
        <v>479700</v>
      </c>
      <c r="AT1050" s="13"/>
      <c r="AU1050" s="13"/>
      <c r="AV1050" s="13"/>
      <c r="AW1050" s="13"/>
      <c r="AX1050" s="12">
        <v>0</v>
      </c>
      <c r="AY1050" s="12">
        <v>0</v>
      </c>
      <c r="AZ1050" s="12">
        <v>0</v>
      </c>
      <c r="BA1050" s="12">
        <v>0</v>
      </c>
      <c r="BB1050" s="12">
        <v>100</v>
      </c>
      <c r="BC1050" s="12">
        <v>479700</v>
      </c>
      <c r="BD1050" s="13"/>
      <c r="BE1050" s="13"/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/>
      <c r="CB1050" s="13"/>
      <c r="CC1050" s="13"/>
      <c r="CD1050" s="13"/>
      <c r="CE1050" s="13"/>
      <c r="CF1050" s="13"/>
      <c r="CG1050" s="13"/>
      <c r="CH1050" s="13"/>
      <c r="CI1050" s="13"/>
      <c r="CJ1050" s="13"/>
      <c r="CK1050" s="13"/>
      <c r="CL1050" s="13"/>
      <c r="CM1050" s="13"/>
    </row>
    <row r="1051" spans="1:91" x14ac:dyDescent="0.3">
      <c r="A1051" s="15" t="s">
        <v>62</v>
      </c>
      <c r="B1051" s="15" t="s">
        <v>66</v>
      </c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>
        <v>10</v>
      </c>
      <c r="O1051" s="15">
        <v>40000</v>
      </c>
      <c r="P1051" s="15">
        <v>0</v>
      </c>
      <c r="Q1051" s="15">
        <v>0</v>
      </c>
      <c r="R1051" s="15">
        <v>0</v>
      </c>
      <c r="S1051" s="15">
        <v>0</v>
      </c>
      <c r="T1051" s="15">
        <v>100</v>
      </c>
      <c r="U1051" s="15">
        <v>479700</v>
      </c>
      <c r="V1051" s="15">
        <v>0</v>
      </c>
      <c r="W1051" s="15">
        <v>0</v>
      </c>
      <c r="X1051" s="15">
        <v>0</v>
      </c>
      <c r="Y1051" s="15">
        <v>0</v>
      </c>
      <c r="Z1051" s="15">
        <v>100</v>
      </c>
      <c r="AA1051" s="15">
        <v>479700</v>
      </c>
      <c r="AB1051" s="15">
        <v>0</v>
      </c>
      <c r="AC1051" s="15">
        <v>0</v>
      </c>
      <c r="AD1051" s="15">
        <v>0</v>
      </c>
      <c r="AE1051" s="15">
        <v>0</v>
      </c>
      <c r="AF1051" s="15">
        <v>100</v>
      </c>
      <c r="AG1051" s="15">
        <v>479700</v>
      </c>
      <c r="AH1051" s="15">
        <v>0</v>
      </c>
      <c r="AI1051" s="15">
        <v>0</v>
      </c>
      <c r="AJ1051" s="15">
        <v>0</v>
      </c>
      <c r="AK1051" s="15">
        <v>0</v>
      </c>
      <c r="AL1051" s="15">
        <v>100</v>
      </c>
      <c r="AM1051" s="15">
        <v>479700</v>
      </c>
      <c r="AN1051" s="15">
        <v>0</v>
      </c>
      <c r="AO1051" s="15">
        <v>0</v>
      </c>
      <c r="AP1051" s="15">
        <v>0</v>
      </c>
      <c r="AQ1051" s="15">
        <v>0</v>
      </c>
      <c r="AR1051" s="15">
        <v>100</v>
      </c>
      <c r="AS1051" s="15">
        <v>479700</v>
      </c>
      <c r="AT1051" s="16">
        <v>100</v>
      </c>
      <c r="AU1051" s="16">
        <v>479700</v>
      </c>
      <c r="AV1051" s="16">
        <v>0</v>
      </c>
      <c r="AW1051" s="16">
        <v>0</v>
      </c>
      <c r="AX1051" s="15">
        <v>0</v>
      </c>
      <c r="AY1051" s="15">
        <v>0</v>
      </c>
      <c r="AZ1051" s="15">
        <v>0</v>
      </c>
      <c r="BA1051" s="15">
        <v>0</v>
      </c>
      <c r="BB1051" s="15">
        <v>100</v>
      </c>
      <c r="BC1051" s="15">
        <v>479700</v>
      </c>
      <c r="BD1051" s="16"/>
      <c r="BE1051" s="16"/>
      <c r="BF1051" s="16">
        <v>25</v>
      </c>
      <c r="BG1051" s="16"/>
      <c r="BH1051" s="17">
        <f>+BB1051+BD1051-BF1051</f>
        <v>75</v>
      </c>
      <c r="BI1051" s="16"/>
      <c r="BJ1051" s="16"/>
      <c r="BK1051" s="16"/>
      <c r="BL1051" s="16"/>
      <c r="BM1051" s="16"/>
      <c r="BN1051" s="17">
        <f>+BH1051+BJ1051-BL1051</f>
        <v>75</v>
      </c>
      <c r="BO1051" s="16"/>
      <c r="BP1051" s="16"/>
      <c r="BQ1051" s="16"/>
      <c r="BR1051" s="16"/>
      <c r="BS1051" s="16"/>
      <c r="BT1051" s="17">
        <f>+BN1051+BP1051-BR1051</f>
        <v>75</v>
      </c>
      <c r="BU1051" s="16"/>
      <c r="BV1051" s="16"/>
      <c r="BW1051" s="16"/>
      <c r="BX1051" s="16">
        <v>50</v>
      </c>
      <c r="BY1051" s="16"/>
      <c r="BZ1051" s="17">
        <f>+BT1051+BV1051-BX1051</f>
        <v>25</v>
      </c>
      <c r="CA1051" s="16"/>
      <c r="CB1051" s="16"/>
      <c r="CC1051" s="16"/>
      <c r="CD1051" s="16"/>
      <c r="CE1051" s="16"/>
      <c r="CF1051" s="17">
        <f>+BZ1051+CB1051-CD1051</f>
        <v>25</v>
      </c>
      <c r="CG1051" s="16"/>
      <c r="CH1051" s="16"/>
      <c r="CI1051" s="16"/>
      <c r="CJ1051" s="16"/>
      <c r="CK1051" s="16"/>
      <c r="CL1051" s="17">
        <f>+CF1051+CH1051-CJ1051</f>
        <v>25</v>
      </c>
      <c r="CM1051" s="16"/>
    </row>
    <row r="1052" spans="1:91" x14ac:dyDescent="0.3">
      <c r="A1052" s="11" t="s">
        <v>62</v>
      </c>
      <c r="B1052" s="11" t="s">
        <v>1098</v>
      </c>
      <c r="C1052" s="11" t="s">
        <v>1099</v>
      </c>
      <c r="D1052" s="11" t="s">
        <v>1100</v>
      </c>
      <c r="E1052" s="11" t="s">
        <v>926</v>
      </c>
      <c r="F1052" s="12"/>
      <c r="G1052" s="12"/>
      <c r="H1052" s="12"/>
      <c r="I1052" s="12"/>
      <c r="J1052" s="12"/>
      <c r="K1052" s="12"/>
      <c r="L1052" s="12"/>
      <c r="M1052" s="12"/>
      <c r="N1052" s="12">
        <v>0</v>
      </c>
      <c r="O1052" s="12">
        <v>0</v>
      </c>
      <c r="P1052" s="12">
        <v>0</v>
      </c>
      <c r="Q1052" s="12">
        <v>0</v>
      </c>
      <c r="R1052" s="12">
        <v>0</v>
      </c>
      <c r="S1052" s="12">
        <v>0</v>
      </c>
      <c r="T1052" s="12">
        <v>10</v>
      </c>
      <c r="U1052" s="12">
        <v>629440</v>
      </c>
      <c r="V1052" s="12">
        <v>0</v>
      </c>
      <c r="W1052" s="12">
        <v>0</v>
      </c>
      <c r="X1052" s="12">
        <v>0</v>
      </c>
      <c r="Y1052" s="12">
        <v>0</v>
      </c>
      <c r="Z1052" s="12">
        <v>10</v>
      </c>
      <c r="AA1052" s="12">
        <v>629440</v>
      </c>
      <c r="AB1052" s="12">
        <v>0</v>
      </c>
      <c r="AC1052" s="12">
        <v>0</v>
      </c>
      <c r="AD1052" s="12">
        <v>0</v>
      </c>
      <c r="AE1052" s="12">
        <v>0</v>
      </c>
      <c r="AF1052" s="12">
        <v>10</v>
      </c>
      <c r="AG1052" s="12">
        <v>629440</v>
      </c>
      <c r="AH1052" s="12">
        <v>0</v>
      </c>
      <c r="AI1052" s="12">
        <v>0</v>
      </c>
      <c r="AJ1052" s="12">
        <v>0</v>
      </c>
      <c r="AK1052" s="12">
        <v>0</v>
      </c>
      <c r="AL1052" s="12">
        <v>10</v>
      </c>
      <c r="AM1052" s="12">
        <v>629440</v>
      </c>
      <c r="AN1052" s="12">
        <v>0</v>
      </c>
      <c r="AO1052" s="12">
        <v>0</v>
      </c>
      <c r="AP1052" s="12">
        <v>0</v>
      </c>
      <c r="AQ1052" s="12">
        <v>0</v>
      </c>
      <c r="AR1052" s="12">
        <v>10</v>
      </c>
      <c r="AS1052" s="12">
        <v>629440</v>
      </c>
      <c r="AT1052" s="13"/>
      <c r="AU1052" s="13"/>
      <c r="AV1052" s="13"/>
      <c r="AW1052" s="13"/>
      <c r="AX1052" s="12">
        <v>0</v>
      </c>
      <c r="AY1052" s="12">
        <v>0</v>
      </c>
      <c r="AZ1052" s="12">
        <v>0</v>
      </c>
      <c r="BA1052" s="12">
        <v>0</v>
      </c>
      <c r="BB1052" s="12">
        <v>10</v>
      </c>
      <c r="BC1052" s="12">
        <v>629440</v>
      </c>
      <c r="BD1052" s="13"/>
      <c r="BE1052" s="13"/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/>
      <c r="CB1052" s="13"/>
      <c r="CC1052" s="13"/>
      <c r="CD1052" s="13"/>
      <c r="CE1052" s="13"/>
      <c r="CF1052" s="13"/>
      <c r="CG1052" s="13"/>
      <c r="CH1052" s="13"/>
      <c r="CI1052" s="13"/>
      <c r="CJ1052" s="13"/>
      <c r="CK1052" s="13"/>
      <c r="CL1052" s="13"/>
      <c r="CM1052" s="13"/>
    </row>
    <row r="1053" spans="1:91" x14ac:dyDescent="0.3">
      <c r="A1053" s="15" t="s">
        <v>62</v>
      </c>
      <c r="B1053" s="15" t="s">
        <v>66</v>
      </c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>
        <v>0</v>
      </c>
      <c r="O1053" s="15">
        <v>0</v>
      </c>
      <c r="P1053" s="15">
        <v>0</v>
      </c>
      <c r="Q1053" s="15">
        <v>0</v>
      </c>
      <c r="R1053" s="15">
        <v>0</v>
      </c>
      <c r="S1053" s="15">
        <v>0</v>
      </c>
      <c r="T1053" s="15">
        <v>10</v>
      </c>
      <c r="U1053" s="15">
        <v>629440</v>
      </c>
      <c r="V1053" s="15">
        <v>0</v>
      </c>
      <c r="W1053" s="15">
        <v>0</v>
      </c>
      <c r="X1053" s="15">
        <v>0</v>
      </c>
      <c r="Y1053" s="15">
        <v>0</v>
      </c>
      <c r="Z1053" s="15">
        <v>10</v>
      </c>
      <c r="AA1053" s="15">
        <v>629440</v>
      </c>
      <c r="AB1053" s="15">
        <v>0</v>
      </c>
      <c r="AC1053" s="15">
        <v>0</v>
      </c>
      <c r="AD1053" s="15">
        <v>0</v>
      </c>
      <c r="AE1053" s="15">
        <v>0</v>
      </c>
      <c r="AF1053" s="15">
        <v>10</v>
      </c>
      <c r="AG1053" s="15">
        <v>629440</v>
      </c>
      <c r="AH1053" s="15">
        <v>0</v>
      </c>
      <c r="AI1053" s="15">
        <v>0</v>
      </c>
      <c r="AJ1053" s="15">
        <v>0</v>
      </c>
      <c r="AK1053" s="15">
        <v>0</v>
      </c>
      <c r="AL1053" s="15">
        <v>10</v>
      </c>
      <c r="AM1053" s="15">
        <v>629440</v>
      </c>
      <c r="AN1053" s="15">
        <v>0</v>
      </c>
      <c r="AO1053" s="15">
        <v>0</v>
      </c>
      <c r="AP1053" s="15">
        <v>0</v>
      </c>
      <c r="AQ1053" s="15">
        <v>0</v>
      </c>
      <c r="AR1053" s="15">
        <v>10</v>
      </c>
      <c r="AS1053" s="15">
        <v>629440</v>
      </c>
      <c r="AT1053" s="16">
        <v>10</v>
      </c>
      <c r="AU1053" s="16">
        <v>629440</v>
      </c>
      <c r="AV1053" s="16">
        <v>0</v>
      </c>
      <c r="AW1053" s="16">
        <v>0</v>
      </c>
      <c r="AX1053" s="15">
        <v>0</v>
      </c>
      <c r="AY1053" s="15">
        <v>0</v>
      </c>
      <c r="AZ1053" s="15">
        <v>0</v>
      </c>
      <c r="BA1053" s="15">
        <v>0</v>
      </c>
      <c r="BB1053" s="15">
        <v>10</v>
      </c>
      <c r="BC1053" s="15">
        <v>629440</v>
      </c>
      <c r="BD1053" s="16"/>
      <c r="BE1053" s="16"/>
      <c r="BF1053" s="16"/>
      <c r="BG1053" s="16"/>
      <c r="BH1053" s="17">
        <f>+BB1053+BD1053-BF1053</f>
        <v>10</v>
      </c>
      <c r="BI1053" s="16"/>
      <c r="BJ1053" s="16"/>
      <c r="BK1053" s="16"/>
      <c r="BL1053" s="16"/>
      <c r="BM1053" s="16"/>
      <c r="BN1053" s="17">
        <f>+BH1053+BJ1053-BL1053</f>
        <v>10</v>
      </c>
      <c r="BO1053" s="16"/>
      <c r="BP1053" s="16"/>
      <c r="BQ1053" s="16"/>
      <c r="BR1053" s="16"/>
      <c r="BS1053" s="16"/>
      <c r="BT1053" s="17">
        <f>+BN1053+BP1053-BR1053</f>
        <v>10</v>
      </c>
      <c r="BU1053" s="16"/>
      <c r="BV1053" s="16"/>
      <c r="BW1053" s="16"/>
      <c r="BX1053" s="16"/>
      <c r="BY1053" s="16"/>
      <c r="BZ1053" s="17">
        <f>+BT1053+BV1053-BX1053</f>
        <v>10</v>
      </c>
      <c r="CA1053" s="16"/>
      <c r="CB1053" s="16">
        <v>12</v>
      </c>
      <c r="CC1053" s="16"/>
      <c r="CD1053" s="16">
        <v>10</v>
      </c>
      <c r="CE1053" s="16"/>
      <c r="CF1053" s="17">
        <f>+BZ1053+CB1053-CD1053</f>
        <v>12</v>
      </c>
      <c r="CG1053" s="16"/>
      <c r="CH1053" s="16"/>
      <c r="CI1053" s="16"/>
      <c r="CJ1053" s="16"/>
      <c r="CK1053" s="16"/>
      <c r="CL1053" s="17">
        <f>+CF1053+CH1053-CJ1053</f>
        <v>12</v>
      </c>
      <c r="CM1053" s="16"/>
    </row>
    <row r="1054" spans="1:91" x14ac:dyDescent="0.3">
      <c r="A1054" s="11" t="s">
        <v>62</v>
      </c>
      <c r="B1054" s="11" t="s">
        <v>1101</v>
      </c>
      <c r="C1054" s="11" t="s">
        <v>1102</v>
      </c>
      <c r="D1054" s="11" t="s">
        <v>820</v>
      </c>
      <c r="E1054" s="11" t="s">
        <v>926</v>
      </c>
      <c r="F1054" s="12"/>
      <c r="G1054" s="12"/>
      <c r="H1054" s="12"/>
      <c r="I1054" s="12"/>
      <c r="J1054" s="12"/>
      <c r="K1054" s="12"/>
      <c r="L1054" s="12"/>
      <c r="M1054" s="12"/>
      <c r="N1054" s="12">
        <v>100</v>
      </c>
      <c r="O1054" s="12">
        <v>1000000</v>
      </c>
      <c r="P1054" s="12">
        <v>0</v>
      </c>
      <c r="Q1054" s="12">
        <v>0</v>
      </c>
      <c r="R1054" s="12">
        <v>0</v>
      </c>
      <c r="S1054" s="12">
        <v>250000</v>
      </c>
      <c r="T1054" s="12">
        <v>1</v>
      </c>
      <c r="U1054" s="12">
        <v>-250000</v>
      </c>
      <c r="V1054" s="12">
        <v>0</v>
      </c>
      <c r="W1054" s="12">
        <v>0</v>
      </c>
      <c r="X1054" s="12">
        <v>0</v>
      </c>
      <c r="Y1054" s="12">
        <v>250000</v>
      </c>
      <c r="Z1054" s="12">
        <v>1</v>
      </c>
      <c r="AA1054" s="12">
        <v>-500000</v>
      </c>
      <c r="AB1054" s="12">
        <v>0</v>
      </c>
      <c r="AC1054" s="12">
        <v>0</v>
      </c>
      <c r="AD1054" s="12">
        <v>0</v>
      </c>
      <c r="AE1054" s="12">
        <v>250000</v>
      </c>
      <c r="AF1054" s="12">
        <v>1</v>
      </c>
      <c r="AG1054" s="12">
        <v>-750000</v>
      </c>
      <c r="AH1054" s="12">
        <v>0</v>
      </c>
      <c r="AI1054" s="12">
        <v>0</v>
      </c>
      <c r="AJ1054" s="12">
        <v>0</v>
      </c>
      <c r="AK1054" s="12">
        <v>250000</v>
      </c>
      <c r="AL1054" s="12">
        <v>1</v>
      </c>
      <c r="AM1054" s="12">
        <v>-1000000</v>
      </c>
      <c r="AN1054" s="12">
        <v>0</v>
      </c>
      <c r="AO1054" s="12">
        <v>0</v>
      </c>
      <c r="AP1054" s="12">
        <v>1</v>
      </c>
      <c r="AQ1054" s="12">
        <v>250000</v>
      </c>
      <c r="AR1054" s="12">
        <v>0</v>
      </c>
      <c r="AS1054" s="12">
        <v>-1250000</v>
      </c>
      <c r="AT1054" s="13"/>
      <c r="AU1054" s="13"/>
      <c r="AV1054" s="13"/>
      <c r="AW1054" s="13"/>
      <c r="AX1054" s="12">
        <v>0</v>
      </c>
      <c r="AY1054" s="12">
        <v>0</v>
      </c>
      <c r="AZ1054" s="12">
        <v>0</v>
      </c>
      <c r="BA1054" s="12">
        <v>250000</v>
      </c>
      <c r="BB1054" s="12">
        <v>0</v>
      </c>
      <c r="BC1054" s="12">
        <v>-1500000</v>
      </c>
      <c r="BD1054" s="13"/>
      <c r="BE1054" s="13"/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/>
      <c r="CB1054" s="13"/>
      <c r="CC1054" s="13"/>
      <c r="CD1054" s="13"/>
      <c r="CE1054" s="13"/>
      <c r="CF1054" s="13"/>
      <c r="CG1054" s="13"/>
      <c r="CH1054" s="13"/>
      <c r="CI1054" s="13"/>
      <c r="CJ1054" s="13"/>
      <c r="CK1054" s="13"/>
      <c r="CL1054" s="13"/>
      <c r="CM1054" s="13"/>
    </row>
    <row r="1055" spans="1:91" x14ac:dyDescent="0.3">
      <c r="A1055" s="11" t="s">
        <v>62</v>
      </c>
      <c r="B1055" s="11" t="s">
        <v>1101</v>
      </c>
      <c r="C1055" s="11" t="s">
        <v>1102</v>
      </c>
      <c r="D1055" s="11" t="s">
        <v>820</v>
      </c>
      <c r="E1055" s="11" t="s">
        <v>926</v>
      </c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>
        <v>0</v>
      </c>
      <c r="U1055" s="12">
        <v>0</v>
      </c>
      <c r="V1055" s="12"/>
      <c r="W1055" s="12"/>
      <c r="X1055" s="12"/>
      <c r="Y1055" s="12"/>
      <c r="Z1055" s="12">
        <v>0</v>
      </c>
      <c r="AA1055" s="12">
        <v>0</v>
      </c>
      <c r="AB1055" s="12"/>
      <c r="AC1055" s="12"/>
      <c r="AD1055" s="12"/>
      <c r="AE1055" s="12"/>
      <c r="AF1055" s="12">
        <v>0</v>
      </c>
      <c r="AG1055" s="12">
        <v>0</v>
      </c>
      <c r="AH1055" s="12"/>
      <c r="AI1055" s="12"/>
      <c r="AJ1055" s="12"/>
      <c r="AK1055" s="12"/>
      <c r="AL1055" s="12">
        <v>0</v>
      </c>
      <c r="AM1055" s="12">
        <v>0</v>
      </c>
      <c r="AN1055" s="12"/>
      <c r="AO1055" s="12"/>
      <c r="AP1055" s="12"/>
      <c r="AQ1055" s="12"/>
      <c r="AR1055" s="12">
        <v>0</v>
      </c>
      <c r="AS1055" s="12">
        <v>0</v>
      </c>
      <c r="AT1055" s="13"/>
      <c r="AU1055" s="13"/>
      <c r="AV1055" s="13"/>
      <c r="AW1055" s="13"/>
      <c r="AX1055" s="12"/>
      <c r="AY1055" s="12"/>
      <c r="AZ1055" s="12"/>
      <c r="BA1055" s="12"/>
      <c r="BB1055" s="12">
        <v>0</v>
      </c>
      <c r="BC1055" s="12">
        <v>0</v>
      </c>
      <c r="BD1055" s="13"/>
      <c r="BE1055" s="13"/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/>
      <c r="CB1055" s="13"/>
      <c r="CC1055" s="13"/>
      <c r="CD1055" s="13"/>
      <c r="CE1055" s="13"/>
      <c r="CF1055" s="13"/>
      <c r="CG1055" s="13"/>
      <c r="CH1055" s="13"/>
      <c r="CI1055" s="13"/>
      <c r="CJ1055" s="13"/>
      <c r="CK1055" s="13"/>
      <c r="CL1055" s="13"/>
      <c r="CM1055" s="13"/>
    </row>
    <row r="1056" spans="1:91" x14ac:dyDescent="0.3">
      <c r="A1056" s="15" t="s">
        <v>62</v>
      </c>
      <c r="B1056" s="15" t="s">
        <v>66</v>
      </c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>
        <v>100</v>
      </c>
      <c r="O1056" s="15">
        <v>1000000</v>
      </c>
      <c r="P1056" s="15">
        <v>0</v>
      </c>
      <c r="Q1056" s="15">
        <v>0</v>
      </c>
      <c r="R1056" s="15">
        <v>0</v>
      </c>
      <c r="S1056" s="15">
        <v>250000</v>
      </c>
      <c r="T1056" s="15">
        <v>1</v>
      </c>
      <c r="U1056" s="15">
        <v>-250000</v>
      </c>
      <c r="V1056" s="15">
        <v>0</v>
      </c>
      <c r="W1056" s="15">
        <v>0</v>
      </c>
      <c r="X1056" s="15">
        <v>0</v>
      </c>
      <c r="Y1056" s="15">
        <v>250000</v>
      </c>
      <c r="Z1056" s="15">
        <v>1</v>
      </c>
      <c r="AA1056" s="15">
        <v>-500000</v>
      </c>
      <c r="AB1056" s="15">
        <v>0</v>
      </c>
      <c r="AC1056" s="15">
        <v>0</v>
      </c>
      <c r="AD1056" s="15">
        <v>0</v>
      </c>
      <c r="AE1056" s="15">
        <v>250000</v>
      </c>
      <c r="AF1056" s="15">
        <v>1</v>
      </c>
      <c r="AG1056" s="15">
        <v>-750000</v>
      </c>
      <c r="AH1056" s="15">
        <v>0</v>
      </c>
      <c r="AI1056" s="15">
        <v>0</v>
      </c>
      <c r="AJ1056" s="15">
        <v>0</v>
      </c>
      <c r="AK1056" s="15">
        <v>250000</v>
      </c>
      <c r="AL1056" s="15">
        <v>1</v>
      </c>
      <c r="AM1056" s="15">
        <v>-1000000</v>
      </c>
      <c r="AN1056" s="15">
        <v>0</v>
      </c>
      <c r="AO1056" s="15">
        <v>0</v>
      </c>
      <c r="AP1056" s="15">
        <v>1</v>
      </c>
      <c r="AQ1056" s="15">
        <v>250000</v>
      </c>
      <c r="AR1056" s="15">
        <v>0</v>
      </c>
      <c r="AS1056" s="15">
        <v>-1250000</v>
      </c>
      <c r="AT1056" s="16">
        <v>0</v>
      </c>
      <c r="AU1056" s="16">
        <v>-1500000</v>
      </c>
      <c r="AV1056" s="16">
        <v>0</v>
      </c>
      <c r="AW1056" s="16">
        <v>0</v>
      </c>
      <c r="AX1056" s="15">
        <v>0</v>
      </c>
      <c r="AY1056" s="15">
        <v>0</v>
      </c>
      <c r="AZ1056" s="15">
        <v>0</v>
      </c>
      <c r="BA1056" s="15">
        <v>250000</v>
      </c>
      <c r="BB1056" s="15">
        <v>0</v>
      </c>
      <c r="BC1056" s="15">
        <v>-1500000</v>
      </c>
      <c r="BD1056" s="16"/>
      <c r="BE1056" s="16"/>
      <c r="BF1056" s="16"/>
      <c r="BG1056" s="16"/>
      <c r="BH1056" s="17">
        <f>+BB1056+BD1056-BF1056</f>
        <v>0</v>
      </c>
      <c r="BI1056" s="16"/>
      <c r="BJ1056" s="16"/>
      <c r="BK1056" s="16"/>
      <c r="BL1056" s="16"/>
      <c r="BM1056" s="16"/>
      <c r="BN1056" s="17">
        <f>+BH1056+BJ1056-BL1056</f>
        <v>0</v>
      </c>
      <c r="BO1056" s="16"/>
      <c r="BP1056" s="16"/>
      <c r="BQ1056" s="16"/>
      <c r="BR1056" s="16"/>
      <c r="BS1056" s="16"/>
      <c r="BT1056" s="17">
        <f>+BN1056+BP1056-BR1056</f>
        <v>0</v>
      </c>
      <c r="BU1056" s="16"/>
      <c r="BV1056" s="16"/>
      <c r="BW1056" s="16"/>
      <c r="BX1056" s="16"/>
      <c r="BY1056" s="16"/>
      <c r="BZ1056" s="17">
        <f>+BT1056+BV1056-BX1056</f>
        <v>0</v>
      </c>
      <c r="CA1056" s="16"/>
      <c r="CB1056" s="16">
        <v>50</v>
      </c>
      <c r="CC1056" s="16"/>
      <c r="CD1056" s="16">
        <v>0</v>
      </c>
      <c r="CE1056" s="16"/>
      <c r="CF1056" s="17">
        <f>+BZ1056+CB1056-CD1056</f>
        <v>50</v>
      </c>
      <c r="CG1056" s="16"/>
      <c r="CH1056" s="16"/>
      <c r="CI1056" s="16"/>
      <c r="CJ1056" s="16"/>
      <c r="CK1056" s="16"/>
      <c r="CL1056" s="17">
        <f>+CF1056+CH1056-CJ1056</f>
        <v>50</v>
      </c>
      <c r="CM1056" s="16"/>
    </row>
    <row r="1057" spans="1:91" x14ac:dyDescent="0.3">
      <c r="A1057" s="11" t="s">
        <v>62</v>
      </c>
      <c r="B1057" s="11" t="s">
        <v>1103</v>
      </c>
      <c r="C1057" s="11" t="s">
        <v>1104</v>
      </c>
      <c r="D1057" s="11" t="s">
        <v>820</v>
      </c>
      <c r="E1057" s="11" t="s">
        <v>926</v>
      </c>
      <c r="F1057" s="12"/>
      <c r="G1057" s="12"/>
      <c r="H1057" s="12"/>
      <c r="I1057" s="12"/>
      <c r="J1057" s="12"/>
      <c r="K1057" s="12"/>
      <c r="L1057" s="12"/>
      <c r="M1057" s="12"/>
      <c r="N1057" s="12">
        <v>0</v>
      </c>
      <c r="O1057" s="12">
        <v>0</v>
      </c>
      <c r="P1057" s="12">
        <v>0</v>
      </c>
      <c r="Q1057" s="12">
        <v>0</v>
      </c>
      <c r="R1057" s="12">
        <v>0</v>
      </c>
      <c r="S1057" s="12">
        <v>0</v>
      </c>
      <c r="T1057" s="12">
        <v>0</v>
      </c>
      <c r="U1057" s="12">
        <v>1250000</v>
      </c>
      <c r="V1057" s="12">
        <v>0</v>
      </c>
      <c r="W1057" s="12">
        <v>0</v>
      </c>
      <c r="X1057" s="12">
        <v>0</v>
      </c>
      <c r="Y1057" s="12">
        <v>0</v>
      </c>
      <c r="Z1057" s="12">
        <v>0</v>
      </c>
      <c r="AA1057" s="12">
        <v>1250000</v>
      </c>
      <c r="AB1057" s="12">
        <v>0</v>
      </c>
      <c r="AC1057" s="12">
        <v>0</v>
      </c>
      <c r="AD1057" s="12">
        <v>0</v>
      </c>
      <c r="AE1057" s="12">
        <v>0</v>
      </c>
      <c r="AF1057" s="12">
        <v>0</v>
      </c>
      <c r="AG1057" s="12">
        <v>1250000</v>
      </c>
      <c r="AH1057" s="12">
        <v>0</v>
      </c>
      <c r="AI1057" s="12">
        <v>0</v>
      </c>
      <c r="AJ1057" s="12">
        <v>0</v>
      </c>
      <c r="AK1057" s="12">
        <v>0</v>
      </c>
      <c r="AL1057" s="12">
        <v>0</v>
      </c>
      <c r="AM1057" s="12">
        <v>1250000</v>
      </c>
      <c r="AN1057" s="12">
        <v>0</v>
      </c>
      <c r="AO1057" s="12">
        <v>0</v>
      </c>
      <c r="AP1057" s="12">
        <v>0</v>
      </c>
      <c r="AQ1057" s="12">
        <v>0</v>
      </c>
      <c r="AR1057" s="12">
        <v>0</v>
      </c>
      <c r="AS1057" s="12">
        <v>1250000</v>
      </c>
      <c r="AT1057" s="13"/>
      <c r="AU1057" s="13"/>
      <c r="AV1057" s="13"/>
      <c r="AW1057" s="13"/>
      <c r="AX1057" s="12">
        <v>0</v>
      </c>
      <c r="AY1057" s="12">
        <v>0</v>
      </c>
      <c r="AZ1057" s="12">
        <v>0</v>
      </c>
      <c r="BA1057" s="12">
        <v>0</v>
      </c>
      <c r="BB1057" s="12">
        <v>0</v>
      </c>
      <c r="BC1057" s="12">
        <v>1250000</v>
      </c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/>
      <c r="CB1057" s="13"/>
      <c r="CC1057" s="13"/>
      <c r="CD1057" s="13"/>
      <c r="CE1057" s="13"/>
      <c r="CF1057" s="13"/>
      <c r="CG1057" s="13"/>
      <c r="CH1057" s="13"/>
      <c r="CI1057" s="13"/>
      <c r="CJ1057" s="13"/>
      <c r="CK1057" s="13"/>
      <c r="CL1057" s="13"/>
      <c r="CM1057" s="13"/>
    </row>
    <row r="1058" spans="1:91" x14ac:dyDescent="0.3">
      <c r="A1058" s="15" t="s">
        <v>62</v>
      </c>
      <c r="B1058" s="15" t="s">
        <v>66</v>
      </c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>
        <v>0</v>
      </c>
      <c r="O1058" s="15">
        <v>0</v>
      </c>
      <c r="P1058" s="15">
        <v>0</v>
      </c>
      <c r="Q1058" s="15">
        <v>0</v>
      </c>
      <c r="R1058" s="15">
        <v>0</v>
      </c>
      <c r="S1058" s="15">
        <v>0</v>
      </c>
      <c r="T1058" s="15">
        <v>0</v>
      </c>
      <c r="U1058" s="15">
        <v>1250000</v>
      </c>
      <c r="V1058" s="15">
        <v>0</v>
      </c>
      <c r="W1058" s="15">
        <v>0</v>
      </c>
      <c r="X1058" s="15">
        <v>0</v>
      </c>
      <c r="Y1058" s="15">
        <v>0</v>
      </c>
      <c r="Z1058" s="15">
        <v>0</v>
      </c>
      <c r="AA1058" s="15">
        <v>1250000</v>
      </c>
      <c r="AB1058" s="15">
        <v>0</v>
      </c>
      <c r="AC1058" s="15">
        <v>0</v>
      </c>
      <c r="AD1058" s="15">
        <v>0</v>
      </c>
      <c r="AE1058" s="15">
        <v>0</v>
      </c>
      <c r="AF1058" s="15">
        <v>0</v>
      </c>
      <c r="AG1058" s="15">
        <v>1250000</v>
      </c>
      <c r="AH1058" s="15">
        <v>0</v>
      </c>
      <c r="AI1058" s="15">
        <v>0</v>
      </c>
      <c r="AJ1058" s="15">
        <v>0</v>
      </c>
      <c r="AK1058" s="15">
        <v>0</v>
      </c>
      <c r="AL1058" s="15">
        <v>0</v>
      </c>
      <c r="AM1058" s="15">
        <v>1250000</v>
      </c>
      <c r="AN1058" s="15">
        <v>0</v>
      </c>
      <c r="AO1058" s="15">
        <v>0</v>
      </c>
      <c r="AP1058" s="15">
        <v>0</v>
      </c>
      <c r="AQ1058" s="15">
        <v>0</v>
      </c>
      <c r="AR1058" s="15">
        <v>0</v>
      </c>
      <c r="AS1058" s="15">
        <v>1250000</v>
      </c>
      <c r="AT1058" s="16">
        <v>0</v>
      </c>
      <c r="AU1058" s="16">
        <v>1250000</v>
      </c>
      <c r="AV1058" s="16">
        <v>0</v>
      </c>
      <c r="AW1058" s="16">
        <v>0</v>
      </c>
      <c r="AX1058" s="15">
        <v>0</v>
      </c>
      <c r="AY1058" s="15">
        <v>0</v>
      </c>
      <c r="AZ1058" s="15">
        <v>0</v>
      </c>
      <c r="BA1058" s="15">
        <v>0</v>
      </c>
      <c r="BB1058" s="15">
        <v>0</v>
      </c>
      <c r="BC1058" s="15">
        <v>1250000</v>
      </c>
      <c r="BD1058" s="16"/>
      <c r="BE1058" s="16"/>
      <c r="BF1058" s="16"/>
      <c r="BG1058" s="16"/>
      <c r="BH1058" s="17">
        <f>+BB1058+BD1058-BF1058</f>
        <v>0</v>
      </c>
      <c r="BI1058" s="16"/>
      <c r="BJ1058" s="16"/>
      <c r="BK1058" s="16"/>
      <c r="BL1058" s="16"/>
      <c r="BM1058" s="16"/>
      <c r="BN1058" s="17">
        <f>+BH1058+BJ1058-BL1058</f>
        <v>0</v>
      </c>
      <c r="BO1058" s="16"/>
      <c r="BP1058" s="16"/>
      <c r="BQ1058" s="16"/>
      <c r="BR1058" s="16"/>
      <c r="BS1058" s="16"/>
      <c r="BT1058" s="17">
        <f>+BN1058+BP1058-BR1058</f>
        <v>0</v>
      </c>
      <c r="BU1058" s="16"/>
      <c r="BV1058" s="16"/>
      <c r="BW1058" s="16"/>
      <c r="BX1058" s="16"/>
      <c r="BY1058" s="16"/>
      <c r="BZ1058" s="17">
        <f>+BT1058+BV1058-BX1058</f>
        <v>0</v>
      </c>
      <c r="CA1058" s="16"/>
      <c r="CB1058" s="16">
        <v>50</v>
      </c>
      <c r="CC1058" s="16"/>
      <c r="CD1058" s="16"/>
      <c r="CE1058" s="16"/>
      <c r="CF1058" s="17">
        <f>+BZ1058+CB1058-CD1058</f>
        <v>50</v>
      </c>
      <c r="CG1058" s="16"/>
      <c r="CH1058" s="16"/>
      <c r="CI1058" s="16"/>
      <c r="CJ1058" s="16"/>
      <c r="CK1058" s="16"/>
      <c r="CL1058" s="17">
        <f>+CF1058+CH1058-CJ1058</f>
        <v>50</v>
      </c>
      <c r="CM1058" s="16"/>
    </row>
    <row r="1059" spans="1:91" x14ac:dyDescent="0.3">
      <c r="A1059" s="11" t="s">
        <v>62</v>
      </c>
      <c r="B1059" s="11" t="s">
        <v>1105</v>
      </c>
      <c r="C1059" s="11" t="s">
        <v>1106</v>
      </c>
      <c r="D1059" s="11"/>
      <c r="E1059" s="11" t="s">
        <v>1097</v>
      </c>
      <c r="F1059" s="12"/>
      <c r="G1059" s="12"/>
      <c r="H1059" s="12"/>
      <c r="I1059" s="12"/>
      <c r="J1059" s="12"/>
      <c r="K1059" s="12"/>
      <c r="L1059" s="12"/>
      <c r="M1059" s="12"/>
      <c r="N1059" s="12">
        <v>71</v>
      </c>
      <c r="O1059" s="12">
        <v>495408</v>
      </c>
      <c r="P1059" s="12">
        <v>0</v>
      </c>
      <c r="Q1059" s="12">
        <v>0</v>
      </c>
      <c r="R1059" s="12">
        <v>30</v>
      </c>
      <c r="S1059" s="12">
        <v>167952</v>
      </c>
      <c r="T1059" s="12">
        <v>30</v>
      </c>
      <c r="U1059" s="12">
        <v>363900</v>
      </c>
      <c r="V1059" s="12">
        <v>0</v>
      </c>
      <c r="W1059" s="12">
        <v>0</v>
      </c>
      <c r="X1059" s="12">
        <v>0</v>
      </c>
      <c r="Y1059" s="12">
        <v>167952</v>
      </c>
      <c r="Z1059" s="12">
        <v>30</v>
      </c>
      <c r="AA1059" s="12">
        <v>195948</v>
      </c>
      <c r="AB1059" s="12">
        <v>0</v>
      </c>
      <c r="AC1059" s="12">
        <v>0</v>
      </c>
      <c r="AD1059" s="12">
        <v>22</v>
      </c>
      <c r="AE1059" s="12">
        <v>167952</v>
      </c>
      <c r="AF1059" s="12">
        <v>8</v>
      </c>
      <c r="AG1059" s="12">
        <v>27996</v>
      </c>
      <c r="AH1059" s="12">
        <v>0</v>
      </c>
      <c r="AI1059" s="12">
        <v>0</v>
      </c>
      <c r="AJ1059" s="12">
        <v>8</v>
      </c>
      <c r="AK1059" s="12">
        <v>167952</v>
      </c>
      <c r="AL1059" s="12">
        <v>0</v>
      </c>
      <c r="AM1059" s="12">
        <v>-139956</v>
      </c>
      <c r="AN1059" s="12">
        <v>0</v>
      </c>
      <c r="AO1059" s="12">
        <v>0</v>
      </c>
      <c r="AP1059" s="12">
        <v>0</v>
      </c>
      <c r="AQ1059" s="12">
        <v>167952</v>
      </c>
      <c r="AR1059" s="12">
        <v>0</v>
      </c>
      <c r="AS1059" s="12">
        <v>-307908</v>
      </c>
      <c r="AT1059" s="13"/>
      <c r="AU1059" s="13"/>
      <c r="AV1059" s="13"/>
      <c r="AW1059" s="13"/>
      <c r="AX1059" s="12">
        <v>0</v>
      </c>
      <c r="AY1059" s="12">
        <v>0</v>
      </c>
      <c r="AZ1059" s="12">
        <v>0</v>
      </c>
      <c r="BA1059" s="12">
        <v>167952</v>
      </c>
      <c r="BB1059" s="12">
        <v>0</v>
      </c>
      <c r="BC1059" s="12">
        <v>-475860</v>
      </c>
      <c r="BD1059" s="13"/>
      <c r="BE1059" s="13"/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3"/>
      <c r="CB1059" s="13"/>
      <c r="CC1059" s="13"/>
      <c r="CD1059" s="13"/>
      <c r="CE1059" s="13"/>
      <c r="CF1059" s="13"/>
      <c r="CG1059" s="13"/>
      <c r="CH1059" s="13"/>
      <c r="CI1059" s="13"/>
      <c r="CJ1059" s="13"/>
      <c r="CK1059" s="13"/>
      <c r="CL1059" s="13"/>
      <c r="CM1059" s="13"/>
    </row>
    <row r="1060" spans="1:91" x14ac:dyDescent="0.3">
      <c r="A1060" s="15" t="s">
        <v>62</v>
      </c>
      <c r="B1060" s="15" t="s">
        <v>66</v>
      </c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>
        <v>71</v>
      </c>
      <c r="O1060" s="15">
        <v>495408</v>
      </c>
      <c r="P1060" s="15">
        <v>0</v>
      </c>
      <c r="Q1060" s="15">
        <v>0</v>
      </c>
      <c r="R1060" s="15">
        <v>30</v>
      </c>
      <c r="S1060" s="15">
        <v>167952</v>
      </c>
      <c r="T1060" s="15">
        <v>30</v>
      </c>
      <c r="U1060" s="15">
        <v>363900</v>
      </c>
      <c r="V1060" s="15">
        <v>0</v>
      </c>
      <c r="W1060" s="15">
        <v>0</v>
      </c>
      <c r="X1060" s="15">
        <v>0</v>
      </c>
      <c r="Y1060" s="15">
        <v>167952</v>
      </c>
      <c r="Z1060" s="15">
        <v>30</v>
      </c>
      <c r="AA1060" s="15">
        <v>195948</v>
      </c>
      <c r="AB1060" s="15">
        <v>0</v>
      </c>
      <c r="AC1060" s="15">
        <v>0</v>
      </c>
      <c r="AD1060" s="15">
        <v>22</v>
      </c>
      <c r="AE1060" s="15">
        <v>167952</v>
      </c>
      <c r="AF1060" s="15">
        <v>8</v>
      </c>
      <c r="AG1060" s="15">
        <v>27996</v>
      </c>
      <c r="AH1060" s="15">
        <v>0</v>
      </c>
      <c r="AI1060" s="15">
        <v>0</v>
      </c>
      <c r="AJ1060" s="15">
        <v>8</v>
      </c>
      <c r="AK1060" s="15">
        <v>167952</v>
      </c>
      <c r="AL1060" s="15">
        <v>0</v>
      </c>
      <c r="AM1060" s="15">
        <v>-139956</v>
      </c>
      <c r="AN1060" s="15">
        <v>0</v>
      </c>
      <c r="AO1060" s="15">
        <v>0</v>
      </c>
      <c r="AP1060" s="15">
        <v>0</v>
      </c>
      <c r="AQ1060" s="15">
        <v>167952</v>
      </c>
      <c r="AR1060" s="15">
        <v>0</v>
      </c>
      <c r="AS1060" s="15">
        <v>-307908</v>
      </c>
      <c r="AT1060" s="16">
        <v>0</v>
      </c>
      <c r="AU1060" s="16">
        <v>-475860</v>
      </c>
      <c r="AV1060" s="16">
        <v>0</v>
      </c>
      <c r="AW1060" s="16">
        <v>0</v>
      </c>
      <c r="AX1060" s="15">
        <v>0</v>
      </c>
      <c r="AY1060" s="15">
        <v>0</v>
      </c>
      <c r="AZ1060" s="15">
        <v>0</v>
      </c>
      <c r="BA1060" s="15">
        <v>167952</v>
      </c>
      <c r="BB1060" s="15">
        <v>0</v>
      </c>
      <c r="BC1060" s="15">
        <v>-475860</v>
      </c>
      <c r="BD1060" s="16"/>
      <c r="BE1060" s="16"/>
      <c r="BF1060" s="16"/>
      <c r="BG1060" s="16"/>
      <c r="BH1060" s="17">
        <f>+BB1060+BD1060-BF1060</f>
        <v>0</v>
      </c>
      <c r="BI1060" s="16"/>
      <c r="BJ1060" s="16"/>
      <c r="BK1060" s="16"/>
      <c r="BL1060" s="16"/>
      <c r="BM1060" s="16"/>
      <c r="BN1060" s="17">
        <f>+BH1060+BJ1060-BL1060</f>
        <v>0</v>
      </c>
      <c r="BO1060" s="16"/>
      <c r="BP1060" s="16"/>
      <c r="BQ1060" s="16"/>
      <c r="BR1060" s="16"/>
      <c r="BS1060" s="16"/>
      <c r="BT1060" s="17">
        <f>+BN1060+BP1060-BR1060</f>
        <v>0</v>
      </c>
      <c r="BU1060" s="16"/>
      <c r="BV1060" s="16"/>
      <c r="BW1060" s="16"/>
      <c r="BX1060" s="16"/>
      <c r="BY1060" s="16"/>
      <c r="BZ1060" s="17">
        <f>+BT1060+BV1060-BX1060</f>
        <v>0</v>
      </c>
      <c r="CA1060" s="16"/>
      <c r="CB1060" s="16">
        <v>50</v>
      </c>
      <c r="CC1060" s="16"/>
      <c r="CD1060" s="16"/>
      <c r="CE1060" s="16"/>
      <c r="CF1060" s="17">
        <f>+BZ1060+CB1060-CD1060</f>
        <v>50</v>
      </c>
      <c r="CG1060" s="16"/>
      <c r="CH1060" s="16"/>
      <c r="CI1060" s="16"/>
      <c r="CJ1060" s="16"/>
      <c r="CK1060" s="16"/>
      <c r="CL1060" s="17">
        <f>+CF1060+CH1060-CJ1060</f>
        <v>50</v>
      </c>
      <c r="CM1060" s="16"/>
    </row>
    <row r="1061" spans="1:91" x14ac:dyDescent="0.3">
      <c r="A1061" s="11" t="s">
        <v>62</v>
      </c>
      <c r="B1061" s="11" t="s">
        <v>1107</v>
      </c>
      <c r="C1061" s="11" t="s">
        <v>1108</v>
      </c>
      <c r="D1061" s="11"/>
      <c r="E1061" s="11" t="s">
        <v>80</v>
      </c>
      <c r="F1061" s="12"/>
      <c r="G1061" s="12"/>
      <c r="H1061" s="12"/>
      <c r="I1061" s="12"/>
      <c r="J1061" s="12"/>
      <c r="K1061" s="12"/>
      <c r="L1061" s="12"/>
      <c r="M1061" s="12"/>
      <c r="N1061" s="12">
        <v>50</v>
      </c>
      <c r="O1061" s="12">
        <v>350000</v>
      </c>
      <c r="P1061" s="12">
        <v>0</v>
      </c>
      <c r="Q1061" s="12">
        <v>0</v>
      </c>
      <c r="R1061" s="12">
        <v>0</v>
      </c>
      <c r="S1061" s="12">
        <v>168000</v>
      </c>
      <c r="T1061" s="12">
        <v>0</v>
      </c>
      <c r="U1061" s="12">
        <v>-168000</v>
      </c>
      <c r="V1061" s="12">
        <v>0</v>
      </c>
      <c r="W1061" s="12">
        <v>0</v>
      </c>
      <c r="X1061" s="12">
        <v>0</v>
      </c>
      <c r="Y1061" s="12">
        <v>0</v>
      </c>
      <c r="Z1061" s="12">
        <v>0</v>
      </c>
      <c r="AA1061" s="12">
        <v>-168000</v>
      </c>
      <c r="AB1061" s="12">
        <v>0</v>
      </c>
      <c r="AC1061" s="12">
        <v>0</v>
      </c>
      <c r="AD1061" s="12">
        <v>0</v>
      </c>
      <c r="AE1061" s="12">
        <v>0</v>
      </c>
      <c r="AF1061" s="12">
        <v>0</v>
      </c>
      <c r="AG1061" s="12">
        <v>-168000</v>
      </c>
      <c r="AH1061" s="12">
        <v>0</v>
      </c>
      <c r="AI1061" s="12">
        <v>0</v>
      </c>
      <c r="AJ1061" s="12">
        <v>0</v>
      </c>
      <c r="AK1061" s="12">
        <v>0</v>
      </c>
      <c r="AL1061" s="12">
        <v>0</v>
      </c>
      <c r="AM1061" s="12">
        <v>-168000</v>
      </c>
      <c r="AN1061" s="12">
        <v>140</v>
      </c>
      <c r="AO1061" s="12">
        <v>0</v>
      </c>
      <c r="AP1061" s="12">
        <v>40</v>
      </c>
      <c r="AQ1061" s="12">
        <v>168000</v>
      </c>
      <c r="AR1061" s="12">
        <v>100</v>
      </c>
      <c r="AS1061" s="12">
        <v>-336000</v>
      </c>
      <c r="AT1061" s="13"/>
      <c r="AU1061" s="13"/>
      <c r="AV1061" s="13"/>
      <c r="AW1061" s="13"/>
      <c r="AX1061" s="12">
        <v>0</v>
      </c>
      <c r="AY1061" s="12">
        <v>0</v>
      </c>
      <c r="AZ1061" s="12">
        <v>0</v>
      </c>
      <c r="BA1061" s="12">
        <v>0</v>
      </c>
      <c r="BB1061" s="12">
        <v>100</v>
      </c>
      <c r="BC1061" s="12">
        <v>-336000</v>
      </c>
      <c r="BD1061" s="13"/>
      <c r="BE1061" s="13"/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/>
      <c r="CB1061" s="13"/>
      <c r="CC1061" s="13"/>
      <c r="CD1061" s="13"/>
      <c r="CE1061" s="13"/>
      <c r="CF1061" s="13"/>
      <c r="CG1061" s="13"/>
      <c r="CH1061" s="13"/>
      <c r="CI1061" s="13"/>
      <c r="CJ1061" s="13"/>
      <c r="CK1061" s="13"/>
      <c r="CL1061" s="13"/>
      <c r="CM1061" s="13"/>
    </row>
    <row r="1062" spans="1:91" x14ac:dyDescent="0.3">
      <c r="A1062" s="11" t="s">
        <v>62</v>
      </c>
      <c r="B1062" s="11" t="s">
        <v>1107</v>
      </c>
      <c r="C1062" s="11" t="s">
        <v>1108</v>
      </c>
      <c r="D1062" s="11"/>
      <c r="E1062" s="11" t="s">
        <v>80</v>
      </c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>
        <v>0</v>
      </c>
      <c r="U1062" s="12">
        <v>0</v>
      </c>
      <c r="V1062" s="12"/>
      <c r="W1062" s="12"/>
      <c r="X1062" s="12"/>
      <c r="Y1062" s="12"/>
      <c r="Z1062" s="12">
        <v>0</v>
      </c>
      <c r="AA1062" s="12">
        <v>0</v>
      </c>
      <c r="AB1062" s="12"/>
      <c r="AC1062" s="12"/>
      <c r="AD1062" s="12"/>
      <c r="AE1062" s="12"/>
      <c r="AF1062" s="12">
        <v>0</v>
      </c>
      <c r="AG1062" s="12">
        <v>0</v>
      </c>
      <c r="AH1062" s="12"/>
      <c r="AI1062" s="12"/>
      <c r="AJ1062" s="12"/>
      <c r="AK1062" s="12"/>
      <c r="AL1062" s="12">
        <v>0</v>
      </c>
      <c r="AM1062" s="12">
        <v>0</v>
      </c>
      <c r="AN1062" s="12"/>
      <c r="AO1062" s="12"/>
      <c r="AP1062" s="12"/>
      <c r="AQ1062" s="12"/>
      <c r="AR1062" s="12">
        <v>0</v>
      </c>
      <c r="AS1062" s="12">
        <v>0</v>
      </c>
      <c r="AT1062" s="13"/>
      <c r="AU1062" s="13"/>
      <c r="AV1062" s="13"/>
      <c r="AW1062" s="13"/>
      <c r="AX1062" s="12"/>
      <c r="AY1062" s="12"/>
      <c r="AZ1062" s="12"/>
      <c r="BA1062" s="12"/>
      <c r="BB1062" s="12">
        <v>0</v>
      </c>
      <c r="BC1062" s="12">
        <v>0</v>
      </c>
      <c r="BD1062" s="13"/>
      <c r="BE1062" s="13"/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3"/>
      <c r="CB1062" s="13"/>
      <c r="CC1062" s="13"/>
      <c r="CD1062" s="13"/>
      <c r="CE1062" s="13"/>
      <c r="CF1062" s="13"/>
      <c r="CG1062" s="13"/>
      <c r="CH1062" s="13"/>
      <c r="CI1062" s="13"/>
      <c r="CJ1062" s="13"/>
      <c r="CK1062" s="13"/>
      <c r="CL1062" s="13"/>
      <c r="CM1062" s="13"/>
    </row>
    <row r="1063" spans="1:91" x14ac:dyDescent="0.3">
      <c r="A1063" s="15" t="s">
        <v>62</v>
      </c>
      <c r="B1063" s="15" t="s">
        <v>66</v>
      </c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>
        <v>50</v>
      </c>
      <c r="O1063" s="15">
        <v>350000</v>
      </c>
      <c r="P1063" s="15">
        <v>0</v>
      </c>
      <c r="Q1063" s="15">
        <v>0</v>
      </c>
      <c r="R1063" s="15">
        <v>0</v>
      </c>
      <c r="S1063" s="15">
        <v>168000</v>
      </c>
      <c r="T1063" s="15">
        <v>0</v>
      </c>
      <c r="U1063" s="15">
        <v>-168000</v>
      </c>
      <c r="V1063" s="15">
        <v>0</v>
      </c>
      <c r="W1063" s="15">
        <v>0</v>
      </c>
      <c r="X1063" s="15">
        <v>0</v>
      </c>
      <c r="Y1063" s="15">
        <v>0</v>
      </c>
      <c r="Z1063" s="15">
        <v>0</v>
      </c>
      <c r="AA1063" s="15">
        <v>-168000</v>
      </c>
      <c r="AB1063" s="15">
        <v>0</v>
      </c>
      <c r="AC1063" s="15">
        <v>0</v>
      </c>
      <c r="AD1063" s="15">
        <v>0</v>
      </c>
      <c r="AE1063" s="15">
        <v>0</v>
      </c>
      <c r="AF1063" s="15">
        <v>0</v>
      </c>
      <c r="AG1063" s="15">
        <v>-168000</v>
      </c>
      <c r="AH1063" s="15">
        <v>0</v>
      </c>
      <c r="AI1063" s="15">
        <v>0</v>
      </c>
      <c r="AJ1063" s="15">
        <v>0</v>
      </c>
      <c r="AK1063" s="15">
        <v>0</v>
      </c>
      <c r="AL1063" s="15">
        <v>0</v>
      </c>
      <c r="AM1063" s="15">
        <v>-168000</v>
      </c>
      <c r="AN1063" s="15">
        <v>140</v>
      </c>
      <c r="AO1063" s="15">
        <v>0</v>
      </c>
      <c r="AP1063" s="15">
        <v>40</v>
      </c>
      <c r="AQ1063" s="15">
        <v>168000</v>
      </c>
      <c r="AR1063" s="15">
        <v>100</v>
      </c>
      <c r="AS1063" s="15">
        <v>-336000</v>
      </c>
      <c r="AT1063" s="16">
        <v>100</v>
      </c>
      <c r="AU1063" s="16">
        <v>-336000</v>
      </c>
      <c r="AV1063" s="16">
        <v>0</v>
      </c>
      <c r="AW1063" s="16">
        <v>0</v>
      </c>
      <c r="AX1063" s="15">
        <v>0</v>
      </c>
      <c r="AY1063" s="15">
        <v>0</v>
      </c>
      <c r="AZ1063" s="15">
        <v>0</v>
      </c>
      <c r="BA1063" s="15">
        <v>0</v>
      </c>
      <c r="BB1063" s="15">
        <v>100</v>
      </c>
      <c r="BC1063" s="15">
        <v>-336000</v>
      </c>
      <c r="BD1063" s="16"/>
      <c r="BE1063" s="16"/>
      <c r="BF1063" s="16"/>
      <c r="BG1063" s="16"/>
      <c r="BH1063" s="17">
        <f>+BB1063+BD1063-BF1063</f>
        <v>100</v>
      </c>
      <c r="BI1063" s="16"/>
      <c r="BJ1063" s="16"/>
      <c r="BK1063" s="16"/>
      <c r="BL1063" s="16"/>
      <c r="BM1063" s="16"/>
      <c r="BN1063" s="17">
        <f>+BH1063+BJ1063-BL1063</f>
        <v>100</v>
      </c>
      <c r="BO1063" s="16"/>
      <c r="BP1063" s="16"/>
      <c r="BQ1063" s="16"/>
      <c r="BR1063" s="16"/>
      <c r="BS1063" s="16"/>
      <c r="BT1063" s="17">
        <f>+BN1063+BP1063-BR1063</f>
        <v>100</v>
      </c>
      <c r="BU1063" s="16"/>
      <c r="BV1063" s="16"/>
      <c r="BW1063" s="16"/>
      <c r="BX1063" s="16">
        <v>50</v>
      </c>
      <c r="BY1063" s="16"/>
      <c r="BZ1063" s="17">
        <f>+BT1063+BV1063-BX1063</f>
        <v>50</v>
      </c>
      <c r="CA1063" s="16"/>
      <c r="CB1063" s="16"/>
      <c r="CC1063" s="16"/>
      <c r="CD1063" s="16"/>
      <c r="CE1063" s="16"/>
      <c r="CF1063" s="17">
        <f>+BZ1063+CB1063-CD1063</f>
        <v>50</v>
      </c>
      <c r="CG1063" s="16"/>
      <c r="CH1063" s="16"/>
      <c r="CI1063" s="16"/>
      <c r="CJ1063" s="16"/>
      <c r="CK1063" s="16"/>
      <c r="CL1063" s="17">
        <f>+CF1063+CH1063-CJ1063</f>
        <v>50</v>
      </c>
      <c r="CM1063" s="16"/>
    </row>
    <row r="1064" spans="1:91" x14ac:dyDescent="0.3">
      <c r="A1064" s="11" t="s">
        <v>62</v>
      </c>
      <c r="B1064" s="11" t="s">
        <v>1109</v>
      </c>
      <c r="C1064" s="11" t="s">
        <v>1110</v>
      </c>
      <c r="D1064" s="11"/>
      <c r="E1064" s="11" t="s">
        <v>926</v>
      </c>
      <c r="F1064" s="12"/>
      <c r="G1064" s="12"/>
      <c r="H1064" s="12"/>
      <c r="I1064" s="12"/>
      <c r="J1064" s="12"/>
      <c r="K1064" s="12"/>
      <c r="L1064" s="12"/>
      <c r="M1064" s="12"/>
      <c r="N1064" s="12">
        <v>0</v>
      </c>
      <c r="O1064" s="12">
        <v>0</v>
      </c>
      <c r="P1064" s="12">
        <v>0</v>
      </c>
      <c r="Q1064" s="12">
        <v>0</v>
      </c>
      <c r="R1064" s="12">
        <v>0</v>
      </c>
      <c r="S1064" s="12">
        <v>65000</v>
      </c>
      <c r="T1064" s="12">
        <v>10</v>
      </c>
      <c r="U1064" s="12">
        <v>130000</v>
      </c>
      <c r="V1064" s="12">
        <v>0</v>
      </c>
      <c r="W1064" s="12">
        <v>0</v>
      </c>
      <c r="X1064" s="12">
        <v>0</v>
      </c>
      <c r="Y1064" s="12">
        <v>65000</v>
      </c>
      <c r="Z1064" s="12">
        <v>10</v>
      </c>
      <c r="AA1064" s="12">
        <v>65000</v>
      </c>
      <c r="AB1064" s="12">
        <v>0</v>
      </c>
      <c r="AC1064" s="12">
        <v>0</v>
      </c>
      <c r="AD1064" s="12">
        <v>0</v>
      </c>
      <c r="AE1064" s="12">
        <v>65000</v>
      </c>
      <c r="AF1064" s="12">
        <v>10</v>
      </c>
      <c r="AG1064" s="12">
        <v>0</v>
      </c>
      <c r="AH1064" s="12">
        <v>0</v>
      </c>
      <c r="AI1064" s="12">
        <v>0</v>
      </c>
      <c r="AJ1064" s="12">
        <v>10</v>
      </c>
      <c r="AK1064" s="12">
        <v>65000</v>
      </c>
      <c r="AL1064" s="12">
        <v>0</v>
      </c>
      <c r="AM1064" s="12">
        <v>-65000</v>
      </c>
      <c r="AN1064" s="12">
        <v>100</v>
      </c>
      <c r="AO1064" s="12">
        <v>0</v>
      </c>
      <c r="AP1064" s="12">
        <v>30</v>
      </c>
      <c r="AQ1064" s="12">
        <v>65000</v>
      </c>
      <c r="AR1064" s="12">
        <v>70</v>
      </c>
      <c r="AS1064" s="12">
        <v>-130000</v>
      </c>
      <c r="AT1064" s="13"/>
      <c r="AU1064" s="13"/>
      <c r="AV1064" s="13"/>
      <c r="AW1064" s="13"/>
      <c r="AX1064" s="12">
        <v>0</v>
      </c>
      <c r="AY1064" s="12">
        <v>0</v>
      </c>
      <c r="AZ1064" s="12">
        <v>0</v>
      </c>
      <c r="BA1064" s="12">
        <v>65000</v>
      </c>
      <c r="BB1064" s="12">
        <v>70</v>
      </c>
      <c r="BC1064" s="12">
        <v>-195000</v>
      </c>
      <c r="BD1064" s="13"/>
      <c r="BE1064" s="13"/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3"/>
      <c r="CB1064" s="13"/>
      <c r="CC1064" s="13"/>
      <c r="CD1064" s="13"/>
      <c r="CE1064" s="13"/>
      <c r="CF1064" s="13"/>
      <c r="CG1064" s="13"/>
      <c r="CH1064" s="13"/>
      <c r="CI1064" s="13"/>
      <c r="CJ1064" s="13"/>
      <c r="CK1064" s="13"/>
      <c r="CL1064" s="13"/>
      <c r="CM1064" s="13"/>
    </row>
    <row r="1065" spans="1:91" x14ac:dyDescent="0.3">
      <c r="A1065" s="15" t="s">
        <v>62</v>
      </c>
      <c r="B1065" s="15" t="s">
        <v>66</v>
      </c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>
        <v>0</v>
      </c>
      <c r="O1065" s="15">
        <v>0</v>
      </c>
      <c r="P1065" s="15">
        <v>0</v>
      </c>
      <c r="Q1065" s="15">
        <v>0</v>
      </c>
      <c r="R1065" s="15">
        <v>0</v>
      </c>
      <c r="S1065" s="15">
        <v>65000</v>
      </c>
      <c r="T1065" s="15">
        <v>10</v>
      </c>
      <c r="U1065" s="15">
        <v>130000</v>
      </c>
      <c r="V1065" s="15">
        <v>0</v>
      </c>
      <c r="W1065" s="15">
        <v>0</v>
      </c>
      <c r="X1065" s="15">
        <v>0</v>
      </c>
      <c r="Y1065" s="15">
        <v>65000</v>
      </c>
      <c r="Z1065" s="15">
        <v>10</v>
      </c>
      <c r="AA1065" s="15">
        <v>65000</v>
      </c>
      <c r="AB1065" s="15">
        <v>0</v>
      </c>
      <c r="AC1065" s="15">
        <v>0</v>
      </c>
      <c r="AD1065" s="15">
        <v>0</v>
      </c>
      <c r="AE1065" s="15">
        <v>65000</v>
      </c>
      <c r="AF1065" s="15">
        <v>10</v>
      </c>
      <c r="AG1065" s="15">
        <v>0</v>
      </c>
      <c r="AH1065" s="15">
        <v>0</v>
      </c>
      <c r="AI1065" s="15">
        <v>0</v>
      </c>
      <c r="AJ1065" s="15">
        <v>10</v>
      </c>
      <c r="AK1065" s="15">
        <v>65000</v>
      </c>
      <c r="AL1065" s="15">
        <v>0</v>
      </c>
      <c r="AM1065" s="15">
        <v>-65000</v>
      </c>
      <c r="AN1065" s="15">
        <v>100</v>
      </c>
      <c r="AO1065" s="15">
        <v>0</v>
      </c>
      <c r="AP1065" s="15">
        <v>30</v>
      </c>
      <c r="AQ1065" s="15">
        <v>65000</v>
      </c>
      <c r="AR1065" s="15">
        <v>70</v>
      </c>
      <c r="AS1065" s="15">
        <v>-130000</v>
      </c>
      <c r="AT1065" s="16">
        <v>70</v>
      </c>
      <c r="AU1065" s="16">
        <v>-195000</v>
      </c>
      <c r="AV1065" s="16">
        <v>0</v>
      </c>
      <c r="AW1065" s="16">
        <v>0</v>
      </c>
      <c r="AX1065" s="15">
        <v>0</v>
      </c>
      <c r="AY1065" s="15">
        <v>0</v>
      </c>
      <c r="AZ1065" s="15">
        <v>0</v>
      </c>
      <c r="BA1065" s="15">
        <v>65000</v>
      </c>
      <c r="BB1065" s="15">
        <v>70</v>
      </c>
      <c r="BC1065" s="15">
        <v>-195000</v>
      </c>
      <c r="BD1065" s="16"/>
      <c r="BE1065" s="16"/>
      <c r="BF1065" s="16"/>
      <c r="BG1065" s="16"/>
      <c r="BH1065" s="17">
        <f>+BB1065+BD1065-BF1065</f>
        <v>70</v>
      </c>
      <c r="BI1065" s="16"/>
      <c r="BJ1065" s="16"/>
      <c r="BK1065" s="16"/>
      <c r="BL1065" s="16"/>
      <c r="BM1065" s="16"/>
      <c r="BN1065" s="17">
        <f>+BH1065+BJ1065-BL1065</f>
        <v>70</v>
      </c>
      <c r="BO1065" s="16"/>
      <c r="BP1065" s="16"/>
      <c r="BQ1065" s="16"/>
      <c r="BR1065" s="16"/>
      <c r="BS1065" s="16"/>
      <c r="BT1065" s="17">
        <f>+BN1065+BP1065-BR1065</f>
        <v>70</v>
      </c>
      <c r="BU1065" s="16"/>
      <c r="BV1065" s="16"/>
      <c r="BW1065" s="16"/>
      <c r="BX1065" s="16"/>
      <c r="BY1065" s="16"/>
      <c r="BZ1065" s="17">
        <f>+BT1065+BV1065-BX1065</f>
        <v>70</v>
      </c>
      <c r="CA1065" s="16"/>
      <c r="CB1065" s="16"/>
      <c r="CC1065" s="16"/>
      <c r="CD1065" s="16"/>
      <c r="CE1065" s="16"/>
      <c r="CF1065" s="17">
        <f>+BZ1065+CB1065-CD1065</f>
        <v>70</v>
      </c>
      <c r="CG1065" s="16"/>
      <c r="CH1065" s="16"/>
      <c r="CI1065" s="16"/>
      <c r="CJ1065" s="16"/>
      <c r="CK1065" s="16"/>
      <c r="CL1065" s="17">
        <f>+CF1065+CH1065-CJ1065</f>
        <v>70</v>
      </c>
      <c r="CM1065" s="16"/>
    </row>
    <row r="1066" spans="1:91" x14ac:dyDescent="0.3">
      <c r="A1066" s="11" t="s">
        <v>62</v>
      </c>
      <c r="B1066" s="11" t="s">
        <v>1111</v>
      </c>
      <c r="C1066" s="11" t="s">
        <v>1112</v>
      </c>
      <c r="D1066" s="11"/>
      <c r="E1066" s="11" t="s">
        <v>1113</v>
      </c>
      <c r="F1066" s="12"/>
      <c r="G1066" s="12"/>
      <c r="H1066" s="12"/>
      <c r="I1066" s="12"/>
      <c r="J1066" s="12"/>
      <c r="K1066" s="12"/>
      <c r="L1066" s="12"/>
      <c r="M1066" s="12"/>
      <c r="N1066" s="12">
        <v>30</v>
      </c>
      <c r="O1066" s="12">
        <v>223650</v>
      </c>
      <c r="P1066" s="12">
        <v>0</v>
      </c>
      <c r="Q1066" s="12">
        <v>0</v>
      </c>
      <c r="R1066" s="12">
        <v>0</v>
      </c>
      <c r="S1066" s="12">
        <v>0</v>
      </c>
      <c r="T1066" s="12">
        <v>0</v>
      </c>
      <c r="U1066" s="12">
        <v>449170</v>
      </c>
      <c r="V1066" s="12">
        <v>0</v>
      </c>
      <c r="W1066" s="12">
        <v>0</v>
      </c>
      <c r="X1066" s="12">
        <v>0</v>
      </c>
      <c r="Y1066" s="12">
        <v>0</v>
      </c>
      <c r="Z1066" s="12">
        <v>0</v>
      </c>
      <c r="AA1066" s="12">
        <v>449170</v>
      </c>
      <c r="AB1066" s="12">
        <v>0</v>
      </c>
      <c r="AC1066" s="12">
        <v>0</v>
      </c>
      <c r="AD1066" s="12">
        <v>0</v>
      </c>
      <c r="AE1066" s="12">
        <v>0</v>
      </c>
      <c r="AF1066" s="12">
        <v>0</v>
      </c>
      <c r="AG1066" s="12">
        <v>449170</v>
      </c>
      <c r="AH1066" s="12">
        <v>0</v>
      </c>
      <c r="AI1066" s="12">
        <v>0</v>
      </c>
      <c r="AJ1066" s="12">
        <v>0</v>
      </c>
      <c r="AK1066" s="12">
        <v>0</v>
      </c>
      <c r="AL1066" s="12">
        <v>0</v>
      </c>
      <c r="AM1066" s="12">
        <v>449170</v>
      </c>
      <c r="AN1066" s="12">
        <v>100</v>
      </c>
      <c r="AO1066" s="12">
        <v>0</v>
      </c>
      <c r="AP1066" s="12">
        <v>0</v>
      </c>
      <c r="AQ1066" s="12">
        <v>0</v>
      </c>
      <c r="AR1066" s="12">
        <v>100</v>
      </c>
      <c r="AS1066" s="12">
        <v>449170</v>
      </c>
      <c r="AT1066" s="13"/>
      <c r="AU1066" s="13"/>
      <c r="AV1066" s="13"/>
      <c r="AW1066" s="13"/>
      <c r="AX1066" s="12">
        <v>0</v>
      </c>
      <c r="AY1066" s="12">
        <v>0</v>
      </c>
      <c r="AZ1066" s="12">
        <v>0</v>
      </c>
      <c r="BA1066" s="12">
        <v>0</v>
      </c>
      <c r="BB1066" s="12">
        <v>100</v>
      </c>
      <c r="BC1066" s="12">
        <v>449170</v>
      </c>
      <c r="BD1066" s="13"/>
      <c r="BE1066" s="13"/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3"/>
      <c r="CB1066" s="13"/>
      <c r="CC1066" s="13"/>
      <c r="CD1066" s="13"/>
      <c r="CE1066" s="13"/>
      <c r="CF1066" s="13"/>
      <c r="CG1066" s="13"/>
      <c r="CH1066" s="13"/>
      <c r="CI1066" s="13"/>
      <c r="CJ1066" s="13"/>
      <c r="CK1066" s="13"/>
      <c r="CL1066" s="13"/>
      <c r="CM1066" s="13"/>
    </row>
    <row r="1067" spans="1:91" x14ac:dyDescent="0.3">
      <c r="A1067" s="15" t="s">
        <v>62</v>
      </c>
      <c r="B1067" s="15" t="s">
        <v>66</v>
      </c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>
        <v>30</v>
      </c>
      <c r="O1067" s="15">
        <v>223650</v>
      </c>
      <c r="P1067" s="15">
        <v>0</v>
      </c>
      <c r="Q1067" s="15">
        <v>0</v>
      </c>
      <c r="R1067" s="15">
        <v>0</v>
      </c>
      <c r="S1067" s="15">
        <v>0</v>
      </c>
      <c r="T1067" s="15">
        <v>0</v>
      </c>
      <c r="U1067" s="15">
        <v>449170</v>
      </c>
      <c r="V1067" s="15">
        <v>0</v>
      </c>
      <c r="W1067" s="15">
        <v>0</v>
      </c>
      <c r="X1067" s="15">
        <v>0</v>
      </c>
      <c r="Y1067" s="15">
        <v>0</v>
      </c>
      <c r="Z1067" s="15">
        <v>0</v>
      </c>
      <c r="AA1067" s="15">
        <v>449170</v>
      </c>
      <c r="AB1067" s="15">
        <v>0</v>
      </c>
      <c r="AC1067" s="15">
        <v>0</v>
      </c>
      <c r="AD1067" s="15">
        <v>0</v>
      </c>
      <c r="AE1067" s="15">
        <v>0</v>
      </c>
      <c r="AF1067" s="15">
        <v>0</v>
      </c>
      <c r="AG1067" s="15">
        <v>449170</v>
      </c>
      <c r="AH1067" s="15">
        <v>0</v>
      </c>
      <c r="AI1067" s="15">
        <v>0</v>
      </c>
      <c r="AJ1067" s="15">
        <v>0</v>
      </c>
      <c r="AK1067" s="15">
        <v>0</v>
      </c>
      <c r="AL1067" s="15">
        <v>0</v>
      </c>
      <c r="AM1067" s="15">
        <v>449170</v>
      </c>
      <c r="AN1067" s="15">
        <v>100</v>
      </c>
      <c r="AO1067" s="15">
        <v>0</v>
      </c>
      <c r="AP1067" s="15">
        <v>0</v>
      </c>
      <c r="AQ1067" s="15">
        <v>0</v>
      </c>
      <c r="AR1067" s="15">
        <v>100</v>
      </c>
      <c r="AS1067" s="15">
        <v>449170</v>
      </c>
      <c r="AT1067" s="16">
        <v>100</v>
      </c>
      <c r="AU1067" s="16">
        <v>449170</v>
      </c>
      <c r="AV1067" s="16">
        <v>0</v>
      </c>
      <c r="AW1067" s="16">
        <v>0</v>
      </c>
      <c r="AX1067" s="15">
        <v>0</v>
      </c>
      <c r="AY1067" s="15">
        <v>0</v>
      </c>
      <c r="AZ1067" s="15">
        <v>0</v>
      </c>
      <c r="BA1067" s="15">
        <v>0</v>
      </c>
      <c r="BB1067" s="15">
        <v>100</v>
      </c>
      <c r="BC1067" s="15">
        <v>449170</v>
      </c>
      <c r="BD1067" s="16"/>
      <c r="BE1067" s="16"/>
      <c r="BF1067" s="16"/>
      <c r="BG1067" s="16"/>
      <c r="BH1067" s="17">
        <f>+BB1067+BD1067-BF1067</f>
        <v>100</v>
      </c>
      <c r="BI1067" s="16"/>
      <c r="BJ1067" s="16"/>
      <c r="BK1067" s="16"/>
      <c r="BL1067" s="16"/>
      <c r="BM1067" s="16"/>
      <c r="BN1067" s="17">
        <f>+BH1067+BJ1067-BL1067</f>
        <v>100</v>
      </c>
      <c r="BO1067" s="16"/>
      <c r="BP1067" s="16"/>
      <c r="BQ1067" s="16"/>
      <c r="BR1067" s="16"/>
      <c r="BS1067" s="16"/>
      <c r="BT1067" s="17">
        <f>+BN1067+BP1067-BR1067</f>
        <v>100</v>
      </c>
      <c r="BU1067" s="16"/>
      <c r="BV1067" s="16"/>
      <c r="BW1067" s="16"/>
      <c r="BX1067" s="16"/>
      <c r="BY1067" s="16"/>
      <c r="BZ1067" s="17">
        <f>+BT1067+BV1067-BX1067</f>
        <v>100</v>
      </c>
      <c r="CA1067" s="16"/>
      <c r="CB1067" s="16"/>
      <c r="CC1067" s="16"/>
      <c r="CD1067" s="16"/>
      <c r="CE1067" s="16"/>
      <c r="CF1067" s="17">
        <f>+BZ1067+CB1067-CD1067</f>
        <v>100</v>
      </c>
      <c r="CG1067" s="16"/>
      <c r="CH1067" s="16"/>
      <c r="CI1067" s="16"/>
      <c r="CJ1067" s="16"/>
      <c r="CK1067" s="16"/>
      <c r="CL1067" s="17">
        <f>+CF1067+CH1067-CJ1067</f>
        <v>100</v>
      </c>
      <c r="CM1067" s="16"/>
    </row>
    <row r="1068" spans="1:91" x14ac:dyDescent="0.3">
      <c r="A1068" s="11" t="s">
        <v>62</v>
      </c>
      <c r="B1068" s="11" t="s">
        <v>1114</v>
      </c>
      <c r="C1068" s="11" t="s">
        <v>1115</v>
      </c>
      <c r="D1068" s="11"/>
      <c r="E1068" s="11" t="s">
        <v>69</v>
      </c>
      <c r="F1068" s="12"/>
      <c r="G1068" s="12"/>
      <c r="H1068" s="12"/>
      <c r="I1068" s="12"/>
      <c r="J1068" s="12"/>
      <c r="K1068" s="12"/>
      <c r="L1068" s="12"/>
      <c r="M1068" s="12"/>
      <c r="N1068" s="12">
        <v>121</v>
      </c>
      <c r="O1068" s="12">
        <v>925820</v>
      </c>
      <c r="P1068" s="12">
        <v>0</v>
      </c>
      <c r="Q1068" s="12">
        <v>0</v>
      </c>
      <c r="R1068" s="12">
        <v>0</v>
      </c>
      <c r="S1068" s="12">
        <v>0</v>
      </c>
      <c r="T1068" s="12">
        <v>60</v>
      </c>
      <c r="U1068" s="12">
        <v>665652</v>
      </c>
      <c r="V1068" s="12">
        <v>0</v>
      </c>
      <c r="W1068" s="12">
        <v>0</v>
      </c>
      <c r="X1068" s="12">
        <v>0</v>
      </c>
      <c r="Y1068" s="12">
        <v>0</v>
      </c>
      <c r="Z1068" s="12">
        <v>60</v>
      </c>
      <c r="AA1068" s="12">
        <v>665652</v>
      </c>
      <c r="AB1068" s="12">
        <v>0</v>
      </c>
      <c r="AC1068" s="12">
        <v>0</v>
      </c>
      <c r="AD1068" s="12">
        <v>0</v>
      </c>
      <c r="AE1068" s="12">
        <v>0</v>
      </c>
      <c r="AF1068" s="12">
        <v>60</v>
      </c>
      <c r="AG1068" s="12">
        <v>665652</v>
      </c>
      <c r="AH1068" s="12">
        <v>0</v>
      </c>
      <c r="AI1068" s="12">
        <v>0</v>
      </c>
      <c r="AJ1068" s="12">
        <v>0</v>
      </c>
      <c r="AK1068" s="12">
        <v>0</v>
      </c>
      <c r="AL1068" s="12">
        <v>60</v>
      </c>
      <c r="AM1068" s="12">
        <v>665652</v>
      </c>
      <c r="AN1068" s="12">
        <v>0</v>
      </c>
      <c r="AO1068" s="12">
        <v>0</v>
      </c>
      <c r="AP1068" s="12">
        <v>0</v>
      </c>
      <c r="AQ1068" s="12">
        <v>0</v>
      </c>
      <c r="AR1068" s="12">
        <v>60</v>
      </c>
      <c r="AS1068" s="12">
        <v>665652</v>
      </c>
      <c r="AT1068" s="13"/>
      <c r="AU1068" s="13"/>
      <c r="AV1068" s="13"/>
      <c r="AW1068" s="13"/>
      <c r="AX1068" s="12">
        <v>0</v>
      </c>
      <c r="AY1068" s="12">
        <v>0</v>
      </c>
      <c r="AZ1068" s="12">
        <v>0</v>
      </c>
      <c r="BA1068" s="12">
        <v>0</v>
      </c>
      <c r="BB1068" s="12">
        <v>60</v>
      </c>
      <c r="BC1068" s="12">
        <v>665652</v>
      </c>
      <c r="BD1068" s="13"/>
      <c r="BE1068" s="13"/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3"/>
      <c r="CB1068" s="13"/>
      <c r="CC1068" s="13"/>
      <c r="CD1068" s="13"/>
      <c r="CE1068" s="13"/>
      <c r="CF1068" s="13"/>
      <c r="CG1068" s="13"/>
      <c r="CH1068" s="13"/>
      <c r="CI1068" s="13"/>
      <c r="CJ1068" s="13"/>
      <c r="CK1068" s="13"/>
      <c r="CL1068" s="13"/>
      <c r="CM1068" s="13"/>
    </row>
    <row r="1069" spans="1:91" x14ac:dyDescent="0.3">
      <c r="A1069" s="11" t="s">
        <v>62</v>
      </c>
      <c r="B1069" s="11" t="s">
        <v>1114</v>
      </c>
      <c r="C1069" s="11" t="s">
        <v>1115</v>
      </c>
      <c r="D1069" s="11"/>
      <c r="E1069" s="11" t="s">
        <v>69</v>
      </c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>
        <v>0</v>
      </c>
      <c r="U1069" s="12">
        <v>0</v>
      </c>
      <c r="V1069" s="12"/>
      <c r="W1069" s="12"/>
      <c r="X1069" s="12"/>
      <c r="Y1069" s="12"/>
      <c r="Z1069" s="12">
        <v>0</v>
      </c>
      <c r="AA1069" s="12">
        <v>0</v>
      </c>
      <c r="AB1069" s="12"/>
      <c r="AC1069" s="12"/>
      <c r="AD1069" s="12"/>
      <c r="AE1069" s="12"/>
      <c r="AF1069" s="12">
        <v>0</v>
      </c>
      <c r="AG1069" s="12">
        <v>0</v>
      </c>
      <c r="AH1069" s="12"/>
      <c r="AI1069" s="12"/>
      <c r="AJ1069" s="12"/>
      <c r="AK1069" s="12"/>
      <c r="AL1069" s="12">
        <v>0</v>
      </c>
      <c r="AM1069" s="12">
        <v>0</v>
      </c>
      <c r="AN1069" s="12"/>
      <c r="AO1069" s="12"/>
      <c r="AP1069" s="12"/>
      <c r="AQ1069" s="12"/>
      <c r="AR1069" s="12">
        <v>0</v>
      </c>
      <c r="AS1069" s="12">
        <v>0</v>
      </c>
      <c r="AT1069" s="13"/>
      <c r="AU1069" s="13"/>
      <c r="AV1069" s="13"/>
      <c r="AW1069" s="13"/>
      <c r="AX1069" s="12"/>
      <c r="AY1069" s="12"/>
      <c r="AZ1069" s="12"/>
      <c r="BA1069" s="12"/>
      <c r="BB1069" s="12">
        <v>0</v>
      </c>
      <c r="BC1069" s="12">
        <v>0</v>
      </c>
      <c r="BD1069" s="13"/>
      <c r="BE1069" s="13"/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  <c r="BR1069" s="13"/>
      <c r="BS1069" s="13"/>
      <c r="BT1069" s="13"/>
      <c r="BU1069" s="13"/>
      <c r="BV1069" s="13"/>
      <c r="BW1069" s="13"/>
      <c r="BX1069" s="13"/>
      <c r="BY1069" s="13"/>
      <c r="BZ1069" s="13"/>
      <c r="CA1069" s="13"/>
      <c r="CB1069" s="13"/>
      <c r="CC1069" s="13"/>
      <c r="CD1069" s="13"/>
      <c r="CE1069" s="13"/>
      <c r="CF1069" s="13"/>
      <c r="CG1069" s="13"/>
      <c r="CH1069" s="13"/>
      <c r="CI1069" s="13"/>
      <c r="CJ1069" s="13"/>
      <c r="CK1069" s="13"/>
      <c r="CL1069" s="13"/>
      <c r="CM1069" s="13"/>
    </row>
    <row r="1070" spans="1:91" x14ac:dyDescent="0.3">
      <c r="A1070" s="15" t="s">
        <v>62</v>
      </c>
      <c r="B1070" s="15" t="s">
        <v>66</v>
      </c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>
        <v>121</v>
      </c>
      <c r="O1070" s="15">
        <v>925820</v>
      </c>
      <c r="P1070" s="15">
        <v>0</v>
      </c>
      <c r="Q1070" s="15">
        <v>0</v>
      </c>
      <c r="R1070" s="15">
        <v>0</v>
      </c>
      <c r="S1070" s="15">
        <v>0</v>
      </c>
      <c r="T1070" s="15">
        <v>60</v>
      </c>
      <c r="U1070" s="15">
        <v>665652</v>
      </c>
      <c r="V1070" s="15">
        <v>0</v>
      </c>
      <c r="W1070" s="15">
        <v>0</v>
      </c>
      <c r="X1070" s="15">
        <v>0</v>
      </c>
      <c r="Y1070" s="15">
        <v>0</v>
      </c>
      <c r="Z1070" s="15">
        <v>60</v>
      </c>
      <c r="AA1070" s="15">
        <v>665652</v>
      </c>
      <c r="AB1070" s="15">
        <v>0</v>
      </c>
      <c r="AC1070" s="15">
        <v>0</v>
      </c>
      <c r="AD1070" s="15">
        <v>0</v>
      </c>
      <c r="AE1070" s="15">
        <v>0</v>
      </c>
      <c r="AF1070" s="15">
        <v>60</v>
      </c>
      <c r="AG1070" s="15">
        <v>665652</v>
      </c>
      <c r="AH1070" s="15">
        <v>0</v>
      </c>
      <c r="AI1070" s="15">
        <v>0</v>
      </c>
      <c r="AJ1070" s="15">
        <v>0</v>
      </c>
      <c r="AK1070" s="15">
        <v>0</v>
      </c>
      <c r="AL1070" s="15">
        <v>60</v>
      </c>
      <c r="AM1070" s="15">
        <v>665652</v>
      </c>
      <c r="AN1070" s="15">
        <v>0</v>
      </c>
      <c r="AO1070" s="15">
        <v>0</v>
      </c>
      <c r="AP1070" s="15">
        <v>0</v>
      </c>
      <c r="AQ1070" s="15">
        <v>0</v>
      </c>
      <c r="AR1070" s="15">
        <v>60</v>
      </c>
      <c r="AS1070" s="15">
        <v>665652</v>
      </c>
      <c r="AT1070" s="16">
        <v>60</v>
      </c>
      <c r="AU1070" s="16">
        <v>665652</v>
      </c>
      <c r="AV1070" s="16">
        <v>0</v>
      </c>
      <c r="AW1070" s="16">
        <v>0</v>
      </c>
      <c r="AX1070" s="15">
        <v>0</v>
      </c>
      <c r="AY1070" s="15">
        <v>0</v>
      </c>
      <c r="AZ1070" s="15">
        <v>0</v>
      </c>
      <c r="BA1070" s="15">
        <v>0</v>
      </c>
      <c r="BB1070" s="15">
        <v>60</v>
      </c>
      <c r="BC1070" s="15">
        <v>665652</v>
      </c>
      <c r="BD1070" s="16"/>
      <c r="BE1070" s="16"/>
      <c r="BF1070" s="16"/>
      <c r="BG1070" s="16"/>
      <c r="BH1070" s="17">
        <f>+BB1070+BD1070-BF1070</f>
        <v>60</v>
      </c>
      <c r="BI1070" s="16"/>
      <c r="BJ1070" s="16"/>
      <c r="BK1070" s="16"/>
      <c r="BL1070" s="16"/>
      <c r="BM1070" s="16"/>
      <c r="BN1070" s="17">
        <f>+BH1070+BJ1070-BL1070</f>
        <v>60</v>
      </c>
      <c r="BO1070" s="16"/>
      <c r="BP1070" s="16"/>
      <c r="BQ1070" s="16"/>
      <c r="BR1070" s="16"/>
      <c r="BS1070" s="16"/>
      <c r="BT1070" s="17">
        <f>+BN1070+BP1070-BR1070</f>
        <v>60</v>
      </c>
      <c r="BU1070" s="16"/>
      <c r="BV1070" s="16"/>
      <c r="BW1070" s="16"/>
      <c r="BX1070" s="16">
        <v>20</v>
      </c>
      <c r="BY1070" s="16"/>
      <c r="BZ1070" s="17">
        <f>+BT1070+BV1070-BX1070</f>
        <v>40</v>
      </c>
      <c r="CA1070" s="16"/>
      <c r="CB1070" s="16"/>
      <c r="CC1070" s="16"/>
      <c r="CD1070" s="16"/>
      <c r="CE1070" s="16"/>
      <c r="CF1070" s="17">
        <f>+BZ1070+CB1070-CD1070</f>
        <v>40</v>
      </c>
      <c r="CG1070" s="16"/>
      <c r="CH1070" s="16"/>
      <c r="CI1070" s="16"/>
      <c r="CJ1070" s="16"/>
      <c r="CK1070" s="16"/>
      <c r="CL1070" s="17">
        <f>+CF1070+CH1070-CJ1070</f>
        <v>40</v>
      </c>
      <c r="CM1070" s="16"/>
    </row>
    <row r="1071" spans="1:91" x14ac:dyDescent="0.3">
      <c r="A1071" s="11" t="s">
        <v>62</v>
      </c>
      <c r="B1071" s="11" t="s">
        <v>1116</v>
      </c>
      <c r="C1071" s="11" t="s">
        <v>1117</v>
      </c>
      <c r="D1071" s="11"/>
      <c r="E1071" s="11" t="s">
        <v>926</v>
      </c>
      <c r="F1071" s="12"/>
      <c r="G1071" s="12"/>
      <c r="H1071" s="12"/>
      <c r="I1071" s="12"/>
      <c r="J1071" s="12"/>
      <c r="K1071" s="12"/>
      <c r="L1071" s="12"/>
      <c r="M1071" s="12"/>
      <c r="N1071" s="12">
        <v>0</v>
      </c>
      <c r="O1071" s="12">
        <v>0</v>
      </c>
      <c r="P1071" s="12">
        <v>0</v>
      </c>
      <c r="Q1071" s="12">
        <v>0</v>
      </c>
      <c r="R1071" s="12">
        <v>50</v>
      </c>
      <c r="S1071" s="12">
        <v>0</v>
      </c>
      <c r="T1071" s="12">
        <v>50</v>
      </c>
      <c r="U1071" s="12">
        <v>0</v>
      </c>
      <c r="V1071" s="12">
        <v>0</v>
      </c>
      <c r="W1071" s="12">
        <v>0</v>
      </c>
      <c r="X1071" s="12">
        <v>0</v>
      </c>
      <c r="Y1071" s="12">
        <v>0</v>
      </c>
      <c r="Z1071" s="12">
        <v>50</v>
      </c>
      <c r="AA1071" s="12">
        <v>0</v>
      </c>
      <c r="AB1071" s="12">
        <v>0</v>
      </c>
      <c r="AC1071" s="12">
        <v>0</v>
      </c>
      <c r="AD1071" s="12">
        <v>50</v>
      </c>
      <c r="AE1071" s="12">
        <v>0</v>
      </c>
      <c r="AF1071" s="12">
        <v>0</v>
      </c>
      <c r="AG1071" s="12">
        <v>0</v>
      </c>
      <c r="AH1071" s="12">
        <v>0</v>
      </c>
      <c r="AI1071" s="12">
        <v>0</v>
      </c>
      <c r="AJ1071" s="12">
        <v>0</v>
      </c>
      <c r="AK1071" s="12">
        <v>0</v>
      </c>
      <c r="AL1071" s="12">
        <v>0</v>
      </c>
      <c r="AM1071" s="12">
        <v>0</v>
      </c>
      <c r="AN1071" s="12">
        <v>340</v>
      </c>
      <c r="AO1071" s="12">
        <v>0</v>
      </c>
      <c r="AP1071" s="12">
        <v>140</v>
      </c>
      <c r="AQ1071" s="12">
        <v>0</v>
      </c>
      <c r="AR1071" s="12">
        <v>200</v>
      </c>
      <c r="AS1071" s="12">
        <v>0</v>
      </c>
      <c r="AT1071" s="13"/>
      <c r="AU1071" s="13"/>
      <c r="AV1071" s="13"/>
      <c r="AW1071" s="13"/>
      <c r="AX1071" s="12">
        <v>0</v>
      </c>
      <c r="AY1071" s="12">
        <v>0</v>
      </c>
      <c r="AZ1071" s="12">
        <v>0</v>
      </c>
      <c r="BA1071" s="12">
        <v>0</v>
      </c>
      <c r="BB1071" s="12">
        <v>200</v>
      </c>
      <c r="BC1071" s="12">
        <v>0</v>
      </c>
      <c r="BD1071" s="13"/>
      <c r="BE1071" s="13"/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3"/>
      <c r="CB1071" s="13"/>
      <c r="CC1071" s="13"/>
      <c r="CD1071" s="13"/>
      <c r="CE1071" s="13"/>
      <c r="CF1071" s="13"/>
      <c r="CG1071" s="13"/>
      <c r="CH1071" s="13"/>
      <c r="CI1071" s="13"/>
      <c r="CJ1071" s="13"/>
      <c r="CK1071" s="13"/>
      <c r="CL1071" s="13"/>
      <c r="CM1071" s="13"/>
    </row>
    <row r="1072" spans="1:91" x14ac:dyDescent="0.3">
      <c r="A1072" s="11" t="s">
        <v>62</v>
      </c>
      <c r="B1072" s="11" t="s">
        <v>1116</v>
      </c>
      <c r="C1072" s="11" t="s">
        <v>1117</v>
      </c>
      <c r="D1072" s="11"/>
      <c r="E1072" s="11" t="s">
        <v>926</v>
      </c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>
        <v>0</v>
      </c>
      <c r="U1072" s="12">
        <v>0</v>
      </c>
      <c r="V1072" s="12"/>
      <c r="W1072" s="12"/>
      <c r="X1072" s="12"/>
      <c r="Y1072" s="12"/>
      <c r="Z1072" s="12">
        <v>0</v>
      </c>
      <c r="AA1072" s="12">
        <v>0</v>
      </c>
      <c r="AB1072" s="12"/>
      <c r="AC1072" s="12"/>
      <c r="AD1072" s="12"/>
      <c r="AE1072" s="12"/>
      <c r="AF1072" s="12">
        <v>0</v>
      </c>
      <c r="AG1072" s="12">
        <v>0</v>
      </c>
      <c r="AH1072" s="12"/>
      <c r="AI1072" s="12"/>
      <c r="AJ1072" s="12"/>
      <c r="AK1072" s="12"/>
      <c r="AL1072" s="12">
        <v>0</v>
      </c>
      <c r="AM1072" s="12">
        <v>0</v>
      </c>
      <c r="AN1072" s="12"/>
      <c r="AO1072" s="12"/>
      <c r="AP1072" s="12"/>
      <c r="AQ1072" s="12"/>
      <c r="AR1072" s="12">
        <v>0</v>
      </c>
      <c r="AS1072" s="12">
        <v>0</v>
      </c>
      <c r="AT1072" s="13"/>
      <c r="AU1072" s="13"/>
      <c r="AV1072" s="13"/>
      <c r="AW1072" s="13"/>
      <c r="AX1072" s="12"/>
      <c r="AY1072" s="12"/>
      <c r="AZ1072" s="12"/>
      <c r="BA1072" s="12"/>
      <c r="BB1072" s="12">
        <v>0</v>
      </c>
      <c r="BC1072" s="12">
        <v>0</v>
      </c>
      <c r="BD1072" s="13"/>
      <c r="BE1072" s="13"/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3"/>
      <c r="CB1072" s="13"/>
      <c r="CC1072" s="13"/>
      <c r="CD1072" s="13"/>
      <c r="CE1072" s="13"/>
      <c r="CF1072" s="13"/>
      <c r="CG1072" s="13"/>
      <c r="CH1072" s="13"/>
      <c r="CI1072" s="13"/>
      <c r="CJ1072" s="13"/>
      <c r="CK1072" s="13"/>
      <c r="CL1072" s="13"/>
      <c r="CM1072" s="13"/>
    </row>
    <row r="1073" spans="1:91" x14ac:dyDescent="0.3">
      <c r="A1073" s="15" t="s">
        <v>62</v>
      </c>
      <c r="B1073" s="15" t="s">
        <v>66</v>
      </c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>
        <v>0</v>
      </c>
      <c r="O1073" s="15">
        <v>0</v>
      </c>
      <c r="P1073" s="15">
        <v>0</v>
      </c>
      <c r="Q1073" s="15">
        <v>0</v>
      </c>
      <c r="R1073" s="15">
        <v>50</v>
      </c>
      <c r="S1073" s="15">
        <v>0</v>
      </c>
      <c r="T1073" s="15">
        <v>50</v>
      </c>
      <c r="U1073" s="15">
        <v>0</v>
      </c>
      <c r="V1073" s="15">
        <v>0</v>
      </c>
      <c r="W1073" s="15">
        <v>0</v>
      </c>
      <c r="X1073" s="15">
        <v>0</v>
      </c>
      <c r="Y1073" s="15">
        <v>0</v>
      </c>
      <c r="Z1073" s="15">
        <v>50</v>
      </c>
      <c r="AA1073" s="15">
        <v>0</v>
      </c>
      <c r="AB1073" s="15">
        <v>0</v>
      </c>
      <c r="AC1073" s="15">
        <v>0</v>
      </c>
      <c r="AD1073" s="15">
        <v>50</v>
      </c>
      <c r="AE1073" s="15">
        <v>0</v>
      </c>
      <c r="AF1073" s="15">
        <v>0</v>
      </c>
      <c r="AG1073" s="15">
        <v>0</v>
      </c>
      <c r="AH1073" s="15">
        <v>0</v>
      </c>
      <c r="AI1073" s="15">
        <v>0</v>
      </c>
      <c r="AJ1073" s="15">
        <v>0</v>
      </c>
      <c r="AK1073" s="15">
        <v>0</v>
      </c>
      <c r="AL1073" s="15">
        <v>0</v>
      </c>
      <c r="AM1073" s="15">
        <v>0</v>
      </c>
      <c r="AN1073" s="15">
        <v>340</v>
      </c>
      <c r="AO1073" s="15">
        <v>0</v>
      </c>
      <c r="AP1073" s="15">
        <v>140</v>
      </c>
      <c r="AQ1073" s="15">
        <v>0</v>
      </c>
      <c r="AR1073" s="15">
        <v>200</v>
      </c>
      <c r="AS1073" s="15">
        <v>0</v>
      </c>
      <c r="AT1073" s="16">
        <v>200</v>
      </c>
      <c r="AU1073" s="16">
        <v>0</v>
      </c>
      <c r="AV1073" s="16">
        <v>0</v>
      </c>
      <c r="AW1073" s="16">
        <v>0</v>
      </c>
      <c r="AX1073" s="15">
        <v>0</v>
      </c>
      <c r="AY1073" s="15">
        <v>0</v>
      </c>
      <c r="AZ1073" s="15">
        <v>0</v>
      </c>
      <c r="BA1073" s="15">
        <v>0</v>
      </c>
      <c r="BB1073" s="15">
        <v>200</v>
      </c>
      <c r="BC1073" s="15">
        <v>0</v>
      </c>
      <c r="BD1073" s="16"/>
      <c r="BE1073" s="16"/>
      <c r="BF1073" s="16">
        <v>68</v>
      </c>
      <c r="BG1073" s="16"/>
      <c r="BH1073" s="17">
        <f>+BB1073+BD1073-BF1073</f>
        <v>132</v>
      </c>
      <c r="BI1073" s="16"/>
      <c r="BJ1073" s="16"/>
      <c r="BK1073" s="16"/>
      <c r="BL1073" s="16"/>
      <c r="BM1073" s="16"/>
      <c r="BN1073" s="17">
        <f>+BH1073+BJ1073-BL1073</f>
        <v>132</v>
      </c>
      <c r="BO1073" s="16"/>
      <c r="BP1073" s="16"/>
      <c r="BQ1073" s="16"/>
      <c r="BR1073" s="16">
        <v>80</v>
      </c>
      <c r="BS1073" s="16"/>
      <c r="BT1073" s="17">
        <f>+BN1073+BP1073-BR1073</f>
        <v>52</v>
      </c>
      <c r="BU1073" s="16"/>
      <c r="BV1073" s="16"/>
      <c r="BW1073" s="16"/>
      <c r="BX1073" s="16"/>
      <c r="BY1073" s="16"/>
      <c r="BZ1073" s="17">
        <f>+BT1073+BV1073-BX1073</f>
        <v>52</v>
      </c>
      <c r="CA1073" s="16"/>
      <c r="CB1073" s="16">
        <v>200</v>
      </c>
      <c r="CC1073" s="16"/>
      <c r="CD1073" s="16"/>
      <c r="CE1073" s="16"/>
      <c r="CF1073" s="17">
        <f>+BZ1073+CB1073-CD1073</f>
        <v>252</v>
      </c>
      <c r="CG1073" s="16"/>
      <c r="CH1073" s="16"/>
      <c r="CI1073" s="16"/>
      <c r="CJ1073" s="16">
        <v>50</v>
      </c>
      <c r="CK1073" s="16"/>
      <c r="CL1073" s="17">
        <f>+CF1073+CH1073-CJ1073</f>
        <v>202</v>
      </c>
      <c r="CM1073" s="16"/>
    </row>
    <row r="1074" spans="1:91" x14ac:dyDescent="0.3">
      <c r="A1074" s="11" t="s">
        <v>62</v>
      </c>
      <c r="B1074" s="11" t="s">
        <v>1118</v>
      </c>
      <c r="C1074" s="11" t="s">
        <v>1119</v>
      </c>
      <c r="D1074" s="11"/>
      <c r="E1074" s="11" t="s">
        <v>69</v>
      </c>
      <c r="F1074" s="12"/>
      <c r="G1074" s="12"/>
      <c r="H1074" s="12"/>
      <c r="I1074" s="12"/>
      <c r="J1074" s="12"/>
      <c r="K1074" s="12"/>
      <c r="L1074" s="12"/>
      <c r="M1074" s="12"/>
      <c r="N1074" s="12">
        <v>10</v>
      </c>
      <c r="O1074" s="12">
        <v>40000</v>
      </c>
      <c r="P1074" s="12">
        <v>0</v>
      </c>
      <c r="Q1074" s="12">
        <v>0</v>
      </c>
      <c r="R1074" s="12">
        <v>0</v>
      </c>
      <c r="S1074" s="12">
        <v>0</v>
      </c>
      <c r="T1074" s="12">
        <v>100</v>
      </c>
      <c r="U1074" s="12">
        <v>475200</v>
      </c>
      <c r="V1074" s="12">
        <v>0</v>
      </c>
      <c r="W1074" s="12">
        <v>0</v>
      </c>
      <c r="X1074" s="12">
        <v>0</v>
      </c>
      <c r="Y1074" s="12">
        <v>0</v>
      </c>
      <c r="Z1074" s="12">
        <v>100</v>
      </c>
      <c r="AA1074" s="12">
        <v>475200</v>
      </c>
      <c r="AB1074" s="12">
        <v>0</v>
      </c>
      <c r="AC1074" s="12">
        <v>0</v>
      </c>
      <c r="AD1074" s="12">
        <v>0</v>
      </c>
      <c r="AE1074" s="12">
        <v>0</v>
      </c>
      <c r="AF1074" s="12">
        <v>100</v>
      </c>
      <c r="AG1074" s="12">
        <v>475200</v>
      </c>
      <c r="AH1074" s="12">
        <v>0</v>
      </c>
      <c r="AI1074" s="12">
        <v>0</v>
      </c>
      <c r="AJ1074" s="12">
        <v>0</v>
      </c>
      <c r="AK1074" s="12">
        <v>0</v>
      </c>
      <c r="AL1074" s="12">
        <v>100</v>
      </c>
      <c r="AM1074" s="12">
        <v>475200</v>
      </c>
      <c r="AN1074" s="12">
        <v>0</v>
      </c>
      <c r="AO1074" s="12">
        <v>0</v>
      </c>
      <c r="AP1074" s="12">
        <v>0</v>
      </c>
      <c r="AQ1074" s="12">
        <v>0</v>
      </c>
      <c r="AR1074" s="12">
        <v>100</v>
      </c>
      <c r="AS1074" s="12">
        <v>475200</v>
      </c>
      <c r="AT1074" s="13"/>
      <c r="AU1074" s="13"/>
      <c r="AV1074" s="13"/>
      <c r="AW1074" s="13"/>
      <c r="AX1074" s="12">
        <v>0</v>
      </c>
      <c r="AY1074" s="12">
        <v>0</v>
      </c>
      <c r="AZ1074" s="12">
        <v>0</v>
      </c>
      <c r="BA1074" s="12">
        <v>0</v>
      </c>
      <c r="BB1074" s="12">
        <v>100</v>
      </c>
      <c r="BC1074" s="12">
        <v>475200</v>
      </c>
      <c r="BD1074" s="13"/>
      <c r="BE1074" s="1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3"/>
      <c r="CB1074" s="13"/>
      <c r="CC1074" s="13"/>
      <c r="CD1074" s="13"/>
      <c r="CE1074" s="13"/>
      <c r="CF1074" s="13"/>
      <c r="CG1074" s="13"/>
      <c r="CH1074" s="13"/>
      <c r="CI1074" s="13"/>
      <c r="CJ1074" s="13"/>
      <c r="CK1074" s="13"/>
      <c r="CL1074" s="13"/>
      <c r="CM1074" s="13"/>
    </row>
    <row r="1075" spans="1:91" x14ac:dyDescent="0.3">
      <c r="A1075" s="15" t="s">
        <v>62</v>
      </c>
      <c r="B1075" s="15" t="s">
        <v>66</v>
      </c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>
        <v>10</v>
      </c>
      <c r="O1075" s="15">
        <v>40000</v>
      </c>
      <c r="P1075" s="15">
        <v>0</v>
      </c>
      <c r="Q1075" s="15">
        <v>0</v>
      </c>
      <c r="R1075" s="15">
        <v>0</v>
      </c>
      <c r="S1075" s="15">
        <v>0</v>
      </c>
      <c r="T1075" s="15">
        <v>100</v>
      </c>
      <c r="U1075" s="15">
        <v>475200</v>
      </c>
      <c r="V1075" s="15">
        <v>0</v>
      </c>
      <c r="W1075" s="15">
        <v>0</v>
      </c>
      <c r="X1075" s="15">
        <v>0</v>
      </c>
      <c r="Y1075" s="15">
        <v>0</v>
      </c>
      <c r="Z1075" s="15">
        <v>100</v>
      </c>
      <c r="AA1075" s="15">
        <v>475200</v>
      </c>
      <c r="AB1075" s="15">
        <v>0</v>
      </c>
      <c r="AC1075" s="15">
        <v>0</v>
      </c>
      <c r="AD1075" s="15">
        <v>0</v>
      </c>
      <c r="AE1075" s="15">
        <v>0</v>
      </c>
      <c r="AF1075" s="15">
        <v>100</v>
      </c>
      <c r="AG1075" s="15">
        <v>475200</v>
      </c>
      <c r="AH1075" s="15">
        <v>0</v>
      </c>
      <c r="AI1075" s="15">
        <v>0</v>
      </c>
      <c r="AJ1075" s="15">
        <v>0</v>
      </c>
      <c r="AK1075" s="15">
        <v>0</v>
      </c>
      <c r="AL1075" s="15">
        <v>100</v>
      </c>
      <c r="AM1075" s="15">
        <v>475200</v>
      </c>
      <c r="AN1075" s="15">
        <v>0</v>
      </c>
      <c r="AO1075" s="15">
        <v>0</v>
      </c>
      <c r="AP1075" s="15">
        <v>0</v>
      </c>
      <c r="AQ1075" s="15">
        <v>0</v>
      </c>
      <c r="AR1075" s="15">
        <v>100</v>
      </c>
      <c r="AS1075" s="15">
        <v>475200</v>
      </c>
      <c r="AT1075" s="16">
        <v>100</v>
      </c>
      <c r="AU1075" s="16">
        <v>475200</v>
      </c>
      <c r="AV1075" s="16">
        <v>0</v>
      </c>
      <c r="AW1075" s="16">
        <v>0</v>
      </c>
      <c r="AX1075" s="15">
        <v>0</v>
      </c>
      <c r="AY1075" s="15">
        <v>0</v>
      </c>
      <c r="AZ1075" s="15">
        <v>0</v>
      </c>
      <c r="BA1075" s="15">
        <v>0</v>
      </c>
      <c r="BB1075" s="15">
        <v>100</v>
      </c>
      <c r="BC1075" s="15">
        <v>475200</v>
      </c>
      <c r="BD1075" s="16"/>
      <c r="BE1075" s="16"/>
      <c r="BF1075" s="16"/>
      <c r="BG1075" s="16"/>
      <c r="BH1075" s="17">
        <f>+BB1075+BD1075-BF1075</f>
        <v>100</v>
      </c>
      <c r="BI1075" s="16"/>
      <c r="BJ1075" s="16"/>
      <c r="BK1075" s="16"/>
      <c r="BL1075" s="16"/>
      <c r="BM1075" s="16"/>
      <c r="BN1075" s="17">
        <f>+BH1075+BJ1075-BL1075</f>
        <v>100</v>
      </c>
      <c r="BO1075" s="16"/>
      <c r="BP1075" s="16"/>
      <c r="BQ1075" s="16"/>
      <c r="BR1075" s="16"/>
      <c r="BS1075" s="16"/>
      <c r="BT1075" s="17">
        <f>+BN1075+BP1075-BR1075</f>
        <v>100</v>
      </c>
      <c r="BU1075" s="16"/>
      <c r="BV1075" s="16"/>
      <c r="BW1075" s="16"/>
      <c r="BX1075" s="16"/>
      <c r="BY1075" s="16"/>
      <c r="BZ1075" s="17">
        <f>+BT1075+BV1075-BX1075</f>
        <v>100</v>
      </c>
      <c r="CA1075" s="16"/>
      <c r="CB1075" s="16"/>
      <c r="CC1075" s="16"/>
      <c r="CD1075" s="16"/>
      <c r="CE1075" s="16"/>
      <c r="CF1075" s="17">
        <f>+BZ1075+CB1075-CD1075</f>
        <v>100</v>
      </c>
      <c r="CG1075" s="16"/>
      <c r="CH1075" s="16"/>
      <c r="CI1075" s="16"/>
      <c r="CJ1075" s="16"/>
      <c r="CK1075" s="16"/>
      <c r="CL1075" s="17">
        <f>+CF1075+CH1075-CJ1075</f>
        <v>100</v>
      </c>
      <c r="CM1075" s="16"/>
    </row>
    <row r="1076" spans="1:91" x14ac:dyDescent="0.3">
      <c r="A1076" s="11" t="s">
        <v>62</v>
      </c>
      <c r="B1076" s="11" t="s">
        <v>1120</v>
      </c>
      <c r="C1076" s="11" t="s">
        <v>1121</v>
      </c>
      <c r="D1076" s="11"/>
      <c r="E1076" s="11" t="s">
        <v>926</v>
      </c>
      <c r="F1076" s="12"/>
      <c r="G1076" s="12"/>
      <c r="H1076" s="12"/>
      <c r="I1076" s="12"/>
      <c r="J1076" s="12"/>
      <c r="K1076" s="12"/>
      <c r="L1076" s="12"/>
      <c r="M1076" s="12"/>
      <c r="N1076" s="12">
        <v>0</v>
      </c>
      <c r="O1076" s="12">
        <v>0</v>
      </c>
      <c r="P1076" s="12">
        <v>0</v>
      </c>
      <c r="Q1076" s="12">
        <v>0</v>
      </c>
      <c r="R1076" s="12">
        <v>0</v>
      </c>
      <c r="S1076" s="12">
        <v>0</v>
      </c>
      <c r="T1076" s="12">
        <v>80</v>
      </c>
      <c r="U1076" s="12">
        <v>460804</v>
      </c>
      <c r="V1076" s="12">
        <v>0</v>
      </c>
      <c r="W1076" s="12">
        <v>0</v>
      </c>
      <c r="X1076" s="12">
        <v>0</v>
      </c>
      <c r="Y1076" s="12">
        <v>0</v>
      </c>
      <c r="Z1076" s="12">
        <v>80</v>
      </c>
      <c r="AA1076" s="12">
        <v>460804</v>
      </c>
      <c r="AB1076" s="12">
        <v>0</v>
      </c>
      <c r="AC1076" s="12">
        <v>0</v>
      </c>
      <c r="AD1076" s="12">
        <v>0</v>
      </c>
      <c r="AE1076" s="12">
        <v>0</v>
      </c>
      <c r="AF1076" s="12">
        <v>80</v>
      </c>
      <c r="AG1076" s="12">
        <v>460804</v>
      </c>
      <c r="AH1076" s="12">
        <v>0</v>
      </c>
      <c r="AI1076" s="12">
        <v>0</v>
      </c>
      <c r="AJ1076" s="12">
        <v>0</v>
      </c>
      <c r="AK1076" s="12">
        <v>0</v>
      </c>
      <c r="AL1076" s="12">
        <v>80</v>
      </c>
      <c r="AM1076" s="12">
        <v>460804</v>
      </c>
      <c r="AN1076" s="12">
        <v>100</v>
      </c>
      <c r="AO1076" s="12">
        <v>0</v>
      </c>
      <c r="AP1076" s="12">
        <v>20</v>
      </c>
      <c r="AQ1076" s="12">
        <v>0</v>
      </c>
      <c r="AR1076" s="12">
        <v>160</v>
      </c>
      <c r="AS1076" s="12">
        <v>460804</v>
      </c>
      <c r="AT1076" s="13"/>
      <c r="AU1076" s="13"/>
      <c r="AV1076" s="13"/>
      <c r="AW1076" s="13"/>
      <c r="AX1076" s="12">
        <v>0</v>
      </c>
      <c r="AY1076" s="12">
        <v>0</v>
      </c>
      <c r="AZ1076" s="12">
        <v>0</v>
      </c>
      <c r="BA1076" s="12">
        <v>0</v>
      </c>
      <c r="BB1076" s="12">
        <v>160</v>
      </c>
      <c r="BC1076" s="12">
        <v>460804</v>
      </c>
      <c r="BD1076" s="13"/>
      <c r="BE1076" s="13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3"/>
      <c r="CB1076" s="13"/>
      <c r="CC1076" s="13"/>
      <c r="CD1076" s="13"/>
      <c r="CE1076" s="13"/>
      <c r="CF1076" s="13"/>
      <c r="CG1076" s="13"/>
      <c r="CH1076" s="13"/>
      <c r="CI1076" s="13"/>
      <c r="CJ1076" s="13"/>
      <c r="CK1076" s="13"/>
      <c r="CL1076" s="13"/>
      <c r="CM1076" s="13"/>
    </row>
    <row r="1077" spans="1:91" x14ac:dyDescent="0.3">
      <c r="A1077" s="15" t="s">
        <v>62</v>
      </c>
      <c r="B1077" s="15" t="s">
        <v>66</v>
      </c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>
        <v>0</v>
      </c>
      <c r="O1077" s="15">
        <v>0</v>
      </c>
      <c r="P1077" s="15">
        <v>0</v>
      </c>
      <c r="Q1077" s="15">
        <v>0</v>
      </c>
      <c r="R1077" s="15">
        <v>0</v>
      </c>
      <c r="S1077" s="15">
        <v>0</v>
      </c>
      <c r="T1077" s="15">
        <v>80</v>
      </c>
      <c r="U1077" s="15">
        <v>460804</v>
      </c>
      <c r="V1077" s="15">
        <v>0</v>
      </c>
      <c r="W1077" s="15">
        <v>0</v>
      </c>
      <c r="X1077" s="15">
        <v>0</v>
      </c>
      <c r="Y1077" s="15">
        <v>0</v>
      </c>
      <c r="Z1077" s="15">
        <v>80</v>
      </c>
      <c r="AA1077" s="15">
        <v>460804</v>
      </c>
      <c r="AB1077" s="15">
        <v>0</v>
      </c>
      <c r="AC1077" s="15">
        <v>0</v>
      </c>
      <c r="AD1077" s="15">
        <v>0</v>
      </c>
      <c r="AE1077" s="15">
        <v>0</v>
      </c>
      <c r="AF1077" s="15">
        <v>80</v>
      </c>
      <c r="AG1077" s="15">
        <v>460804</v>
      </c>
      <c r="AH1077" s="15">
        <v>0</v>
      </c>
      <c r="AI1077" s="15">
        <v>0</v>
      </c>
      <c r="AJ1077" s="15">
        <v>0</v>
      </c>
      <c r="AK1077" s="15">
        <v>0</v>
      </c>
      <c r="AL1077" s="15">
        <v>80</v>
      </c>
      <c r="AM1077" s="15">
        <v>460804</v>
      </c>
      <c r="AN1077" s="15">
        <v>100</v>
      </c>
      <c r="AO1077" s="15">
        <v>0</v>
      </c>
      <c r="AP1077" s="15">
        <v>20</v>
      </c>
      <c r="AQ1077" s="15">
        <v>0</v>
      </c>
      <c r="AR1077" s="15">
        <v>160</v>
      </c>
      <c r="AS1077" s="15">
        <v>460804</v>
      </c>
      <c r="AT1077" s="16">
        <v>160</v>
      </c>
      <c r="AU1077" s="16">
        <v>460804</v>
      </c>
      <c r="AV1077" s="16">
        <v>0</v>
      </c>
      <c r="AW1077" s="16">
        <v>0</v>
      </c>
      <c r="AX1077" s="15">
        <v>0</v>
      </c>
      <c r="AY1077" s="15">
        <v>0</v>
      </c>
      <c r="AZ1077" s="15">
        <v>0</v>
      </c>
      <c r="BA1077" s="15">
        <v>0</v>
      </c>
      <c r="BB1077" s="15">
        <v>160</v>
      </c>
      <c r="BC1077" s="15">
        <v>460804</v>
      </c>
      <c r="BD1077" s="16"/>
      <c r="BE1077" s="16"/>
      <c r="BF1077" s="16">
        <v>24</v>
      </c>
      <c r="BG1077" s="16"/>
      <c r="BH1077" s="17">
        <f>+BB1077+BD1077-BF1077</f>
        <v>136</v>
      </c>
      <c r="BI1077" s="16"/>
      <c r="BJ1077" s="16"/>
      <c r="BK1077" s="16"/>
      <c r="BL1077" s="16"/>
      <c r="BM1077" s="16"/>
      <c r="BN1077" s="17">
        <f>+BH1077+BJ1077-BL1077</f>
        <v>136</v>
      </c>
      <c r="BO1077" s="16"/>
      <c r="BP1077" s="16"/>
      <c r="BQ1077" s="16"/>
      <c r="BR1077" s="16"/>
      <c r="BS1077" s="16"/>
      <c r="BT1077" s="17">
        <f>+BN1077+BP1077-BR1077</f>
        <v>136</v>
      </c>
      <c r="BU1077" s="16"/>
      <c r="BV1077" s="16"/>
      <c r="BW1077" s="16"/>
      <c r="BX1077" s="16">
        <v>74</v>
      </c>
      <c r="BY1077" s="16"/>
      <c r="BZ1077" s="17">
        <f>+BT1077+BV1077-BX1077</f>
        <v>62</v>
      </c>
      <c r="CA1077" s="16"/>
      <c r="CB1077" s="16"/>
      <c r="CC1077" s="16"/>
      <c r="CD1077" s="16">
        <v>24</v>
      </c>
      <c r="CE1077" s="16"/>
      <c r="CF1077" s="17">
        <f>+BZ1077+CB1077-CD1077</f>
        <v>38</v>
      </c>
      <c r="CG1077" s="16"/>
      <c r="CH1077" s="16"/>
      <c r="CI1077" s="16"/>
      <c r="CJ1077" s="16"/>
      <c r="CK1077" s="16"/>
      <c r="CL1077" s="17">
        <f>+CF1077+CH1077-CJ1077</f>
        <v>38</v>
      </c>
      <c r="CM1077" s="16"/>
    </row>
    <row r="1078" spans="1:91" x14ac:dyDescent="0.3">
      <c r="A1078" s="11" t="s">
        <v>62</v>
      </c>
      <c r="B1078" s="11" t="s">
        <v>1122</v>
      </c>
      <c r="C1078" s="11" t="s">
        <v>1123</v>
      </c>
      <c r="D1078" s="11"/>
      <c r="E1078" s="11" t="s">
        <v>1097</v>
      </c>
      <c r="F1078" s="12"/>
      <c r="G1078" s="12"/>
      <c r="H1078" s="12"/>
      <c r="I1078" s="12"/>
      <c r="J1078" s="12"/>
      <c r="K1078" s="12"/>
      <c r="L1078" s="12"/>
      <c r="M1078" s="12"/>
      <c r="N1078" s="12">
        <v>6</v>
      </c>
      <c r="O1078" s="12">
        <v>24000</v>
      </c>
      <c r="P1078" s="12">
        <v>0</v>
      </c>
      <c r="Q1078" s="12">
        <v>0</v>
      </c>
      <c r="R1078" s="12">
        <v>34</v>
      </c>
      <c r="S1078" s="12">
        <v>0</v>
      </c>
      <c r="T1078" s="12">
        <v>30</v>
      </c>
      <c r="U1078" s="12">
        <v>376000</v>
      </c>
      <c r="V1078" s="12">
        <v>0</v>
      </c>
      <c r="W1078" s="12">
        <v>0</v>
      </c>
      <c r="X1078" s="12">
        <v>20</v>
      </c>
      <c r="Y1078" s="12">
        <v>0</v>
      </c>
      <c r="Z1078" s="12">
        <v>10</v>
      </c>
      <c r="AA1078" s="12">
        <v>376000</v>
      </c>
      <c r="AB1078" s="12">
        <v>0</v>
      </c>
      <c r="AC1078" s="12">
        <v>0</v>
      </c>
      <c r="AD1078" s="12">
        <v>10</v>
      </c>
      <c r="AE1078" s="12">
        <v>0</v>
      </c>
      <c r="AF1078" s="12">
        <v>0</v>
      </c>
      <c r="AG1078" s="12">
        <v>376000</v>
      </c>
      <c r="AH1078" s="12">
        <v>0</v>
      </c>
      <c r="AI1078" s="12">
        <v>0</v>
      </c>
      <c r="AJ1078" s="12">
        <v>0</v>
      </c>
      <c r="AK1078" s="12">
        <v>0</v>
      </c>
      <c r="AL1078" s="12">
        <v>0</v>
      </c>
      <c r="AM1078" s="12">
        <v>376000</v>
      </c>
      <c r="AN1078" s="12">
        <v>300</v>
      </c>
      <c r="AO1078" s="12">
        <v>0</v>
      </c>
      <c r="AP1078" s="12">
        <v>73</v>
      </c>
      <c r="AQ1078" s="12">
        <v>0</v>
      </c>
      <c r="AR1078" s="12">
        <v>227</v>
      </c>
      <c r="AS1078" s="12">
        <v>376000</v>
      </c>
      <c r="AT1078" s="13"/>
      <c r="AU1078" s="13"/>
      <c r="AV1078" s="13"/>
      <c r="AW1078" s="13"/>
      <c r="AX1078" s="12">
        <v>0</v>
      </c>
      <c r="AY1078" s="12">
        <v>0</v>
      </c>
      <c r="AZ1078" s="12">
        <v>0</v>
      </c>
      <c r="BA1078" s="12">
        <v>0</v>
      </c>
      <c r="BB1078" s="12">
        <v>227</v>
      </c>
      <c r="BC1078" s="12">
        <v>376000</v>
      </c>
      <c r="BD1078" s="13"/>
      <c r="BE1078" s="13"/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3"/>
      <c r="CB1078" s="13"/>
      <c r="CC1078" s="13"/>
      <c r="CD1078" s="13"/>
      <c r="CE1078" s="13"/>
      <c r="CF1078" s="13"/>
      <c r="CG1078" s="13"/>
      <c r="CH1078" s="13"/>
      <c r="CI1078" s="13"/>
      <c r="CJ1078" s="13"/>
      <c r="CK1078" s="13"/>
      <c r="CL1078" s="13"/>
      <c r="CM1078" s="13"/>
    </row>
    <row r="1079" spans="1:91" x14ac:dyDescent="0.3">
      <c r="A1079" s="15" t="s">
        <v>62</v>
      </c>
      <c r="B1079" s="15" t="s">
        <v>66</v>
      </c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>
        <v>6</v>
      </c>
      <c r="O1079" s="15">
        <v>24000</v>
      </c>
      <c r="P1079" s="15">
        <v>0</v>
      </c>
      <c r="Q1079" s="15">
        <v>0</v>
      </c>
      <c r="R1079" s="15">
        <v>34</v>
      </c>
      <c r="S1079" s="15">
        <v>0</v>
      </c>
      <c r="T1079" s="15">
        <v>30</v>
      </c>
      <c r="U1079" s="15">
        <v>376000</v>
      </c>
      <c r="V1079" s="15">
        <v>0</v>
      </c>
      <c r="W1079" s="15">
        <v>0</v>
      </c>
      <c r="X1079" s="15">
        <v>20</v>
      </c>
      <c r="Y1079" s="15">
        <v>0</v>
      </c>
      <c r="Z1079" s="15">
        <v>10</v>
      </c>
      <c r="AA1079" s="15">
        <v>376000</v>
      </c>
      <c r="AB1079" s="15">
        <v>0</v>
      </c>
      <c r="AC1079" s="15">
        <v>0</v>
      </c>
      <c r="AD1079" s="15">
        <v>10</v>
      </c>
      <c r="AE1079" s="15">
        <v>0</v>
      </c>
      <c r="AF1079" s="15">
        <v>0</v>
      </c>
      <c r="AG1079" s="15">
        <v>376000</v>
      </c>
      <c r="AH1079" s="15">
        <v>0</v>
      </c>
      <c r="AI1079" s="15">
        <v>0</v>
      </c>
      <c r="AJ1079" s="15">
        <v>0</v>
      </c>
      <c r="AK1079" s="15">
        <v>0</v>
      </c>
      <c r="AL1079" s="15">
        <v>0</v>
      </c>
      <c r="AM1079" s="15">
        <v>376000</v>
      </c>
      <c r="AN1079" s="15">
        <v>300</v>
      </c>
      <c r="AO1079" s="15">
        <v>0</v>
      </c>
      <c r="AP1079" s="15">
        <v>73</v>
      </c>
      <c r="AQ1079" s="15">
        <v>0</v>
      </c>
      <c r="AR1079" s="15">
        <v>227</v>
      </c>
      <c r="AS1079" s="15">
        <v>376000</v>
      </c>
      <c r="AT1079" s="16">
        <v>227</v>
      </c>
      <c r="AU1079" s="16">
        <v>376000</v>
      </c>
      <c r="AV1079" s="16">
        <v>0</v>
      </c>
      <c r="AW1079" s="16">
        <v>0</v>
      </c>
      <c r="AX1079" s="15">
        <v>0</v>
      </c>
      <c r="AY1079" s="15">
        <v>0</v>
      </c>
      <c r="AZ1079" s="15">
        <v>0</v>
      </c>
      <c r="BA1079" s="15">
        <v>0</v>
      </c>
      <c r="BB1079" s="15">
        <v>227</v>
      </c>
      <c r="BC1079" s="15">
        <v>376000</v>
      </c>
      <c r="BD1079" s="16"/>
      <c r="BE1079" s="16"/>
      <c r="BF1079" s="16">
        <v>24</v>
      </c>
      <c r="BG1079" s="16"/>
      <c r="BH1079" s="17">
        <f>+BB1079+BD1079-BF1079</f>
        <v>203</v>
      </c>
      <c r="BI1079" s="16"/>
      <c r="BJ1079" s="16"/>
      <c r="BK1079" s="16"/>
      <c r="BL1079" s="16"/>
      <c r="BM1079" s="16"/>
      <c r="BN1079" s="17">
        <f>+BH1079+BJ1079-BL1079</f>
        <v>203</v>
      </c>
      <c r="BO1079" s="16"/>
      <c r="BP1079" s="16"/>
      <c r="BQ1079" s="16"/>
      <c r="BR1079" s="16">
        <v>48</v>
      </c>
      <c r="BS1079" s="16"/>
      <c r="BT1079" s="17">
        <f>+BN1079+BP1079-BR1079</f>
        <v>155</v>
      </c>
      <c r="BU1079" s="16"/>
      <c r="BV1079" s="16"/>
      <c r="BW1079" s="16"/>
      <c r="BX1079" s="16"/>
      <c r="BY1079" s="16"/>
      <c r="BZ1079" s="17">
        <f>+BT1079+BV1079-BX1079</f>
        <v>155</v>
      </c>
      <c r="CA1079" s="16"/>
      <c r="CB1079" s="16"/>
      <c r="CC1079" s="16"/>
      <c r="CD1079" s="16"/>
      <c r="CE1079" s="16"/>
      <c r="CF1079" s="17">
        <f>+BZ1079+CB1079-CD1079</f>
        <v>155</v>
      </c>
      <c r="CG1079" s="16"/>
      <c r="CH1079" s="16"/>
      <c r="CI1079" s="16"/>
      <c r="CJ1079" s="16">
        <v>131</v>
      </c>
      <c r="CK1079" s="16"/>
      <c r="CL1079" s="17">
        <f>+CF1079+CH1079-CJ1079</f>
        <v>24</v>
      </c>
      <c r="CM1079" s="16"/>
    </row>
    <row r="1080" spans="1:91" x14ac:dyDescent="0.3">
      <c r="A1080" s="11" t="s">
        <v>62</v>
      </c>
      <c r="B1080" s="11" t="s">
        <v>1124</v>
      </c>
      <c r="C1080" s="11" t="s">
        <v>1125</v>
      </c>
      <c r="D1080" s="11"/>
      <c r="E1080" s="11" t="s">
        <v>69</v>
      </c>
      <c r="F1080" s="12"/>
      <c r="G1080" s="12"/>
      <c r="H1080" s="12"/>
      <c r="I1080" s="12"/>
      <c r="J1080" s="12"/>
      <c r="K1080" s="12"/>
      <c r="L1080" s="12"/>
      <c r="M1080" s="12"/>
      <c r="N1080" s="12">
        <v>8</v>
      </c>
      <c r="O1080" s="12">
        <v>68000</v>
      </c>
      <c r="P1080" s="12">
        <v>0</v>
      </c>
      <c r="Q1080" s="12">
        <v>0</v>
      </c>
      <c r="R1080" s="12">
        <v>0</v>
      </c>
      <c r="S1080" s="12">
        <v>0</v>
      </c>
      <c r="T1080" s="12">
        <v>150</v>
      </c>
      <c r="U1080" s="12">
        <v>1690600</v>
      </c>
      <c r="V1080" s="12">
        <v>0</v>
      </c>
      <c r="W1080" s="12">
        <v>0</v>
      </c>
      <c r="X1080" s="12">
        <v>0</v>
      </c>
      <c r="Y1080" s="12">
        <v>0</v>
      </c>
      <c r="Z1080" s="12">
        <v>150</v>
      </c>
      <c r="AA1080" s="12">
        <v>1690600</v>
      </c>
      <c r="AB1080" s="12">
        <v>0</v>
      </c>
      <c r="AC1080" s="12">
        <v>0</v>
      </c>
      <c r="AD1080" s="12">
        <v>0</v>
      </c>
      <c r="AE1080" s="12">
        <v>0</v>
      </c>
      <c r="AF1080" s="12">
        <v>150</v>
      </c>
      <c r="AG1080" s="12">
        <v>1690600</v>
      </c>
      <c r="AH1080" s="12">
        <v>0</v>
      </c>
      <c r="AI1080" s="12">
        <v>0</v>
      </c>
      <c r="AJ1080" s="12">
        <v>0</v>
      </c>
      <c r="AK1080" s="12">
        <v>0</v>
      </c>
      <c r="AL1080" s="12">
        <v>150</v>
      </c>
      <c r="AM1080" s="12">
        <v>1690600</v>
      </c>
      <c r="AN1080" s="12">
        <v>0</v>
      </c>
      <c r="AO1080" s="12">
        <v>0</v>
      </c>
      <c r="AP1080" s="12">
        <v>27</v>
      </c>
      <c r="AQ1080" s="12">
        <v>0</v>
      </c>
      <c r="AR1080" s="12">
        <v>123</v>
      </c>
      <c r="AS1080" s="12">
        <v>1690600</v>
      </c>
      <c r="AT1080" s="13"/>
      <c r="AU1080" s="13"/>
      <c r="AV1080" s="13"/>
      <c r="AW1080" s="13"/>
      <c r="AX1080" s="12">
        <v>0</v>
      </c>
      <c r="AY1080" s="12">
        <v>0</v>
      </c>
      <c r="AZ1080" s="12">
        <v>123</v>
      </c>
      <c r="BA1080" s="12">
        <v>0</v>
      </c>
      <c r="BB1080" s="12">
        <v>0</v>
      </c>
      <c r="BC1080" s="12">
        <v>1690600</v>
      </c>
      <c r="BD1080" s="13"/>
      <c r="BE1080" s="13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3"/>
      <c r="CB1080" s="13"/>
      <c r="CC1080" s="13"/>
      <c r="CD1080" s="13"/>
      <c r="CE1080" s="13"/>
      <c r="CF1080" s="13"/>
      <c r="CG1080" s="13"/>
      <c r="CH1080" s="13"/>
      <c r="CI1080" s="13"/>
      <c r="CJ1080" s="13"/>
      <c r="CK1080" s="13"/>
      <c r="CL1080" s="13"/>
      <c r="CM1080" s="13"/>
    </row>
    <row r="1081" spans="1:91" x14ac:dyDescent="0.3">
      <c r="A1081" s="11" t="s">
        <v>62</v>
      </c>
      <c r="B1081" s="11" t="s">
        <v>1124</v>
      </c>
      <c r="C1081" s="11" t="s">
        <v>1125</v>
      </c>
      <c r="D1081" s="11"/>
      <c r="E1081" s="11" t="s">
        <v>69</v>
      </c>
      <c r="F1081" s="21">
        <v>45412</v>
      </c>
      <c r="G1081" s="12"/>
      <c r="H1081" s="12">
        <v>11000</v>
      </c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>
        <v>0</v>
      </c>
      <c r="U1081" s="12">
        <v>0</v>
      </c>
      <c r="V1081" s="12"/>
      <c r="W1081" s="12"/>
      <c r="X1081" s="12"/>
      <c r="Y1081" s="12"/>
      <c r="Z1081" s="12">
        <v>0</v>
      </c>
      <c r="AA1081" s="12">
        <v>0</v>
      </c>
      <c r="AB1081" s="12"/>
      <c r="AC1081" s="12"/>
      <c r="AD1081" s="12"/>
      <c r="AE1081" s="12"/>
      <c r="AF1081" s="12">
        <v>0</v>
      </c>
      <c r="AG1081" s="12">
        <v>0</v>
      </c>
      <c r="AH1081" s="12"/>
      <c r="AI1081" s="12"/>
      <c r="AJ1081" s="12"/>
      <c r="AK1081" s="12"/>
      <c r="AL1081" s="12">
        <v>0</v>
      </c>
      <c r="AM1081" s="12">
        <v>0</v>
      </c>
      <c r="AN1081" s="12"/>
      <c r="AO1081" s="12"/>
      <c r="AP1081" s="12"/>
      <c r="AQ1081" s="12"/>
      <c r="AR1081" s="12">
        <v>0</v>
      </c>
      <c r="AS1081" s="12">
        <v>0</v>
      </c>
      <c r="AT1081" s="13"/>
      <c r="AU1081" s="13"/>
      <c r="AV1081" s="13"/>
      <c r="AW1081" s="13"/>
      <c r="AX1081" s="12"/>
      <c r="AY1081" s="12"/>
      <c r="AZ1081" s="12"/>
      <c r="BA1081" s="12"/>
      <c r="BB1081" s="12">
        <v>0</v>
      </c>
      <c r="BC1081" s="12">
        <v>0</v>
      </c>
      <c r="BD1081" s="13"/>
      <c r="BE1081" s="13"/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3"/>
      <c r="CB1081" s="13"/>
      <c r="CC1081" s="13"/>
      <c r="CD1081" s="13"/>
      <c r="CE1081" s="13"/>
      <c r="CF1081" s="13"/>
      <c r="CG1081" s="13"/>
      <c r="CH1081" s="13"/>
      <c r="CI1081" s="13"/>
      <c r="CJ1081" s="13"/>
      <c r="CK1081" s="13"/>
      <c r="CL1081" s="13"/>
      <c r="CM1081" s="13"/>
    </row>
    <row r="1082" spans="1:91" x14ac:dyDescent="0.3">
      <c r="A1082" s="15" t="s">
        <v>62</v>
      </c>
      <c r="B1082" s="15" t="s">
        <v>66</v>
      </c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>
        <v>8</v>
      </c>
      <c r="O1082" s="15">
        <v>68000</v>
      </c>
      <c r="P1082" s="15">
        <v>0</v>
      </c>
      <c r="Q1082" s="15">
        <v>0</v>
      </c>
      <c r="R1082" s="15">
        <v>0</v>
      </c>
      <c r="S1082" s="15">
        <v>0</v>
      </c>
      <c r="T1082" s="15">
        <v>150</v>
      </c>
      <c r="U1082" s="15">
        <v>1690600</v>
      </c>
      <c r="V1082" s="15">
        <v>0</v>
      </c>
      <c r="W1082" s="15">
        <v>0</v>
      </c>
      <c r="X1082" s="15">
        <v>0</v>
      </c>
      <c r="Y1082" s="15">
        <v>0</v>
      </c>
      <c r="Z1082" s="15">
        <v>150</v>
      </c>
      <c r="AA1082" s="15">
        <v>1690600</v>
      </c>
      <c r="AB1082" s="15">
        <v>0</v>
      </c>
      <c r="AC1082" s="15">
        <v>0</v>
      </c>
      <c r="AD1082" s="15">
        <v>0</v>
      </c>
      <c r="AE1082" s="15">
        <v>0</v>
      </c>
      <c r="AF1082" s="15">
        <v>150</v>
      </c>
      <c r="AG1082" s="15">
        <v>1690600</v>
      </c>
      <c r="AH1082" s="15">
        <v>0</v>
      </c>
      <c r="AI1082" s="15">
        <v>0</v>
      </c>
      <c r="AJ1082" s="15">
        <v>0</v>
      </c>
      <c r="AK1082" s="15">
        <v>0</v>
      </c>
      <c r="AL1082" s="15">
        <v>150</v>
      </c>
      <c r="AM1082" s="15">
        <v>1690600</v>
      </c>
      <c r="AN1082" s="15">
        <v>0</v>
      </c>
      <c r="AO1082" s="15">
        <v>0</v>
      </c>
      <c r="AP1082" s="15">
        <v>27</v>
      </c>
      <c r="AQ1082" s="15">
        <v>0</v>
      </c>
      <c r="AR1082" s="15">
        <v>123</v>
      </c>
      <c r="AS1082" s="15">
        <v>1690600</v>
      </c>
      <c r="AT1082" s="16">
        <v>0</v>
      </c>
      <c r="AU1082" s="16">
        <v>1690600</v>
      </c>
      <c r="AV1082" s="16">
        <v>0</v>
      </c>
      <c r="AW1082" s="16">
        <v>0</v>
      </c>
      <c r="AX1082" s="15">
        <v>0</v>
      </c>
      <c r="AY1082" s="15">
        <v>0</v>
      </c>
      <c r="AZ1082" s="15">
        <v>123</v>
      </c>
      <c r="BA1082" s="15">
        <v>0</v>
      </c>
      <c r="BB1082" s="15">
        <v>0</v>
      </c>
      <c r="BC1082" s="15">
        <v>1690600</v>
      </c>
      <c r="BD1082" s="16"/>
      <c r="BE1082" s="16"/>
      <c r="BF1082" s="16"/>
      <c r="BG1082" s="16"/>
      <c r="BH1082" s="17">
        <f>+BB1082+BD1082-BF1082</f>
        <v>0</v>
      </c>
      <c r="BI1082" s="16"/>
      <c r="BJ1082" s="16">
        <v>100</v>
      </c>
      <c r="BK1082" s="16"/>
      <c r="BL1082" s="16"/>
      <c r="BM1082" s="16"/>
      <c r="BN1082" s="17">
        <f>+BH1082+BJ1082-BL1082</f>
        <v>100</v>
      </c>
      <c r="BO1082" s="16"/>
      <c r="BP1082" s="16"/>
      <c r="BQ1082" s="16"/>
      <c r="BR1082" s="16">
        <v>50</v>
      </c>
      <c r="BS1082" s="16"/>
      <c r="BT1082" s="17">
        <f>+BN1082+BP1082-BR1082</f>
        <v>50</v>
      </c>
      <c r="BU1082" s="16"/>
      <c r="BV1082" s="16"/>
      <c r="BW1082" s="16"/>
      <c r="BX1082" s="16">
        <v>25</v>
      </c>
      <c r="BY1082" s="16"/>
      <c r="BZ1082" s="17">
        <f>+BT1082+BV1082-BX1082</f>
        <v>25</v>
      </c>
      <c r="CA1082" s="16"/>
      <c r="CB1082" s="16"/>
      <c r="CC1082" s="16"/>
      <c r="CD1082" s="16"/>
      <c r="CE1082" s="16"/>
      <c r="CF1082" s="17">
        <f>+BZ1082+CB1082-CD1082</f>
        <v>25</v>
      </c>
      <c r="CG1082" s="16"/>
      <c r="CH1082" s="16"/>
      <c r="CI1082" s="16"/>
      <c r="CJ1082" s="16">
        <v>10</v>
      </c>
      <c r="CK1082" s="16"/>
      <c r="CL1082" s="17">
        <f>+CF1082+CH1082-CJ1082</f>
        <v>15</v>
      </c>
      <c r="CM1082" s="16"/>
    </row>
    <row r="1083" spans="1:91" x14ac:dyDescent="0.3">
      <c r="A1083" s="11" t="s">
        <v>62</v>
      </c>
      <c r="B1083" s="11" t="s">
        <v>1126</v>
      </c>
      <c r="C1083" s="11" t="s">
        <v>1127</v>
      </c>
      <c r="D1083" s="11"/>
      <c r="E1083" s="11" t="s">
        <v>1097</v>
      </c>
      <c r="F1083" s="12"/>
      <c r="G1083" s="12"/>
      <c r="H1083" s="12"/>
      <c r="I1083" s="12"/>
      <c r="J1083" s="12"/>
      <c r="K1083" s="12"/>
      <c r="L1083" s="12"/>
      <c r="M1083" s="12"/>
      <c r="N1083" s="12">
        <v>94</v>
      </c>
      <c r="O1083" s="12">
        <v>483314</v>
      </c>
      <c r="P1083" s="12">
        <v>0</v>
      </c>
      <c r="Q1083" s="12">
        <v>0</v>
      </c>
      <c r="R1083" s="12">
        <v>0</v>
      </c>
      <c r="S1083" s="12">
        <v>0</v>
      </c>
      <c r="T1083" s="12">
        <v>52</v>
      </c>
      <c r="U1083" s="12">
        <v>456060</v>
      </c>
      <c r="V1083" s="12">
        <v>0</v>
      </c>
      <c r="W1083" s="12">
        <v>0</v>
      </c>
      <c r="X1083" s="12">
        <v>0</v>
      </c>
      <c r="Y1083" s="12">
        <v>0</v>
      </c>
      <c r="Z1083" s="12">
        <v>52</v>
      </c>
      <c r="AA1083" s="12">
        <v>456060</v>
      </c>
      <c r="AB1083" s="12">
        <v>0</v>
      </c>
      <c r="AC1083" s="12">
        <v>0</v>
      </c>
      <c r="AD1083" s="12">
        <v>0</v>
      </c>
      <c r="AE1083" s="12">
        <v>0</v>
      </c>
      <c r="AF1083" s="12">
        <v>52</v>
      </c>
      <c r="AG1083" s="12">
        <v>456060</v>
      </c>
      <c r="AH1083" s="12">
        <v>0</v>
      </c>
      <c r="AI1083" s="12">
        <v>0</v>
      </c>
      <c r="AJ1083" s="12">
        <v>0</v>
      </c>
      <c r="AK1083" s="12">
        <v>0</v>
      </c>
      <c r="AL1083" s="12">
        <v>52</v>
      </c>
      <c r="AM1083" s="12">
        <v>456060</v>
      </c>
      <c r="AN1083" s="12">
        <v>0</v>
      </c>
      <c r="AO1083" s="12">
        <v>0</v>
      </c>
      <c r="AP1083" s="12">
        <v>0</v>
      </c>
      <c r="AQ1083" s="12">
        <v>0</v>
      </c>
      <c r="AR1083" s="12">
        <v>52</v>
      </c>
      <c r="AS1083" s="12">
        <v>456060</v>
      </c>
      <c r="AT1083" s="13"/>
      <c r="AU1083" s="13"/>
      <c r="AV1083" s="13"/>
      <c r="AW1083" s="13"/>
      <c r="AX1083" s="12">
        <v>0</v>
      </c>
      <c r="AY1083" s="12">
        <v>0</v>
      </c>
      <c r="AZ1083" s="12">
        <v>0</v>
      </c>
      <c r="BA1083" s="12">
        <v>0</v>
      </c>
      <c r="BB1083" s="12">
        <v>52</v>
      </c>
      <c r="BC1083" s="12">
        <v>456060</v>
      </c>
      <c r="BD1083" s="13"/>
      <c r="BE1083" s="13"/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3"/>
      <c r="CB1083" s="13"/>
      <c r="CC1083" s="13"/>
      <c r="CD1083" s="13"/>
      <c r="CE1083" s="13"/>
      <c r="CF1083" s="13"/>
      <c r="CG1083" s="13"/>
      <c r="CH1083" s="13"/>
      <c r="CI1083" s="13"/>
      <c r="CJ1083" s="13"/>
      <c r="CK1083" s="13"/>
      <c r="CL1083" s="13"/>
      <c r="CM1083" s="13"/>
    </row>
    <row r="1084" spans="1:91" x14ac:dyDescent="0.3">
      <c r="A1084" s="15" t="s">
        <v>62</v>
      </c>
      <c r="B1084" s="15" t="s">
        <v>66</v>
      </c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>
        <v>94</v>
      </c>
      <c r="O1084" s="15">
        <v>483314</v>
      </c>
      <c r="P1084" s="15">
        <v>0</v>
      </c>
      <c r="Q1084" s="15">
        <v>0</v>
      </c>
      <c r="R1084" s="15">
        <v>0</v>
      </c>
      <c r="S1084" s="15">
        <v>0</v>
      </c>
      <c r="T1084" s="15">
        <v>52</v>
      </c>
      <c r="U1084" s="15">
        <v>456060</v>
      </c>
      <c r="V1084" s="15">
        <v>0</v>
      </c>
      <c r="W1084" s="15">
        <v>0</v>
      </c>
      <c r="X1084" s="15">
        <v>0</v>
      </c>
      <c r="Y1084" s="15">
        <v>0</v>
      </c>
      <c r="Z1084" s="15">
        <v>52</v>
      </c>
      <c r="AA1084" s="15">
        <v>456060</v>
      </c>
      <c r="AB1084" s="15">
        <v>0</v>
      </c>
      <c r="AC1084" s="15">
        <v>0</v>
      </c>
      <c r="AD1084" s="15">
        <v>0</v>
      </c>
      <c r="AE1084" s="15">
        <v>0</v>
      </c>
      <c r="AF1084" s="15">
        <v>52</v>
      </c>
      <c r="AG1084" s="15">
        <v>456060</v>
      </c>
      <c r="AH1084" s="15">
        <v>0</v>
      </c>
      <c r="AI1084" s="15">
        <v>0</v>
      </c>
      <c r="AJ1084" s="15">
        <v>0</v>
      </c>
      <c r="AK1084" s="15">
        <v>0</v>
      </c>
      <c r="AL1084" s="15">
        <v>52</v>
      </c>
      <c r="AM1084" s="15">
        <v>456060</v>
      </c>
      <c r="AN1084" s="15">
        <v>0</v>
      </c>
      <c r="AO1084" s="15">
        <v>0</v>
      </c>
      <c r="AP1084" s="15">
        <v>0</v>
      </c>
      <c r="AQ1084" s="15">
        <v>0</v>
      </c>
      <c r="AR1084" s="15">
        <v>52</v>
      </c>
      <c r="AS1084" s="15">
        <v>456060</v>
      </c>
      <c r="AT1084" s="16">
        <v>52</v>
      </c>
      <c r="AU1084" s="16">
        <v>456060</v>
      </c>
      <c r="AV1084" s="16">
        <v>0</v>
      </c>
      <c r="AW1084" s="16">
        <v>0</v>
      </c>
      <c r="AX1084" s="15">
        <v>0</v>
      </c>
      <c r="AY1084" s="15">
        <v>0</v>
      </c>
      <c r="AZ1084" s="15">
        <v>0</v>
      </c>
      <c r="BA1084" s="15">
        <v>0</v>
      </c>
      <c r="BB1084" s="15">
        <v>52</v>
      </c>
      <c r="BC1084" s="15">
        <v>456060</v>
      </c>
      <c r="BD1084" s="16"/>
      <c r="BE1084" s="16"/>
      <c r="BF1084" s="16"/>
      <c r="BG1084" s="16"/>
      <c r="BH1084" s="17">
        <f>+BB1084+BD1084-BF1084</f>
        <v>52</v>
      </c>
      <c r="BI1084" s="16"/>
      <c r="BJ1084" s="16"/>
      <c r="BK1084" s="16"/>
      <c r="BL1084" s="16"/>
      <c r="BM1084" s="16"/>
      <c r="BN1084" s="17">
        <f>+BH1084+BJ1084-BL1084</f>
        <v>52</v>
      </c>
      <c r="BO1084" s="16"/>
      <c r="BP1084" s="16"/>
      <c r="BQ1084" s="16"/>
      <c r="BR1084" s="16">
        <v>12</v>
      </c>
      <c r="BS1084" s="16"/>
      <c r="BT1084" s="17">
        <f>+BN1084+BP1084-BR1084</f>
        <v>40</v>
      </c>
      <c r="BU1084" s="16"/>
      <c r="BV1084" s="16"/>
      <c r="BW1084" s="16"/>
      <c r="BX1084" s="16">
        <v>24</v>
      </c>
      <c r="BY1084" s="16"/>
      <c r="BZ1084" s="17">
        <f>+BT1084+BV1084-BX1084</f>
        <v>16</v>
      </c>
      <c r="CA1084" s="16"/>
      <c r="CB1084" s="16">
        <v>108</v>
      </c>
      <c r="CC1084" s="16"/>
      <c r="CD1084" s="16"/>
      <c r="CE1084" s="16"/>
      <c r="CF1084" s="17">
        <f>+BZ1084+CB1084-CD1084</f>
        <v>124</v>
      </c>
      <c r="CG1084" s="16"/>
      <c r="CH1084" s="16"/>
      <c r="CI1084" s="16"/>
      <c r="CJ1084" s="16"/>
      <c r="CK1084" s="16"/>
      <c r="CL1084" s="17">
        <f>+CF1084+CH1084-CJ1084</f>
        <v>124</v>
      </c>
      <c r="CM1084" s="16"/>
    </row>
    <row r="1085" spans="1:91" x14ac:dyDescent="0.3">
      <c r="A1085" s="11" t="s">
        <v>62</v>
      </c>
      <c r="B1085" s="11" t="s">
        <v>1128</v>
      </c>
      <c r="C1085" s="11" t="s">
        <v>1129</v>
      </c>
      <c r="D1085" s="11"/>
      <c r="E1085" s="11" t="s">
        <v>926</v>
      </c>
      <c r="F1085" s="12"/>
      <c r="G1085" s="12"/>
      <c r="H1085" s="12"/>
      <c r="I1085" s="12"/>
      <c r="J1085" s="12"/>
      <c r="K1085" s="12"/>
      <c r="L1085" s="12"/>
      <c r="M1085" s="12"/>
      <c r="N1085" s="12">
        <v>0</v>
      </c>
      <c r="O1085" s="12">
        <v>0</v>
      </c>
      <c r="P1085" s="12">
        <v>0</v>
      </c>
      <c r="Q1085" s="12">
        <v>0</v>
      </c>
      <c r="R1085" s="12">
        <v>0</v>
      </c>
      <c r="S1085" s="12">
        <v>0</v>
      </c>
      <c r="T1085" s="12">
        <v>68</v>
      </c>
      <c r="U1085" s="12">
        <v>5040000</v>
      </c>
      <c r="V1085" s="12">
        <v>0</v>
      </c>
      <c r="W1085" s="12">
        <v>0</v>
      </c>
      <c r="X1085" s="12">
        <v>0</v>
      </c>
      <c r="Y1085" s="12">
        <v>0</v>
      </c>
      <c r="Z1085" s="12">
        <v>68</v>
      </c>
      <c r="AA1085" s="12">
        <v>5040000</v>
      </c>
      <c r="AB1085" s="12">
        <v>0</v>
      </c>
      <c r="AC1085" s="12">
        <v>0</v>
      </c>
      <c r="AD1085" s="12">
        <v>0</v>
      </c>
      <c r="AE1085" s="12">
        <v>0</v>
      </c>
      <c r="AF1085" s="12">
        <v>68</v>
      </c>
      <c r="AG1085" s="12">
        <v>5040000</v>
      </c>
      <c r="AH1085" s="12">
        <v>0</v>
      </c>
      <c r="AI1085" s="12">
        <v>0</v>
      </c>
      <c r="AJ1085" s="12">
        <v>0</v>
      </c>
      <c r="AK1085" s="12">
        <v>0</v>
      </c>
      <c r="AL1085" s="12">
        <v>68</v>
      </c>
      <c r="AM1085" s="12">
        <v>5040000</v>
      </c>
      <c r="AN1085" s="12">
        <v>10</v>
      </c>
      <c r="AO1085" s="12">
        <v>0</v>
      </c>
      <c r="AP1085" s="12">
        <v>5</v>
      </c>
      <c r="AQ1085" s="12">
        <v>0</v>
      </c>
      <c r="AR1085" s="12">
        <v>73</v>
      </c>
      <c r="AS1085" s="12">
        <v>5040000</v>
      </c>
      <c r="AT1085" s="13"/>
      <c r="AU1085" s="13"/>
      <c r="AV1085" s="13"/>
      <c r="AW1085" s="13"/>
      <c r="AX1085" s="12">
        <v>0</v>
      </c>
      <c r="AY1085" s="12">
        <v>0</v>
      </c>
      <c r="AZ1085" s="12">
        <v>0</v>
      </c>
      <c r="BA1085" s="12">
        <v>0</v>
      </c>
      <c r="BB1085" s="12">
        <v>73</v>
      </c>
      <c r="BC1085" s="12">
        <v>5040000</v>
      </c>
      <c r="BD1085" s="13"/>
      <c r="BE1085" s="13"/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3"/>
      <c r="CB1085" s="13"/>
      <c r="CC1085" s="13"/>
      <c r="CD1085" s="13"/>
      <c r="CE1085" s="13"/>
      <c r="CF1085" s="13"/>
      <c r="CG1085" s="13"/>
      <c r="CH1085" s="13"/>
      <c r="CI1085" s="13"/>
      <c r="CJ1085" s="13"/>
      <c r="CK1085" s="13"/>
      <c r="CL1085" s="13"/>
      <c r="CM1085" s="13"/>
    </row>
    <row r="1086" spans="1:91" x14ac:dyDescent="0.3">
      <c r="A1086" s="15" t="s">
        <v>62</v>
      </c>
      <c r="B1086" s="15" t="s">
        <v>66</v>
      </c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>
        <v>0</v>
      </c>
      <c r="O1086" s="15">
        <v>0</v>
      </c>
      <c r="P1086" s="15">
        <v>0</v>
      </c>
      <c r="Q1086" s="15">
        <v>0</v>
      </c>
      <c r="R1086" s="15">
        <v>0</v>
      </c>
      <c r="S1086" s="15">
        <v>0</v>
      </c>
      <c r="T1086" s="15">
        <v>68</v>
      </c>
      <c r="U1086" s="15">
        <v>5040000</v>
      </c>
      <c r="V1086" s="15">
        <v>0</v>
      </c>
      <c r="W1086" s="15">
        <v>0</v>
      </c>
      <c r="X1086" s="15">
        <v>0</v>
      </c>
      <c r="Y1086" s="15">
        <v>0</v>
      </c>
      <c r="Z1086" s="15">
        <v>68</v>
      </c>
      <c r="AA1086" s="15">
        <v>5040000</v>
      </c>
      <c r="AB1086" s="15">
        <v>0</v>
      </c>
      <c r="AC1086" s="15">
        <v>0</v>
      </c>
      <c r="AD1086" s="15">
        <v>0</v>
      </c>
      <c r="AE1086" s="15">
        <v>0</v>
      </c>
      <c r="AF1086" s="15">
        <v>68</v>
      </c>
      <c r="AG1086" s="15">
        <v>5040000</v>
      </c>
      <c r="AH1086" s="15">
        <v>0</v>
      </c>
      <c r="AI1086" s="15">
        <v>0</v>
      </c>
      <c r="AJ1086" s="15">
        <v>0</v>
      </c>
      <c r="AK1086" s="15">
        <v>0</v>
      </c>
      <c r="AL1086" s="15">
        <v>68</v>
      </c>
      <c r="AM1086" s="15">
        <v>5040000</v>
      </c>
      <c r="AN1086" s="15">
        <v>10</v>
      </c>
      <c r="AO1086" s="15">
        <v>0</v>
      </c>
      <c r="AP1086" s="15">
        <v>5</v>
      </c>
      <c r="AQ1086" s="15">
        <v>0</v>
      </c>
      <c r="AR1086" s="15">
        <v>73</v>
      </c>
      <c r="AS1086" s="15">
        <v>5040000</v>
      </c>
      <c r="AT1086" s="16">
        <v>73</v>
      </c>
      <c r="AU1086" s="16">
        <v>5040000</v>
      </c>
      <c r="AV1086" s="16">
        <v>0</v>
      </c>
      <c r="AW1086" s="16">
        <v>0</v>
      </c>
      <c r="AX1086" s="15">
        <v>0</v>
      </c>
      <c r="AY1086" s="15">
        <v>0</v>
      </c>
      <c r="AZ1086" s="15">
        <v>0</v>
      </c>
      <c r="BA1086" s="15">
        <v>0</v>
      </c>
      <c r="BB1086" s="15">
        <v>73</v>
      </c>
      <c r="BC1086" s="15">
        <v>5040000</v>
      </c>
      <c r="BD1086" s="16"/>
      <c r="BE1086" s="16"/>
      <c r="BF1086" s="16"/>
      <c r="BG1086" s="16"/>
      <c r="BH1086" s="17">
        <f>+BB1086+BD1086-BF1086</f>
        <v>73</v>
      </c>
      <c r="BI1086" s="16"/>
      <c r="BJ1086" s="16"/>
      <c r="BK1086" s="16"/>
      <c r="BL1086" s="16"/>
      <c r="BM1086" s="16"/>
      <c r="BN1086" s="17">
        <f>+BH1086+BJ1086-BL1086</f>
        <v>73</v>
      </c>
      <c r="BO1086" s="16"/>
      <c r="BP1086" s="16"/>
      <c r="BQ1086" s="16"/>
      <c r="BR1086" s="16"/>
      <c r="BS1086" s="16"/>
      <c r="BT1086" s="17">
        <f>+BN1086+BP1086-BR1086</f>
        <v>73</v>
      </c>
      <c r="BU1086" s="16"/>
      <c r="BV1086" s="16"/>
      <c r="BW1086" s="16"/>
      <c r="BX1086" s="16">
        <v>18</v>
      </c>
      <c r="BY1086" s="16"/>
      <c r="BZ1086" s="17">
        <f>+BT1086+BV1086-BX1086</f>
        <v>55</v>
      </c>
      <c r="CA1086" s="16"/>
      <c r="CB1086" s="16"/>
      <c r="CC1086" s="16"/>
      <c r="CD1086" s="16"/>
      <c r="CE1086" s="16"/>
      <c r="CF1086" s="17">
        <f>+BZ1086+CB1086-CD1086</f>
        <v>55</v>
      </c>
      <c r="CG1086" s="16"/>
      <c r="CH1086" s="16"/>
      <c r="CI1086" s="16"/>
      <c r="CJ1086" s="16"/>
      <c r="CK1086" s="16"/>
      <c r="CL1086" s="17">
        <f>+CF1086+CH1086-CJ1086</f>
        <v>55</v>
      </c>
      <c r="CM1086" s="16"/>
    </row>
    <row r="1087" spans="1:91" x14ac:dyDescent="0.3">
      <c r="A1087" s="11" t="s">
        <v>62</v>
      </c>
      <c r="B1087" s="11" t="s">
        <v>1130</v>
      </c>
      <c r="C1087" s="11" t="s">
        <v>1131</v>
      </c>
      <c r="D1087" s="11"/>
      <c r="E1087" s="11" t="s">
        <v>218</v>
      </c>
      <c r="F1087" s="12"/>
      <c r="G1087" s="12"/>
      <c r="H1087" s="12"/>
      <c r="I1087" s="12"/>
      <c r="J1087" s="12"/>
      <c r="K1087" s="12"/>
      <c r="L1087" s="12"/>
      <c r="M1087" s="12"/>
      <c r="N1087" s="12">
        <v>24</v>
      </c>
      <c r="O1087" s="12">
        <v>336000</v>
      </c>
      <c r="P1087" s="12">
        <v>0</v>
      </c>
      <c r="Q1087" s="12">
        <v>0</v>
      </c>
      <c r="R1087" s="12">
        <v>0</v>
      </c>
      <c r="S1087" s="12">
        <v>0</v>
      </c>
      <c r="T1087" s="12">
        <v>46</v>
      </c>
      <c r="U1087" s="12">
        <v>644000</v>
      </c>
      <c r="V1087" s="12">
        <v>0</v>
      </c>
      <c r="W1087" s="12">
        <v>0</v>
      </c>
      <c r="X1087" s="12">
        <v>0</v>
      </c>
      <c r="Y1087" s="12">
        <v>0</v>
      </c>
      <c r="Z1087" s="12">
        <v>46</v>
      </c>
      <c r="AA1087" s="12">
        <v>644000</v>
      </c>
      <c r="AB1087" s="12">
        <v>0</v>
      </c>
      <c r="AC1087" s="12">
        <v>0</v>
      </c>
      <c r="AD1087" s="12">
        <v>0</v>
      </c>
      <c r="AE1087" s="12">
        <v>0</v>
      </c>
      <c r="AF1087" s="12">
        <v>46</v>
      </c>
      <c r="AG1087" s="12">
        <v>644000</v>
      </c>
      <c r="AH1087" s="12">
        <v>0</v>
      </c>
      <c r="AI1087" s="12">
        <v>0</v>
      </c>
      <c r="AJ1087" s="12">
        <v>0</v>
      </c>
      <c r="AK1087" s="12">
        <v>0</v>
      </c>
      <c r="AL1087" s="12">
        <v>46</v>
      </c>
      <c r="AM1087" s="12">
        <v>644000</v>
      </c>
      <c r="AN1087" s="12">
        <v>0</v>
      </c>
      <c r="AO1087" s="12">
        <v>0</v>
      </c>
      <c r="AP1087" s="12">
        <v>10</v>
      </c>
      <c r="AQ1087" s="12">
        <v>0</v>
      </c>
      <c r="AR1087" s="12">
        <v>36</v>
      </c>
      <c r="AS1087" s="12">
        <v>644000</v>
      </c>
      <c r="AT1087" s="13"/>
      <c r="AU1087" s="13"/>
      <c r="AV1087" s="13"/>
      <c r="AW1087" s="13"/>
      <c r="AX1087" s="12">
        <v>0</v>
      </c>
      <c r="AY1087" s="12">
        <v>0</v>
      </c>
      <c r="AZ1087" s="12">
        <v>0</v>
      </c>
      <c r="BA1087" s="12">
        <v>0</v>
      </c>
      <c r="BB1087" s="12">
        <v>36</v>
      </c>
      <c r="BC1087" s="12">
        <v>644000</v>
      </c>
      <c r="BD1087" s="13"/>
      <c r="BE1087" s="13"/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3"/>
      <c r="CB1087" s="13"/>
      <c r="CC1087" s="13"/>
      <c r="CD1087" s="13"/>
      <c r="CE1087" s="13"/>
      <c r="CF1087" s="13"/>
      <c r="CG1087" s="13"/>
      <c r="CH1087" s="13"/>
      <c r="CI1087" s="13"/>
      <c r="CJ1087" s="13"/>
      <c r="CK1087" s="13"/>
      <c r="CL1087" s="13"/>
      <c r="CM1087" s="13"/>
    </row>
    <row r="1088" spans="1:91" x14ac:dyDescent="0.3">
      <c r="A1088" s="15" t="s">
        <v>62</v>
      </c>
      <c r="B1088" s="15" t="s">
        <v>66</v>
      </c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>
        <v>24</v>
      </c>
      <c r="O1088" s="15">
        <v>336000</v>
      </c>
      <c r="P1088" s="15">
        <v>0</v>
      </c>
      <c r="Q1088" s="15">
        <v>0</v>
      </c>
      <c r="R1088" s="15">
        <v>0</v>
      </c>
      <c r="S1088" s="15">
        <v>0</v>
      </c>
      <c r="T1088" s="15">
        <v>46</v>
      </c>
      <c r="U1088" s="15">
        <v>644000</v>
      </c>
      <c r="V1088" s="15">
        <v>0</v>
      </c>
      <c r="W1088" s="15">
        <v>0</v>
      </c>
      <c r="X1088" s="15">
        <v>0</v>
      </c>
      <c r="Y1088" s="15">
        <v>0</v>
      </c>
      <c r="Z1088" s="15">
        <v>46</v>
      </c>
      <c r="AA1088" s="15">
        <v>644000</v>
      </c>
      <c r="AB1088" s="15">
        <v>0</v>
      </c>
      <c r="AC1088" s="15">
        <v>0</v>
      </c>
      <c r="AD1088" s="15">
        <v>0</v>
      </c>
      <c r="AE1088" s="15">
        <v>0</v>
      </c>
      <c r="AF1088" s="15">
        <v>46</v>
      </c>
      <c r="AG1088" s="15">
        <v>644000</v>
      </c>
      <c r="AH1088" s="15">
        <v>0</v>
      </c>
      <c r="AI1088" s="15">
        <v>0</v>
      </c>
      <c r="AJ1088" s="15">
        <v>0</v>
      </c>
      <c r="AK1088" s="15">
        <v>0</v>
      </c>
      <c r="AL1088" s="15">
        <v>46</v>
      </c>
      <c r="AM1088" s="15">
        <v>644000</v>
      </c>
      <c r="AN1088" s="15">
        <v>0</v>
      </c>
      <c r="AO1088" s="15">
        <v>0</v>
      </c>
      <c r="AP1088" s="15">
        <v>10</v>
      </c>
      <c r="AQ1088" s="15">
        <v>0</v>
      </c>
      <c r="AR1088" s="15">
        <v>36</v>
      </c>
      <c r="AS1088" s="15">
        <v>644000</v>
      </c>
      <c r="AT1088" s="16">
        <v>36</v>
      </c>
      <c r="AU1088" s="16">
        <v>644000</v>
      </c>
      <c r="AV1088" s="16">
        <v>0</v>
      </c>
      <c r="AW1088" s="16">
        <v>0</v>
      </c>
      <c r="AX1088" s="15">
        <v>0</v>
      </c>
      <c r="AY1088" s="15">
        <v>0</v>
      </c>
      <c r="AZ1088" s="15">
        <v>0</v>
      </c>
      <c r="BA1088" s="15">
        <v>0</v>
      </c>
      <c r="BB1088" s="15">
        <v>36</v>
      </c>
      <c r="BC1088" s="15">
        <v>644000</v>
      </c>
      <c r="BD1088" s="16"/>
      <c r="BE1088" s="16"/>
      <c r="BF1088" s="16"/>
      <c r="BG1088" s="16"/>
      <c r="BH1088" s="17">
        <f>+BB1088+BD1088-BF1088</f>
        <v>36</v>
      </c>
      <c r="BI1088" s="16"/>
      <c r="BJ1088" s="16"/>
      <c r="BK1088" s="16"/>
      <c r="BL1088" s="16"/>
      <c r="BM1088" s="16"/>
      <c r="BN1088" s="17">
        <f>+BH1088+BJ1088-BL1088</f>
        <v>36</v>
      </c>
      <c r="BO1088" s="16"/>
      <c r="BP1088" s="16"/>
      <c r="BQ1088" s="16"/>
      <c r="BR1088" s="16"/>
      <c r="BS1088" s="16"/>
      <c r="BT1088" s="17">
        <f>+BN1088+BP1088-BR1088</f>
        <v>36</v>
      </c>
      <c r="BU1088" s="16"/>
      <c r="BV1088" s="16"/>
      <c r="BW1088" s="16"/>
      <c r="BX1088" s="16"/>
      <c r="BY1088" s="16"/>
      <c r="BZ1088" s="17">
        <f>+BT1088+BV1088-BX1088</f>
        <v>36</v>
      </c>
      <c r="CA1088" s="16"/>
      <c r="CB1088" s="16"/>
      <c r="CC1088" s="16"/>
      <c r="CD1088" s="16">
        <v>10</v>
      </c>
      <c r="CE1088" s="16"/>
      <c r="CF1088" s="17">
        <f>+BZ1088+CB1088-CD1088</f>
        <v>26</v>
      </c>
      <c r="CG1088" s="16"/>
      <c r="CH1088" s="16"/>
      <c r="CI1088" s="16"/>
      <c r="CJ1088" s="16"/>
      <c r="CK1088" s="16"/>
      <c r="CL1088" s="17">
        <f>+CF1088+CH1088-CJ1088</f>
        <v>26</v>
      </c>
      <c r="CM1088" s="16"/>
    </row>
    <row r="1089" spans="1:91" x14ac:dyDescent="0.3">
      <c r="A1089" s="11" t="s">
        <v>62</v>
      </c>
      <c r="B1089" s="11" t="s">
        <v>1132</v>
      </c>
      <c r="C1089" s="11" t="s">
        <v>1133</v>
      </c>
      <c r="D1089" s="11" t="s">
        <v>1020</v>
      </c>
      <c r="E1089" s="11" t="s">
        <v>926</v>
      </c>
      <c r="F1089" s="12"/>
      <c r="G1089" s="12"/>
      <c r="H1089" s="12"/>
      <c r="I1089" s="12"/>
      <c r="J1089" s="12"/>
      <c r="K1089" s="12"/>
      <c r="L1089" s="12"/>
      <c r="M1089" s="12"/>
      <c r="N1089" s="12">
        <v>0</v>
      </c>
      <c r="O1089" s="12">
        <v>0</v>
      </c>
      <c r="P1089" s="12">
        <v>0</v>
      </c>
      <c r="Q1089" s="12">
        <v>0</v>
      </c>
      <c r="R1089" s="12">
        <v>20</v>
      </c>
      <c r="S1089" s="12">
        <v>200000</v>
      </c>
      <c r="T1089" s="12">
        <v>40</v>
      </c>
      <c r="U1089" s="12">
        <v>1000000</v>
      </c>
      <c r="V1089" s="12">
        <v>0</v>
      </c>
      <c r="W1089" s="12">
        <v>0</v>
      </c>
      <c r="X1089" s="12">
        <v>20</v>
      </c>
      <c r="Y1089" s="12">
        <v>200000</v>
      </c>
      <c r="Z1089" s="12">
        <v>20</v>
      </c>
      <c r="AA1089" s="12">
        <v>800000</v>
      </c>
      <c r="AB1089" s="12">
        <v>0</v>
      </c>
      <c r="AC1089" s="12">
        <v>0</v>
      </c>
      <c r="AD1089" s="12">
        <v>10</v>
      </c>
      <c r="AE1089" s="12">
        <v>200000</v>
      </c>
      <c r="AF1089" s="12">
        <v>10</v>
      </c>
      <c r="AG1089" s="12">
        <v>600000</v>
      </c>
      <c r="AH1089" s="12">
        <v>0</v>
      </c>
      <c r="AI1089" s="12">
        <v>0</v>
      </c>
      <c r="AJ1089" s="12">
        <v>10</v>
      </c>
      <c r="AK1089" s="12">
        <v>200000</v>
      </c>
      <c r="AL1089" s="12">
        <v>0</v>
      </c>
      <c r="AM1089" s="12">
        <v>400000</v>
      </c>
      <c r="AN1089" s="12">
        <v>150</v>
      </c>
      <c r="AO1089" s="12">
        <v>0</v>
      </c>
      <c r="AP1089" s="12">
        <v>20</v>
      </c>
      <c r="AQ1089" s="12">
        <v>200000</v>
      </c>
      <c r="AR1089" s="12">
        <v>130</v>
      </c>
      <c r="AS1089" s="12">
        <v>200000</v>
      </c>
      <c r="AT1089" s="13"/>
      <c r="AU1089" s="13"/>
      <c r="AV1089" s="13"/>
      <c r="AW1089" s="13"/>
      <c r="AX1089" s="12">
        <v>0</v>
      </c>
      <c r="AY1089" s="12">
        <v>0</v>
      </c>
      <c r="AZ1089" s="12">
        <v>0</v>
      </c>
      <c r="BA1089" s="12">
        <v>200000</v>
      </c>
      <c r="BB1089" s="12">
        <v>130</v>
      </c>
      <c r="BC1089" s="12">
        <v>0</v>
      </c>
      <c r="BD1089" s="13"/>
      <c r="BE1089" s="13"/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3"/>
      <c r="CB1089" s="13"/>
      <c r="CC1089" s="13"/>
      <c r="CD1089" s="13"/>
      <c r="CE1089" s="13"/>
      <c r="CF1089" s="13"/>
      <c r="CG1089" s="13"/>
      <c r="CH1089" s="13"/>
      <c r="CI1089" s="13"/>
      <c r="CJ1089" s="13"/>
      <c r="CK1089" s="13"/>
      <c r="CL1089" s="13"/>
      <c r="CM1089" s="13"/>
    </row>
    <row r="1090" spans="1:91" x14ac:dyDescent="0.3">
      <c r="A1090" s="15" t="s">
        <v>62</v>
      </c>
      <c r="B1090" s="15" t="s">
        <v>66</v>
      </c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>
        <v>0</v>
      </c>
      <c r="O1090" s="15">
        <v>0</v>
      </c>
      <c r="P1090" s="15">
        <v>0</v>
      </c>
      <c r="Q1090" s="15">
        <v>0</v>
      </c>
      <c r="R1090" s="15">
        <v>20</v>
      </c>
      <c r="S1090" s="15">
        <v>200000</v>
      </c>
      <c r="T1090" s="15">
        <v>40</v>
      </c>
      <c r="U1090" s="15">
        <v>1000000</v>
      </c>
      <c r="V1090" s="15">
        <v>0</v>
      </c>
      <c r="W1090" s="15">
        <v>0</v>
      </c>
      <c r="X1090" s="15">
        <v>20</v>
      </c>
      <c r="Y1090" s="15">
        <v>200000</v>
      </c>
      <c r="Z1090" s="15">
        <v>20</v>
      </c>
      <c r="AA1090" s="15">
        <v>800000</v>
      </c>
      <c r="AB1090" s="15">
        <v>0</v>
      </c>
      <c r="AC1090" s="15">
        <v>0</v>
      </c>
      <c r="AD1090" s="15">
        <v>10</v>
      </c>
      <c r="AE1090" s="15">
        <v>200000</v>
      </c>
      <c r="AF1090" s="15">
        <v>10</v>
      </c>
      <c r="AG1090" s="15">
        <v>600000</v>
      </c>
      <c r="AH1090" s="15">
        <v>0</v>
      </c>
      <c r="AI1090" s="15">
        <v>0</v>
      </c>
      <c r="AJ1090" s="15">
        <v>10</v>
      </c>
      <c r="AK1090" s="15">
        <v>200000</v>
      </c>
      <c r="AL1090" s="15">
        <v>0</v>
      </c>
      <c r="AM1090" s="15">
        <v>400000</v>
      </c>
      <c r="AN1090" s="15">
        <v>150</v>
      </c>
      <c r="AO1090" s="15">
        <v>0</v>
      </c>
      <c r="AP1090" s="15">
        <v>20</v>
      </c>
      <c r="AQ1090" s="15">
        <v>200000</v>
      </c>
      <c r="AR1090" s="15">
        <v>130</v>
      </c>
      <c r="AS1090" s="15">
        <v>200000</v>
      </c>
      <c r="AT1090" s="16">
        <v>130</v>
      </c>
      <c r="AU1090" s="16">
        <v>0</v>
      </c>
      <c r="AV1090" s="16">
        <v>0</v>
      </c>
      <c r="AW1090" s="16">
        <v>0</v>
      </c>
      <c r="AX1090" s="15">
        <v>0</v>
      </c>
      <c r="AY1090" s="15">
        <v>0</v>
      </c>
      <c r="AZ1090" s="15">
        <v>10</v>
      </c>
      <c r="BA1090" s="15">
        <v>200000</v>
      </c>
      <c r="BB1090" s="15">
        <v>120</v>
      </c>
      <c r="BC1090" s="15">
        <v>0</v>
      </c>
      <c r="BD1090" s="16"/>
      <c r="BE1090" s="16"/>
      <c r="BF1090" s="16">
        <v>60</v>
      </c>
      <c r="BG1090" s="16"/>
      <c r="BH1090" s="17">
        <f>+BB1090+BD1090-BF1090</f>
        <v>60</v>
      </c>
      <c r="BI1090" s="16"/>
      <c r="BJ1090" s="16"/>
      <c r="BK1090" s="16"/>
      <c r="BL1090" s="16"/>
      <c r="BM1090" s="16"/>
      <c r="BN1090" s="17">
        <f>+BH1090+BJ1090-BL1090</f>
        <v>60</v>
      </c>
      <c r="BO1090" s="16"/>
      <c r="BP1090" s="16"/>
      <c r="BQ1090" s="16"/>
      <c r="BR1090" s="16">
        <v>10</v>
      </c>
      <c r="BS1090" s="16"/>
      <c r="BT1090" s="17">
        <f>+BN1090+BP1090-BR1090</f>
        <v>50</v>
      </c>
      <c r="BU1090" s="16"/>
      <c r="BV1090" s="16"/>
      <c r="BW1090" s="16"/>
      <c r="BX1090" s="16">
        <v>40</v>
      </c>
      <c r="BY1090" s="16"/>
      <c r="BZ1090" s="17">
        <f>+BT1090+BV1090-BX1090</f>
        <v>10</v>
      </c>
      <c r="CA1090" s="16"/>
      <c r="CB1090" s="16">
        <v>200</v>
      </c>
      <c r="CC1090" s="16"/>
      <c r="CD1090" s="16"/>
      <c r="CE1090" s="16"/>
      <c r="CF1090" s="17">
        <f>+BZ1090+CB1090-CD1090</f>
        <v>210</v>
      </c>
      <c r="CG1090" s="16"/>
      <c r="CH1090" s="16"/>
      <c r="CI1090" s="16"/>
      <c r="CJ1090" s="16">
        <v>60</v>
      </c>
      <c r="CK1090" s="16"/>
      <c r="CL1090" s="17">
        <f>+CF1090+CH1090-CJ1090</f>
        <v>150</v>
      </c>
      <c r="CM1090" s="16"/>
    </row>
    <row r="1091" spans="1:91" x14ac:dyDescent="0.3">
      <c r="A1091" s="11" t="s">
        <v>62</v>
      </c>
      <c r="B1091" s="11" t="s">
        <v>1134</v>
      </c>
      <c r="C1091" s="11" t="s">
        <v>1135</v>
      </c>
      <c r="D1091" s="11" t="s">
        <v>1136</v>
      </c>
      <c r="E1091" s="11" t="s">
        <v>1097</v>
      </c>
      <c r="F1091" s="12"/>
      <c r="G1091" s="12"/>
      <c r="H1091" s="12"/>
      <c r="I1091" s="12"/>
      <c r="J1091" s="12"/>
      <c r="K1091" s="12"/>
      <c r="L1091" s="12"/>
      <c r="M1091" s="12"/>
      <c r="N1091" s="12">
        <v>76</v>
      </c>
      <c r="O1091" s="12">
        <v>532000</v>
      </c>
      <c r="P1091" s="12">
        <v>0</v>
      </c>
      <c r="Q1091" s="12">
        <v>0</v>
      </c>
      <c r="R1091" s="12">
        <v>0</v>
      </c>
      <c r="S1091" s="12">
        <v>0</v>
      </c>
      <c r="T1091" s="12">
        <v>176</v>
      </c>
      <c r="U1091" s="12">
        <v>1300570</v>
      </c>
      <c r="V1091" s="12">
        <v>0</v>
      </c>
      <c r="W1091" s="12">
        <v>0</v>
      </c>
      <c r="X1091" s="12">
        <v>0</v>
      </c>
      <c r="Y1091" s="12">
        <v>0</v>
      </c>
      <c r="Z1091" s="12">
        <v>176</v>
      </c>
      <c r="AA1091" s="12">
        <v>1300570</v>
      </c>
      <c r="AB1091" s="12">
        <v>0</v>
      </c>
      <c r="AC1091" s="12">
        <v>0</v>
      </c>
      <c r="AD1091" s="12">
        <v>20</v>
      </c>
      <c r="AE1091" s="12">
        <v>0</v>
      </c>
      <c r="AF1091" s="12">
        <v>156</v>
      </c>
      <c r="AG1091" s="12">
        <v>1300570</v>
      </c>
      <c r="AH1091" s="12">
        <v>0</v>
      </c>
      <c r="AI1091" s="12">
        <v>0</v>
      </c>
      <c r="AJ1091" s="12">
        <v>46</v>
      </c>
      <c r="AK1091" s="12">
        <v>0</v>
      </c>
      <c r="AL1091" s="12">
        <v>110</v>
      </c>
      <c r="AM1091" s="12">
        <v>1300570</v>
      </c>
      <c r="AN1091" s="12">
        <v>0</v>
      </c>
      <c r="AO1091" s="12">
        <v>0</v>
      </c>
      <c r="AP1091" s="12">
        <v>0</v>
      </c>
      <c r="AQ1091" s="12">
        <v>0</v>
      </c>
      <c r="AR1091" s="12">
        <v>110</v>
      </c>
      <c r="AS1091" s="12">
        <v>1300570</v>
      </c>
      <c r="AT1091" s="13"/>
      <c r="AU1091" s="13"/>
      <c r="AV1091" s="13"/>
      <c r="AW1091" s="13"/>
      <c r="AX1091" s="12">
        <v>0</v>
      </c>
      <c r="AY1091" s="12">
        <v>0</v>
      </c>
      <c r="AZ1091" s="12">
        <v>0</v>
      </c>
      <c r="BA1091" s="12">
        <v>0</v>
      </c>
      <c r="BB1091" s="12">
        <v>110</v>
      </c>
      <c r="BC1091" s="12">
        <v>1300570</v>
      </c>
      <c r="BD1091" s="13"/>
      <c r="BE1091" s="13"/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3"/>
      <c r="CB1091" s="13"/>
      <c r="CC1091" s="13"/>
      <c r="CD1091" s="13"/>
      <c r="CE1091" s="13"/>
      <c r="CF1091" s="13"/>
      <c r="CG1091" s="13"/>
      <c r="CH1091" s="13"/>
      <c r="CI1091" s="13"/>
      <c r="CJ1091" s="13"/>
      <c r="CK1091" s="13"/>
      <c r="CL1091" s="13"/>
      <c r="CM1091" s="13"/>
    </row>
    <row r="1092" spans="1:91" x14ac:dyDescent="0.3">
      <c r="A1092" s="15" t="s">
        <v>62</v>
      </c>
      <c r="B1092" s="15" t="s">
        <v>66</v>
      </c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>
        <v>76</v>
      </c>
      <c r="O1092" s="15">
        <v>532000</v>
      </c>
      <c r="P1092" s="15">
        <v>0</v>
      </c>
      <c r="Q1092" s="15">
        <v>0</v>
      </c>
      <c r="R1092" s="15">
        <v>0</v>
      </c>
      <c r="S1092" s="15">
        <v>0</v>
      </c>
      <c r="T1092" s="15">
        <v>176</v>
      </c>
      <c r="U1092" s="15">
        <v>1300570</v>
      </c>
      <c r="V1092" s="15">
        <v>0</v>
      </c>
      <c r="W1092" s="15">
        <v>0</v>
      </c>
      <c r="X1092" s="15">
        <v>0</v>
      </c>
      <c r="Y1092" s="15">
        <v>0</v>
      </c>
      <c r="Z1092" s="15">
        <v>176</v>
      </c>
      <c r="AA1092" s="15">
        <v>1300570</v>
      </c>
      <c r="AB1092" s="15">
        <v>0</v>
      </c>
      <c r="AC1092" s="15">
        <v>0</v>
      </c>
      <c r="AD1092" s="15">
        <v>20</v>
      </c>
      <c r="AE1092" s="15">
        <v>0</v>
      </c>
      <c r="AF1092" s="15">
        <v>156</v>
      </c>
      <c r="AG1092" s="15">
        <v>1300570</v>
      </c>
      <c r="AH1092" s="15">
        <v>0</v>
      </c>
      <c r="AI1092" s="15">
        <v>0</v>
      </c>
      <c r="AJ1092" s="15">
        <v>46</v>
      </c>
      <c r="AK1092" s="15">
        <v>0</v>
      </c>
      <c r="AL1092" s="15">
        <v>110</v>
      </c>
      <c r="AM1092" s="15">
        <v>1300570</v>
      </c>
      <c r="AN1092" s="15">
        <v>0</v>
      </c>
      <c r="AO1092" s="15">
        <v>0</v>
      </c>
      <c r="AP1092" s="15">
        <v>0</v>
      </c>
      <c r="AQ1092" s="15">
        <v>0</v>
      </c>
      <c r="AR1092" s="15">
        <v>110</v>
      </c>
      <c r="AS1092" s="15">
        <v>1300570</v>
      </c>
      <c r="AT1092" s="16">
        <v>110</v>
      </c>
      <c r="AU1092" s="16">
        <v>1300570</v>
      </c>
      <c r="AV1092" s="16">
        <v>0</v>
      </c>
      <c r="AW1092" s="16">
        <v>0</v>
      </c>
      <c r="AX1092" s="15">
        <v>0</v>
      </c>
      <c r="AY1092" s="15">
        <v>0</v>
      </c>
      <c r="AZ1092" s="15">
        <v>0</v>
      </c>
      <c r="BA1092" s="15">
        <v>0</v>
      </c>
      <c r="BB1092" s="15">
        <v>110</v>
      </c>
      <c r="BC1092" s="15">
        <v>1300570</v>
      </c>
      <c r="BD1092" s="16"/>
      <c r="BE1092" s="16"/>
      <c r="BF1092" s="16"/>
      <c r="BG1092" s="16"/>
      <c r="BH1092" s="17">
        <f>+BB1092+BD1092-BF1092</f>
        <v>110</v>
      </c>
      <c r="BI1092" s="16"/>
      <c r="BJ1092" s="16"/>
      <c r="BK1092" s="16"/>
      <c r="BL1092" s="16"/>
      <c r="BM1092" s="16"/>
      <c r="BN1092" s="17">
        <f>+BH1092+BJ1092-BL1092</f>
        <v>110</v>
      </c>
      <c r="BO1092" s="16"/>
      <c r="BP1092" s="16"/>
      <c r="BQ1092" s="16"/>
      <c r="BR1092" s="16"/>
      <c r="BS1092" s="16"/>
      <c r="BT1092" s="17">
        <f>+BN1092+BP1092-BR1092</f>
        <v>110</v>
      </c>
      <c r="BU1092" s="16"/>
      <c r="BV1092" s="16"/>
      <c r="BW1092" s="16"/>
      <c r="BX1092" s="16"/>
      <c r="BY1092" s="16"/>
      <c r="BZ1092" s="17">
        <f>+BT1092+BV1092-BX1092</f>
        <v>110</v>
      </c>
      <c r="CA1092" s="16"/>
      <c r="CB1092" s="16"/>
      <c r="CC1092" s="16"/>
      <c r="CD1092" s="16">
        <v>30</v>
      </c>
      <c r="CE1092" s="16"/>
      <c r="CF1092" s="17">
        <f>+BZ1092+CB1092-CD1092</f>
        <v>80</v>
      </c>
      <c r="CG1092" s="16"/>
      <c r="CH1092" s="16"/>
      <c r="CI1092" s="16"/>
      <c r="CJ1092" s="16">
        <v>44</v>
      </c>
      <c r="CK1092" s="16"/>
      <c r="CL1092" s="17">
        <f>+CF1092+CH1092-CJ1092</f>
        <v>36</v>
      </c>
      <c r="CM1092" s="16"/>
    </row>
    <row r="1093" spans="1:91" x14ac:dyDescent="0.3">
      <c r="A1093" s="11" t="s">
        <v>62</v>
      </c>
      <c r="B1093" s="11" t="s">
        <v>1137</v>
      </c>
      <c r="C1093" s="11" t="s">
        <v>1138</v>
      </c>
      <c r="D1093" s="11" t="s">
        <v>1139</v>
      </c>
      <c r="E1093" s="11" t="s">
        <v>1140</v>
      </c>
      <c r="F1093" s="21">
        <v>44712</v>
      </c>
      <c r="G1093" s="12"/>
      <c r="H1093" s="12">
        <v>4000</v>
      </c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3"/>
      <c r="AU1093" s="13"/>
      <c r="AV1093" s="13"/>
      <c r="AW1093" s="13"/>
      <c r="AX1093" s="12"/>
      <c r="AY1093" s="12"/>
      <c r="AZ1093" s="12"/>
      <c r="BA1093" s="12"/>
      <c r="BB1093" s="12"/>
      <c r="BC1093" s="12"/>
      <c r="BD1093" s="13"/>
      <c r="BE1093" s="13"/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3"/>
      <c r="CB1093" s="13"/>
      <c r="CC1093" s="13"/>
      <c r="CD1093" s="13"/>
      <c r="CE1093" s="13"/>
      <c r="CF1093" s="13"/>
      <c r="CG1093" s="13"/>
      <c r="CH1093" s="13"/>
      <c r="CI1093" s="13"/>
      <c r="CJ1093" s="13"/>
      <c r="CK1093" s="13"/>
      <c r="CL1093" s="13"/>
      <c r="CM1093" s="13"/>
    </row>
    <row r="1094" spans="1:91" x14ac:dyDescent="0.3">
      <c r="A1094" s="15" t="s">
        <v>62</v>
      </c>
      <c r="B1094" s="15" t="s">
        <v>66</v>
      </c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  <c r="AL1094" s="15"/>
      <c r="AM1094" s="15"/>
      <c r="AN1094" s="15"/>
      <c r="AO1094" s="15"/>
      <c r="AP1094" s="15"/>
      <c r="AQ1094" s="15"/>
      <c r="AR1094" s="15"/>
      <c r="AS1094" s="15"/>
      <c r="AT1094" s="16"/>
      <c r="AU1094" s="16"/>
      <c r="AV1094" s="16"/>
      <c r="AW1094" s="16"/>
      <c r="AX1094" s="15"/>
      <c r="AY1094" s="15"/>
      <c r="AZ1094" s="15"/>
      <c r="BA1094" s="15"/>
      <c r="BB1094" s="15"/>
      <c r="BC1094" s="15"/>
      <c r="BD1094" s="16"/>
      <c r="BE1094" s="16"/>
      <c r="BF1094" s="16"/>
      <c r="BG1094" s="16"/>
      <c r="BH1094" s="17">
        <f>+BB1094+BD1094-BF1094</f>
        <v>0</v>
      </c>
      <c r="BI1094" s="16"/>
      <c r="BJ1094" s="16">
        <v>200</v>
      </c>
      <c r="BK1094" s="16"/>
      <c r="BL1094" s="16"/>
      <c r="BM1094" s="16"/>
      <c r="BN1094" s="17">
        <f>+BH1094+BJ1094-BL1094</f>
        <v>200</v>
      </c>
      <c r="BO1094" s="16"/>
      <c r="BP1094" s="16"/>
      <c r="BQ1094" s="16"/>
      <c r="BR1094" s="16"/>
      <c r="BS1094" s="16"/>
      <c r="BT1094" s="17">
        <f>+BN1094+BP1094-BR1094</f>
        <v>200</v>
      </c>
      <c r="BU1094" s="16"/>
      <c r="BV1094" s="16"/>
      <c r="BW1094" s="16"/>
      <c r="BX1094" s="16">
        <v>50</v>
      </c>
      <c r="BY1094" s="16"/>
      <c r="BZ1094" s="17">
        <f>+BT1094+BV1094-BX1094</f>
        <v>150</v>
      </c>
      <c r="CA1094" s="16"/>
      <c r="CB1094" s="16"/>
      <c r="CC1094" s="16"/>
      <c r="CD1094" s="16">
        <v>25</v>
      </c>
      <c r="CE1094" s="16"/>
      <c r="CF1094" s="17">
        <f>+BZ1094+CB1094-CD1094</f>
        <v>125</v>
      </c>
      <c r="CG1094" s="16"/>
      <c r="CH1094" s="16"/>
      <c r="CI1094" s="16"/>
      <c r="CJ1094" s="16">
        <v>50</v>
      </c>
      <c r="CK1094" s="16"/>
      <c r="CL1094" s="17">
        <f>+CF1094+CH1094-CJ1094</f>
        <v>75</v>
      </c>
      <c r="CM1094" s="16"/>
    </row>
    <row r="1095" spans="1:91" x14ac:dyDescent="0.3">
      <c r="A1095" s="11" t="s">
        <v>62</v>
      </c>
      <c r="B1095" s="11" t="s">
        <v>1141</v>
      </c>
      <c r="C1095" s="11" t="s">
        <v>1142</v>
      </c>
      <c r="D1095" s="11" t="s">
        <v>1139</v>
      </c>
      <c r="E1095" s="11" t="s">
        <v>926</v>
      </c>
      <c r="F1095" s="12"/>
      <c r="G1095" s="12"/>
      <c r="H1095" s="12"/>
      <c r="I1095" s="12"/>
      <c r="J1095" s="12"/>
      <c r="K1095" s="12"/>
      <c r="L1095" s="12"/>
      <c r="M1095" s="12"/>
      <c r="N1095" s="12">
        <v>0</v>
      </c>
      <c r="O1095" s="12">
        <v>0</v>
      </c>
      <c r="P1095" s="12">
        <v>0</v>
      </c>
      <c r="Q1095" s="12">
        <v>0</v>
      </c>
      <c r="R1095" s="12">
        <v>0</v>
      </c>
      <c r="S1095" s="12">
        <v>0</v>
      </c>
      <c r="T1095" s="12">
        <v>10</v>
      </c>
      <c r="U1095" s="12">
        <v>1300000</v>
      </c>
      <c r="V1095" s="12">
        <v>0</v>
      </c>
      <c r="W1095" s="12">
        <v>0</v>
      </c>
      <c r="X1095" s="12">
        <v>0</v>
      </c>
      <c r="Y1095" s="12">
        <v>0</v>
      </c>
      <c r="Z1095" s="12">
        <v>10</v>
      </c>
      <c r="AA1095" s="12">
        <v>1300000</v>
      </c>
      <c r="AB1095" s="12">
        <v>0</v>
      </c>
      <c r="AC1095" s="12">
        <v>0</v>
      </c>
      <c r="AD1095" s="12">
        <v>0</v>
      </c>
      <c r="AE1095" s="12">
        <v>0</v>
      </c>
      <c r="AF1095" s="12">
        <v>10</v>
      </c>
      <c r="AG1095" s="12">
        <v>1300000</v>
      </c>
      <c r="AH1095" s="12">
        <v>0</v>
      </c>
      <c r="AI1095" s="12">
        <v>0</v>
      </c>
      <c r="AJ1095" s="12">
        <v>0</v>
      </c>
      <c r="AK1095" s="12">
        <v>0</v>
      </c>
      <c r="AL1095" s="12">
        <v>10</v>
      </c>
      <c r="AM1095" s="12">
        <v>1300000</v>
      </c>
      <c r="AN1095" s="12">
        <v>100</v>
      </c>
      <c r="AO1095" s="12">
        <v>200000</v>
      </c>
      <c r="AP1095" s="12">
        <v>45</v>
      </c>
      <c r="AQ1095" s="12">
        <v>0</v>
      </c>
      <c r="AR1095" s="12">
        <v>65</v>
      </c>
      <c r="AS1095" s="12">
        <v>1500000</v>
      </c>
      <c r="AT1095" s="13"/>
      <c r="AU1095" s="13"/>
      <c r="AV1095" s="13"/>
      <c r="AW1095" s="13"/>
      <c r="AX1095" s="12">
        <v>0</v>
      </c>
      <c r="AY1095" s="12">
        <v>0</v>
      </c>
      <c r="AZ1095" s="12">
        <v>0</v>
      </c>
      <c r="BA1095" s="12">
        <v>0</v>
      </c>
      <c r="BB1095" s="12">
        <v>65</v>
      </c>
      <c r="BC1095" s="12">
        <v>1500000</v>
      </c>
      <c r="BD1095" s="13"/>
      <c r="BE1095" s="13"/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3"/>
      <c r="CB1095" s="13"/>
      <c r="CC1095" s="13"/>
      <c r="CD1095" s="13"/>
      <c r="CE1095" s="13"/>
      <c r="CF1095" s="13"/>
      <c r="CG1095" s="13"/>
      <c r="CH1095" s="13"/>
      <c r="CI1095" s="13"/>
      <c r="CJ1095" s="13"/>
      <c r="CK1095" s="13"/>
      <c r="CL1095" s="13"/>
      <c r="CM1095" s="13"/>
    </row>
    <row r="1096" spans="1:91" x14ac:dyDescent="0.3">
      <c r="A1096" s="11" t="s">
        <v>62</v>
      </c>
      <c r="B1096" s="11" t="s">
        <v>1141</v>
      </c>
      <c r="C1096" s="11" t="s">
        <v>1142</v>
      </c>
      <c r="D1096" s="11" t="s">
        <v>1139</v>
      </c>
      <c r="E1096" s="11" t="s">
        <v>926</v>
      </c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>
        <v>0</v>
      </c>
      <c r="U1096" s="12">
        <v>0</v>
      </c>
      <c r="V1096" s="12"/>
      <c r="W1096" s="12"/>
      <c r="X1096" s="12"/>
      <c r="Y1096" s="12"/>
      <c r="Z1096" s="12">
        <v>0</v>
      </c>
      <c r="AA1096" s="12">
        <v>0</v>
      </c>
      <c r="AB1096" s="12"/>
      <c r="AC1096" s="12"/>
      <c r="AD1096" s="12"/>
      <c r="AE1096" s="12"/>
      <c r="AF1096" s="12">
        <v>0</v>
      </c>
      <c r="AG1096" s="12">
        <v>0</v>
      </c>
      <c r="AH1096" s="12"/>
      <c r="AI1096" s="12"/>
      <c r="AJ1096" s="12"/>
      <c r="AK1096" s="12"/>
      <c r="AL1096" s="12">
        <v>0</v>
      </c>
      <c r="AM1096" s="12">
        <v>0</v>
      </c>
      <c r="AN1096" s="12"/>
      <c r="AO1096" s="12"/>
      <c r="AP1096" s="12"/>
      <c r="AQ1096" s="12"/>
      <c r="AR1096" s="12">
        <v>0</v>
      </c>
      <c r="AS1096" s="12">
        <v>0</v>
      </c>
      <c r="AT1096" s="13"/>
      <c r="AU1096" s="13"/>
      <c r="AV1096" s="13"/>
      <c r="AW1096" s="13"/>
      <c r="AX1096" s="12"/>
      <c r="AY1096" s="12"/>
      <c r="AZ1096" s="12"/>
      <c r="BA1096" s="12"/>
      <c r="BB1096" s="12">
        <v>0</v>
      </c>
      <c r="BC1096" s="12">
        <v>0</v>
      </c>
      <c r="BD1096" s="13"/>
      <c r="BE1096" s="13"/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3"/>
      <c r="CB1096" s="13"/>
      <c r="CC1096" s="13"/>
      <c r="CD1096" s="13"/>
      <c r="CE1096" s="13"/>
      <c r="CF1096" s="13"/>
      <c r="CG1096" s="13"/>
      <c r="CH1096" s="13"/>
      <c r="CI1096" s="13"/>
      <c r="CJ1096" s="13"/>
      <c r="CK1096" s="13"/>
      <c r="CL1096" s="13"/>
      <c r="CM1096" s="13"/>
    </row>
    <row r="1097" spans="1:91" x14ac:dyDescent="0.3">
      <c r="A1097" s="15" t="s">
        <v>62</v>
      </c>
      <c r="B1097" s="15" t="s">
        <v>66</v>
      </c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>
        <v>0</v>
      </c>
      <c r="O1097" s="15">
        <v>0</v>
      </c>
      <c r="P1097" s="15">
        <v>0</v>
      </c>
      <c r="Q1097" s="15">
        <v>0</v>
      </c>
      <c r="R1097" s="15">
        <v>0</v>
      </c>
      <c r="S1097" s="15">
        <v>0</v>
      </c>
      <c r="T1097" s="15">
        <v>10</v>
      </c>
      <c r="U1097" s="15">
        <v>1300000</v>
      </c>
      <c r="V1097" s="15">
        <v>0</v>
      </c>
      <c r="W1097" s="15">
        <v>0</v>
      </c>
      <c r="X1097" s="15">
        <v>0</v>
      </c>
      <c r="Y1097" s="15">
        <v>0</v>
      </c>
      <c r="Z1097" s="15">
        <v>10</v>
      </c>
      <c r="AA1097" s="15">
        <v>1300000</v>
      </c>
      <c r="AB1097" s="15">
        <v>0</v>
      </c>
      <c r="AC1097" s="15">
        <v>0</v>
      </c>
      <c r="AD1097" s="15">
        <v>0</v>
      </c>
      <c r="AE1097" s="15">
        <v>0</v>
      </c>
      <c r="AF1097" s="15">
        <v>10</v>
      </c>
      <c r="AG1097" s="15">
        <v>1300000</v>
      </c>
      <c r="AH1097" s="15">
        <v>0</v>
      </c>
      <c r="AI1097" s="15">
        <v>0</v>
      </c>
      <c r="AJ1097" s="15">
        <v>0</v>
      </c>
      <c r="AK1097" s="15">
        <v>0</v>
      </c>
      <c r="AL1097" s="15">
        <v>10</v>
      </c>
      <c r="AM1097" s="15">
        <v>1300000</v>
      </c>
      <c r="AN1097" s="15">
        <v>100</v>
      </c>
      <c r="AO1097" s="15">
        <v>200000</v>
      </c>
      <c r="AP1097" s="15">
        <v>45</v>
      </c>
      <c r="AQ1097" s="15">
        <v>0</v>
      </c>
      <c r="AR1097" s="15">
        <v>65</v>
      </c>
      <c r="AS1097" s="15">
        <v>1500000</v>
      </c>
      <c r="AT1097" s="16">
        <v>65</v>
      </c>
      <c r="AU1097" s="16">
        <v>1500000</v>
      </c>
      <c r="AV1097" s="16">
        <v>0</v>
      </c>
      <c r="AW1097" s="16">
        <v>0</v>
      </c>
      <c r="AX1097" s="15">
        <v>0</v>
      </c>
      <c r="AY1097" s="15">
        <v>0</v>
      </c>
      <c r="AZ1097" s="15">
        <v>0</v>
      </c>
      <c r="BA1097" s="15">
        <v>0</v>
      </c>
      <c r="BB1097" s="15">
        <v>65</v>
      </c>
      <c r="BC1097" s="15">
        <v>1500000</v>
      </c>
      <c r="BD1097" s="16"/>
      <c r="BE1097" s="16"/>
      <c r="BF1097" s="16">
        <v>30</v>
      </c>
      <c r="BG1097" s="16"/>
      <c r="BH1097" s="17">
        <f>+BB1097+BD1097-BF1097</f>
        <v>35</v>
      </c>
      <c r="BI1097" s="16"/>
      <c r="BJ1097" s="16"/>
      <c r="BK1097" s="16"/>
      <c r="BL1097" s="16">
        <v>35</v>
      </c>
      <c r="BM1097" s="16"/>
      <c r="BN1097" s="17">
        <f>+BH1097+BJ1097-BL1097</f>
        <v>0</v>
      </c>
      <c r="BO1097" s="16"/>
      <c r="BP1097" s="16"/>
      <c r="BQ1097" s="16"/>
      <c r="BR1097" s="16"/>
      <c r="BS1097" s="16"/>
      <c r="BT1097" s="17">
        <f>+BN1097+BP1097-BR1097</f>
        <v>0</v>
      </c>
      <c r="BU1097" s="16"/>
      <c r="BV1097" s="16"/>
      <c r="BW1097" s="16"/>
      <c r="BX1097" s="16"/>
      <c r="BY1097" s="16"/>
      <c r="BZ1097" s="17">
        <f>+BT1097+BV1097-BX1097</f>
        <v>0</v>
      </c>
      <c r="CA1097" s="16"/>
      <c r="CB1097" s="16">
        <v>100</v>
      </c>
      <c r="CC1097" s="16"/>
      <c r="CD1097" s="16"/>
      <c r="CE1097" s="16"/>
      <c r="CF1097" s="17">
        <f>+BZ1097+CB1097-CD1097</f>
        <v>100</v>
      </c>
      <c r="CG1097" s="16"/>
      <c r="CH1097" s="16"/>
      <c r="CI1097" s="16"/>
      <c r="CJ1097" s="16"/>
      <c r="CK1097" s="16"/>
      <c r="CL1097" s="17">
        <f>+CF1097+CH1097-CJ1097</f>
        <v>100</v>
      </c>
      <c r="CM1097" s="16"/>
    </row>
    <row r="1098" spans="1:91" x14ac:dyDescent="0.3">
      <c r="A1098" s="11" t="s">
        <v>62</v>
      </c>
      <c r="B1098" s="11" t="s">
        <v>1143</v>
      </c>
      <c r="C1098" s="11" t="s">
        <v>1144</v>
      </c>
      <c r="D1098" s="11"/>
      <c r="E1098" s="11" t="s">
        <v>218</v>
      </c>
      <c r="F1098" s="12"/>
      <c r="G1098" s="12"/>
      <c r="H1098" s="12"/>
      <c r="I1098" s="12"/>
      <c r="J1098" s="12"/>
      <c r="K1098" s="12"/>
      <c r="L1098" s="12"/>
      <c r="M1098" s="12"/>
      <c r="N1098" s="12">
        <v>0</v>
      </c>
      <c r="O1098" s="12">
        <v>0</v>
      </c>
      <c r="P1098" s="12">
        <v>0</v>
      </c>
      <c r="Q1098" s="12">
        <v>0</v>
      </c>
      <c r="R1098" s="12">
        <v>0</v>
      </c>
      <c r="S1098" s="12">
        <v>0</v>
      </c>
      <c r="T1098" s="12">
        <v>75</v>
      </c>
      <c r="U1098" s="12">
        <v>2025000</v>
      </c>
      <c r="V1098" s="12">
        <v>0</v>
      </c>
      <c r="W1098" s="12">
        <v>0</v>
      </c>
      <c r="X1098" s="12">
        <v>0</v>
      </c>
      <c r="Y1098" s="12">
        <v>0</v>
      </c>
      <c r="Z1098" s="12">
        <v>75</v>
      </c>
      <c r="AA1098" s="12">
        <v>2025000</v>
      </c>
      <c r="AB1098" s="12">
        <v>0</v>
      </c>
      <c r="AC1098" s="12">
        <v>0</v>
      </c>
      <c r="AD1098" s="12">
        <v>0</v>
      </c>
      <c r="AE1098" s="12">
        <v>0</v>
      </c>
      <c r="AF1098" s="12">
        <v>75</v>
      </c>
      <c r="AG1098" s="12">
        <v>2025000</v>
      </c>
      <c r="AH1098" s="12">
        <v>0</v>
      </c>
      <c r="AI1098" s="12">
        <v>0</v>
      </c>
      <c r="AJ1098" s="12">
        <v>0</v>
      </c>
      <c r="AK1098" s="12">
        <v>0</v>
      </c>
      <c r="AL1098" s="12">
        <v>75</v>
      </c>
      <c r="AM1098" s="12">
        <v>2025000</v>
      </c>
      <c r="AN1098" s="12">
        <v>0</v>
      </c>
      <c r="AO1098" s="12">
        <v>0</v>
      </c>
      <c r="AP1098" s="12">
        <v>10</v>
      </c>
      <c r="AQ1098" s="12">
        <v>0</v>
      </c>
      <c r="AR1098" s="12">
        <v>65</v>
      </c>
      <c r="AS1098" s="12">
        <v>2025000</v>
      </c>
      <c r="AT1098" s="13"/>
      <c r="AU1098" s="13"/>
      <c r="AV1098" s="13"/>
      <c r="AW1098" s="13"/>
      <c r="AX1098" s="12">
        <v>0</v>
      </c>
      <c r="AY1098" s="12">
        <v>0</v>
      </c>
      <c r="AZ1098" s="12">
        <v>0</v>
      </c>
      <c r="BA1098" s="12">
        <v>0</v>
      </c>
      <c r="BB1098" s="12">
        <v>65</v>
      </c>
      <c r="BC1098" s="12">
        <v>2025000</v>
      </c>
      <c r="BD1098" s="13"/>
      <c r="BE1098" s="13"/>
      <c r="BF1098" s="13"/>
      <c r="BG1098" s="13"/>
      <c r="BH1098" s="13"/>
      <c r="BI1098" s="13"/>
      <c r="BJ1098" s="13"/>
      <c r="BK1098" s="13"/>
      <c r="BL1098" s="13"/>
      <c r="BM1098" s="13"/>
      <c r="BN1098" s="13"/>
      <c r="BO1098" s="13"/>
      <c r="BP1098" s="13"/>
      <c r="BQ1098" s="13"/>
      <c r="BR1098" s="13"/>
      <c r="BS1098" s="13"/>
      <c r="BT1098" s="13"/>
      <c r="BU1098" s="13"/>
      <c r="BV1098" s="13"/>
      <c r="BW1098" s="13"/>
      <c r="BX1098" s="13"/>
      <c r="BY1098" s="13"/>
      <c r="BZ1098" s="13"/>
      <c r="CA1098" s="13"/>
      <c r="CB1098" s="13"/>
      <c r="CC1098" s="13"/>
      <c r="CD1098" s="13"/>
      <c r="CE1098" s="13"/>
      <c r="CF1098" s="13"/>
      <c r="CG1098" s="13"/>
      <c r="CH1098" s="13"/>
      <c r="CI1098" s="13"/>
      <c r="CJ1098" s="13"/>
      <c r="CK1098" s="13"/>
      <c r="CL1098" s="13"/>
      <c r="CM1098" s="13"/>
    </row>
    <row r="1099" spans="1:91" x14ac:dyDescent="0.3">
      <c r="A1099" s="11" t="s">
        <v>62</v>
      </c>
      <c r="B1099" s="11" t="s">
        <v>1143</v>
      </c>
      <c r="C1099" s="11" t="s">
        <v>1144</v>
      </c>
      <c r="D1099" s="11"/>
      <c r="E1099" s="11" t="s">
        <v>218</v>
      </c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>
        <v>0</v>
      </c>
      <c r="U1099" s="12">
        <v>0</v>
      </c>
      <c r="V1099" s="12"/>
      <c r="W1099" s="12"/>
      <c r="X1099" s="12"/>
      <c r="Y1099" s="12"/>
      <c r="Z1099" s="12">
        <v>0</v>
      </c>
      <c r="AA1099" s="12">
        <v>0</v>
      </c>
      <c r="AB1099" s="12"/>
      <c r="AC1099" s="12"/>
      <c r="AD1099" s="12"/>
      <c r="AE1099" s="12"/>
      <c r="AF1099" s="12">
        <v>0</v>
      </c>
      <c r="AG1099" s="12">
        <v>0</v>
      </c>
      <c r="AH1099" s="12"/>
      <c r="AI1099" s="12"/>
      <c r="AJ1099" s="12"/>
      <c r="AK1099" s="12"/>
      <c r="AL1099" s="12">
        <v>0</v>
      </c>
      <c r="AM1099" s="12">
        <v>0</v>
      </c>
      <c r="AN1099" s="12"/>
      <c r="AO1099" s="12"/>
      <c r="AP1099" s="12"/>
      <c r="AQ1099" s="12"/>
      <c r="AR1099" s="12">
        <v>0</v>
      </c>
      <c r="AS1099" s="12">
        <v>0</v>
      </c>
      <c r="AT1099" s="13"/>
      <c r="AU1099" s="13"/>
      <c r="AV1099" s="13"/>
      <c r="AW1099" s="13"/>
      <c r="AX1099" s="12"/>
      <c r="AY1099" s="12"/>
      <c r="AZ1099" s="12"/>
      <c r="BA1099" s="12"/>
      <c r="BB1099" s="12">
        <v>0</v>
      </c>
      <c r="BC1099" s="12">
        <v>0</v>
      </c>
      <c r="BD1099" s="13"/>
      <c r="BE1099" s="13"/>
      <c r="BF1099" s="13"/>
      <c r="BG1099" s="13"/>
      <c r="BH1099" s="13"/>
      <c r="BI1099" s="13"/>
      <c r="BJ1099" s="13"/>
      <c r="BK1099" s="13"/>
      <c r="BL1099" s="13"/>
      <c r="BM1099" s="13"/>
      <c r="BN1099" s="13"/>
      <c r="BO1099" s="13"/>
      <c r="BP1099" s="13"/>
      <c r="BQ1099" s="13"/>
      <c r="BR1099" s="13"/>
      <c r="BS1099" s="13"/>
      <c r="BT1099" s="13"/>
      <c r="BU1099" s="13"/>
      <c r="BV1099" s="13"/>
      <c r="BW1099" s="13"/>
      <c r="BX1099" s="13"/>
      <c r="BY1099" s="13"/>
      <c r="BZ1099" s="13"/>
      <c r="CA1099" s="13"/>
      <c r="CB1099" s="13"/>
      <c r="CC1099" s="13"/>
      <c r="CD1099" s="13"/>
      <c r="CE1099" s="13"/>
      <c r="CF1099" s="13"/>
      <c r="CG1099" s="13"/>
      <c r="CH1099" s="13"/>
      <c r="CI1099" s="13"/>
      <c r="CJ1099" s="13"/>
      <c r="CK1099" s="13"/>
      <c r="CL1099" s="13"/>
      <c r="CM1099" s="13"/>
    </row>
    <row r="1100" spans="1:91" x14ac:dyDescent="0.3">
      <c r="A1100" s="15" t="s">
        <v>62</v>
      </c>
      <c r="B1100" s="15" t="s">
        <v>66</v>
      </c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>
        <v>0</v>
      </c>
      <c r="O1100" s="15">
        <v>0</v>
      </c>
      <c r="P1100" s="15">
        <v>0</v>
      </c>
      <c r="Q1100" s="15">
        <v>0</v>
      </c>
      <c r="R1100" s="15">
        <v>0</v>
      </c>
      <c r="S1100" s="15">
        <v>0</v>
      </c>
      <c r="T1100" s="15">
        <v>75</v>
      </c>
      <c r="U1100" s="15">
        <v>2025000</v>
      </c>
      <c r="V1100" s="15">
        <v>0</v>
      </c>
      <c r="W1100" s="15">
        <v>0</v>
      </c>
      <c r="X1100" s="15">
        <v>0</v>
      </c>
      <c r="Y1100" s="15">
        <v>0</v>
      </c>
      <c r="Z1100" s="15">
        <v>75</v>
      </c>
      <c r="AA1100" s="15">
        <v>2025000</v>
      </c>
      <c r="AB1100" s="15">
        <v>0</v>
      </c>
      <c r="AC1100" s="15">
        <v>0</v>
      </c>
      <c r="AD1100" s="15">
        <v>0</v>
      </c>
      <c r="AE1100" s="15">
        <v>0</v>
      </c>
      <c r="AF1100" s="15">
        <v>75</v>
      </c>
      <c r="AG1100" s="15">
        <v>2025000</v>
      </c>
      <c r="AH1100" s="15">
        <v>0</v>
      </c>
      <c r="AI1100" s="15">
        <v>0</v>
      </c>
      <c r="AJ1100" s="15">
        <v>0</v>
      </c>
      <c r="AK1100" s="15">
        <v>0</v>
      </c>
      <c r="AL1100" s="15">
        <v>75</v>
      </c>
      <c r="AM1100" s="15">
        <v>2025000</v>
      </c>
      <c r="AN1100" s="15">
        <v>0</v>
      </c>
      <c r="AO1100" s="15">
        <v>0</v>
      </c>
      <c r="AP1100" s="15">
        <v>10</v>
      </c>
      <c r="AQ1100" s="15">
        <v>0</v>
      </c>
      <c r="AR1100" s="15">
        <v>65</v>
      </c>
      <c r="AS1100" s="15">
        <v>2025000</v>
      </c>
      <c r="AT1100" s="16">
        <v>65</v>
      </c>
      <c r="AU1100" s="16">
        <v>2025000</v>
      </c>
      <c r="AV1100" s="16">
        <v>0</v>
      </c>
      <c r="AW1100" s="16">
        <v>0</v>
      </c>
      <c r="AX1100" s="15">
        <v>0</v>
      </c>
      <c r="AY1100" s="15">
        <v>0</v>
      </c>
      <c r="AZ1100" s="15">
        <v>0</v>
      </c>
      <c r="BA1100" s="15">
        <v>0</v>
      </c>
      <c r="BB1100" s="15">
        <v>65</v>
      </c>
      <c r="BC1100" s="15">
        <v>2025000</v>
      </c>
      <c r="BD1100" s="16"/>
      <c r="BE1100" s="16"/>
      <c r="BF1100" s="16"/>
      <c r="BG1100" s="16"/>
      <c r="BH1100" s="17">
        <f>+BB1100+BD1100-BF1100</f>
        <v>65</v>
      </c>
      <c r="BI1100" s="16"/>
      <c r="BJ1100" s="16"/>
      <c r="BK1100" s="16"/>
      <c r="BL1100" s="16"/>
      <c r="BM1100" s="16"/>
      <c r="BN1100" s="17">
        <f>+BH1100+BJ1100-BL1100</f>
        <v>65</v>
      </c>
      <c r="BO1100" s="16"/>
      <c r="BP1100" s="16"/>
      <c r="BQ1100" s="16"/>
      <c r="BR1100" s="16">
        <v>15</v>
      </c>
      <c r="BS1100" s="16"/>
      <c r="BT1100" s="17">
        <f>+BN1100+BP1100-BR1100</f>
        <v>50</v>
      </c>
      <c r="BU1100" s="16"/>
      <c r="BV1100" s="16"/>
      <c r="BW1100" s="16"/>
      <c r="BX1100" s="16"/>
      <c r="BY1100" s="16"/>
      <c r="BZ1100" s="17">
        <f>+BT1100+BV1100-BX1100</f>
        <v>50</v>
      </c>
      <c r="CA1100" s="16"/>
      <c r="CB1100" s="16"/>
      <c r="CC1100" s="16"/>
      <c r="CD1100" s="16"/>
      <c r="CE1100" s="16"/>
      <c r="CF1100" s="17">
        <f>+BZ1100+CB1100-CD1100</f>
        <v>50</v>
      </c>
      <c r="CG1100" s="16"/>
      <c r="CH1100" s="16"/>
      <c r="CI1100" s="16"/>
      <c r="CJ1100" s="16">
        <v>10</v>
      </c>
      <c r="CK1100" s="16"/>
      <c r="CL1100" s="17">
        <f>+CF1100+CH1100-CJ1100</f>
        <v>40</v>
      </c>
      <c r="CM1100" s="16"/>
    </row>
    <row r="1101" spans="1:91" x14ac:dyDescent="0.3">
      <c r="A1101" s="11" t="s">
        <v>62</v>
      </c>
      <c r="B1101" s="11" t="s">
        <v>1145</v>
      </c>
      <c r="C1101" s="11" t="s">
        <v>1146</v>
      </c>
      <c r="D1101" s="11" t="s">
        <v>1147</v>
      </c>
      <c r="E1101" s="11" t="s">
        <v>926</v>
      </c>
      <c r="F1101" s="12"/>
      <c r="G1101" s="12"/>
      <c r="H1101" s="12"/>
      <c r="I1101" s="12"/>
      <c r="J1101" s="12"/>
      <c r="K1101" s="12"/>
      <c r="L1101" s="12"/>
      <c r="M1101" s="12"/>
      <c r="N1101" s="12">
        <v>0</v>
      </c>
      <c r="O1101" s="12">
        <v>0</v>
      </c>
      <c r="P1101" s="12">
        <v>0</v>
      </c>
      <c r="Q1101" s="12">
        <v>0</v>
      </c>
      <c r="R1101" s="12">
        <v>42</v>
      </c>
      <c r="S1101" s="12">
        <v>0</v>
      </c>
      <c r="T1101" s="12">
        <v>80</v>
      </c>
      <c r="U1101" s="12">
        <v>0</v>
      </c>
      <c r="V1101" s="12">
        <v>0</v>
      </c>
      <c r="W1101" s="12">
        <v>0</v>
      </c>
      <c r="X1101" s="12">
        <v>0</v>
      </c>
      <c r="Y1101" s="12">
        <v>0</v>
      </c>
      <c r="Z1101" s="12">
        <v>80</v>
      </c>
      <c r="AA1101" s="12">
        <v>0</v>
      </c>
      <c r="AB1101" s="12">
        <v>0</v>
      </c>
      <c r="AC1101" s="12">
        <v>0</v>
      </c>
      <c r="AD1101" s="12">
        <v>0</v>
      </c>
      <c r="AE1101" s="12">
        <v>0</v>
      </c>
      <c r="AF1101" s="12">
        <v>80</v>
      </c>
      <c r="AG1101" s="12">
        <v>0</v>
      </c>
      <c r="AH1101" s="12">
        <v>0</v>
      </c>
      <c r="AI1101" s="12">
        <v>0</v>
      </c>
      <c r="AJ1101" s="12">
        <v>25</v>
      </c>
      <c r="AK1101" s="12">
        <v>0</v>
      </c>
      <c r="AL1101" s="12">
        <v>55</v>
      </c>
      <c r="AM1101" s="12">
        <v>0</v>
      </c>
      <c r="AN1101" s="12">
        <v>0</v>
      </c>
      <c r="AO1101" s="12">
        <v>0</v>
      </c>
      <c r="AP1101" s="12">
        <v>20</v>
      </c>
      <c r="AQ1101" s="12">
        <v>0</v>
      </c>
      <c r="AR1101" s="12">
        <v>35</v>
      </c>
      <c r="AS1101" s="12">
        <v>0</v>
      </c>
      <c r="AT1101" s="13"/>
      <c r="AU1101" s="13"/>
      <c r="AV1101" s="13"/>
      <c r="AW1101" s="13"/>
      <c r="AX1101" s="12">
        <v>0</v>
      </c>
      <c r="AY1101" s="12">
        <v>0</v>
      </c>
      <c r="AZ1101" s="12">
        <v>0</v>
      </c>
      <c r="BA1101" s="12">
        <v>0</v>
      </c>
      <c r="BB1101" s="12">
        <v>35</v>
      </c>
      <c r="BC1101" s="12">
        <v>0</v>
      </c>
      <c r="BD1101" s="13"/>
      <c r="BE1101" s="13"/>
      <c r="BF1101" s="13"/>
      <c r="BG1101" s="13"/>
      <c r="BH1101" s="13"/>
      <c r="BI1101" s="13"/>
      <c r="BJ1101" s="13"/>
      <c r="BK1101" s="13"/>
      <c r="BL1101" s="13"/>
      <c r="BM1101" s="13"/>
      <c r="BN1101" s="13"/>
      <c r="BO1101" s="13"/>
      <c r="BP1101" s="13"/>
      <c r="BQ1101" s="13"/>
      <c r="BR1101" s="13"/>
      <c r="BS1101" s="13"/>
      <c r="BT1101" s="13"/>
      <c r="BU1101" s="13"/>
      <c r="BV1101" s="13"/>
      <c r="BW1101" s="13"/>
      <c r="BX1101" s="13"/>
      <c r="BY1101" s="13"/>
      <c r="BZ1101" s="13"/>
      <c r="CA1101" s="13"/>
      <c r="CB1101" s="13"/>
      <c r="CC1101" s="13"/>
      <c r="CD1101" s="13"/>
      <c r="CE1101" s="13"/>
      <c r="CF1101" s="13"/>
      <c r="CG1101" s="13"/>
      <c r="CH1101" s="13"/>
      <c r="CI1101" s="13"/>
      <c r="CJ1101" s="13"/>
      <c r="CK1101" s="13"/>
      <c r="CL1101" s="13"/>
      <c r="CM1101" s="13"/>
    </row>
    <row r="1102" spans="1:91" x14ac:dyDescent="0.3">
      <c r="A1102" s="11" t="s">
        <v>62</v>
      </c>
      <c r="B1102" s="11" t="s">
        <v>1145</v>
      </c>
      <c r="C1102" s="11" t="s">
        <v>1146</v>
      </c>
      <c r="D1102" s="11" t="s">
        <v>1147</v>
      </c>
      <c r="E1102" s="11" t="s">
        <v>926</v>
      </c>
      <c r="F1102" s="12"/>
      <c r="G1102" s="12"/>
      <c r="H1102" s="12"/>
      <c r="I1102" s="12"/>
      <c r="J1102" s="12"/>
      <c r="K1102" s="12"/>
      <c r="L1102" s="12"/>
      <c r="M1102" s="12"/>
      <c r="N1102" s="12">
        <v>0</v>
      </c>
      <c r="O1102" s="12">
        <v>0</v>
      </c>
      <c r="P1102" s="12">
        <v>0</v>
      </c>
      <c r="Q1102" s="12">
        <v>0</v>
      </c>
      <c r="R1102" s="12">
        <v>0</v>
      </c>
      <c r="S1102" s="12">
        <v>0</v>
      </c>
      <c r="T1102" s="12">
        <v>0</v>
      </c>
      <c r="U1102" s="12">
        <v>0</v>
      </c>
      <c r="V1102" s="12">
        <v>0</v>
      </c>
      <c r="W1102" s="12">
        <v>0</v>
      </c>
      <c r="X1102" s="12">
        <v>0</v>
      </c>
      <c r="Y1102" s="12">
        <v>0</v>
      </c>
      <c r="Z1102" s="12">
        <v>0</v>
      </c>
      <c r="AA1102" s="12">
        <v>0</v>
      </c>
      <c r="AB1102" s="12">
        <v>0</v>
      </c>
      <c r="AC1102" s="12">
        <v>0</v>
      </c>
      <c r="AD1102" s="12">
        <v>0</v>
      </c>
      <c r="AE1102" s="12">
        <v>0</v>
      </c>
      <c r="AF1102" s="12">
        <v>0</v>
      </c>
      <c r="AG1102" s="12">
        <v>0</v>
      </c>
      <c r="AH1102" s="12">
        <v>0</v>
      </c>
      <c r="AI1102" s="12">
        <v>0</v>
      </c>
      <c r="AJ1102" s="12">
        <v>0</v>
      </c>
      <c r="AK1102" s="12">
        <v>0</v>
      </c>
      <c r="AL1102" s="12">
        <v>0</v>
      </c>
      <c r="AM1102" s="12">
        <v>0</v>
      </c>
      <c r="AN1102" s="12">
        <v>0</v>
      </c>
      <c r="AO1102" s="12">
        <v>0</v>
      </c>
      <c r="AP1102" s="12">
        <v>0</v>
      </c>
      <c r="AQ1102" s="12">
        <v>0</v>
      </c>
      <c r="AR1102" s="12">
        <v>0</v>
      </c>
      <c r="AS1102" s="12">
        <v>0</v>
      </c>
      <c r="AT1102" s="13"/>
      <c r="AU1102" s="13"/>
      <c r="AV1102" s="13"/>
      <c r="AW1102" s="13"/>
      <c r="AX1102" s="12">
        <v>0</v>
      </c>
      <c r="AY1102" s="12">
        <v>0</v>
      </c>
      <c r="AZ1102" s="12">
        <v>0</v>
      </c>
      <c r="BA1102" s="12">
        <v>0</v>
      </c>
      <c r="BB1102" s="12">
        <v>0</v>
      </c>
      <c r="BC1102" s="12">
        <v>0</v>
      </c>
      <c r="BD1102" s="13"/>
      <c r="BE1102" s="13"/>
      <c r="BF1102" s="13"/>
      <c r="BG1102" s="13"/>
      <c r="BH1102" s="13"/>
      <c r="BI1102" s="13"/>
      <c r="BJ1102" s="13"/>
      <c r="BK1102" s="13"/>
      <c r="BL1102" s="13"/>
      <c r="BM1102" s="13"/>
      <c r="BN1102" s="13"/>
      <c r="BO1102" s="13"/>
      <c r="BP1102" s="13"/>
      <c r="BQ1102" s="13"/>
      <c r="BR1102" s="13"/>
      <c r="BS1102" s="13"/>
      <c r="BT1102" s="13"/>
      <c r="BU1102" s="13"/>
      <c r="BV1102" s="13"/>
      <c r="BW1102" s="13"/>
      <c r="BX1102" s="13"/>
      <c r="BY1102" s="13"/>
      <c r="BZ1102" s="13"/>
      <c r="CA1102" s="13"/>
      <c r="CB1102" s="13"/>
      <c r="CC1102" s="13"/>
      <c r="CD1102" s="13"/>
      <c r="CE1102" s="13"/>
      <c r="CF1102" s="13"/>
      <c r="CG1102" s="13"/>
      <c r="CH1102" s="13"/>
      <c r="CI1102" s="13"/>
      <c r="CJ1102" s="13"/>
      <c r="CK1102" s="13"/>
      <c r="CL1102" s="13"/>
      <c r="CM1102" s="13"/>
    </row>
    <row r="1103" spans="1:91" x14ac:dyDescent="0.3">
      <c r="A1103" s="11" t="s">
        <v>62</v>
      </c>
      <c r="B1103" s="11" t="s">
        <v>1145</v>
      </c>
      <c r="C1103" s="11" t="s">
        <v>1146</v>
      </c>
      <c r="D1103" s="11" t="s">
        <v>1147</v>
      </c>
      <c r="E1103" s="11" t="s">
        <v>926</v>
      </c>
      <c r="F1103" s="21">
        <v>45423</v>
      </c>
      <c r="G1103" s="12"/>
      <c r="H1103" s="12">
        <v>40000</v>
      </c>
      <c r="I1103" s="12"/>
      <c r="J1103" s="12"/>
      <c r="K1103" s="12"/>
      <c r="L1103" s="12"/>
      <c r="M1103" s="12"/>
      <c r="N1103" s="12">
        <v>0</v>
      </c>
      <c r="O1103" s="12">
        <v>0</v>
      </c>
      <c r="P1103" s="12">
        <v>0</v>
      </c>
      <c r="Q1103" s="12">
        <v>0</v>
      </c>
      <c r="R1103" s="12">
        <v>0</v>
      </c>
      <c r="S1103" s="12">
        <v>0</v>
      </c>
      <c r="T1103" s="12">
        <v>0</v>
      </c>
      <c r="U1103" s="12">
        <v>0</v>
      </c>
      <c r="V1103" s="12">
        <v>0</v>
      </c>
      <c r="W1103" s="12">
        <v>0</v>
      </c>
      <c r="X1103" s="12">
        <v>0</v>
      </c>
      <c r="Y1103" s="12">
        <v>0</v>
      </c>
      <c r="Z1103" s="12">
        <v>0</v>
      </c>
      <c r="AA1103" s="12">
        <v>0</v>
      </c>
      <c r="AB1103" s="12">
        <v>0</v>
      </c>
      <c r="AC1103" s="12">
        <v>0</v>
      </c>
      <c r="AD1103" s="12">
        <v>0</v>
      </c>
      <c r="AE1103" s="12">
        <v>0</v>
      </c>
      <c r="AF1103" s="12">
        <v>0</v>
      </c>
      <c r="AG1103" s="12">
        <v>0</v>
      </c>
      <c r="AH1103" s="12">
        <v>0</v>
      </c>
      <c r="AI1103" s="12">
        <v>0</v>
      </c>
      <c r="AJ1103" s="12">
        <v>0</v>
      </c>
      <c r="AK1103" s="12">
        <v>0</v>
      </c>
      <c r="AL1103" s="12">
        <v>0</v>
      </c>
      <c r="AM1103" s="12">
        <v>0</v>
      </c>
      <c r="AN1103" s="12">
        <v>0</v>
      </c>
      <c r="AO1103" s="12">
        <v>0</v>
      </c>
      <c r="AP1103" s="12">
        <v>0</v>
      </c>
      <c r="AQ1103" s="12">
        <v>0</v>
      </c>
      <c r="AR1103" s="12">
        <v>0</v>
      </c>
      <c r="AS1103" s="12">
        <v>0</v>
      </c>
      <c r="AT1103" s="13"/>
      <c r="AU1103" s="13"/>
      <c r="AV1103" s="13"/>
      <c r="AW1103" s="13"/>
      <c r="AX1103" s="12">
        <v>0</v>
      </c>
      <c r="AY1103" s="12">
        <v>0</v>
      </c>
      <c r="AZ1103" s="12">
        <v>0</v>
      </c>
      <c r="BA1103" s="12">
        <v>0</v>
      </c>
      <c r="BB1103" s="12">
        <v>0</v>
      </c>
      <c r="BC1103" s="12">
        <v>0</v>
      </c>
      <c r="BD1103" s="13"/>
      <c r="BE1103" s="13"/>
      <c r="BF1103" s="13"/>
      <c r="BG1103" s="13"/>
      <c r="BH1103" s="13"/>
      <c r="BI1103" s="13"/>
      <c r="BJ1103" s="13"/>
      <c r="BK1103" s="13"/>
      <c r="BL1103" s="13"/>
      <c r="BM1103" s="13"/>
      <c r="BN1103" s="13"/>
      <c r="BO1103" s="13"/>
      <c r="BP1103" s="13"/>
      <c r="BQ1103" s="13"/>
      <c r="BR1103" s="13"/>
      <c r="BS1103" s="13"/>
      <c r="BT1103" s="13"/>
      <c r="BU1103" s="13"/>
      <c r="BV1103" s="13"/>
      <c r="BW1103" s="13"/>
      <c r="BX1103" s="13"/>
      <c r="BY1103" s="13"/>
      <c r="BZ1103" s="13"/>
      <c r="CA1103" s="13"/>
      <c r="CB1103" s="13"/>
      <c r="CC1103" s="13"/>
      <c r="CD1103" s="13"/>
      <c r="CE1103" s="13"/>
      <c r="CF1103" s="13"/>
      <c r="CG1103" s="13"/>
      <c r="CH1103" s="13"/>
      <c r="CI1103" s="13"/>
      <c r="CJ1103" s="13"/>
      <c r="CK1103" s="13"/>
      <c r="CL1103" s="13"/>
      <c r="CM1103" s="13"/>
    </row>
    <row r="1104" spans="1:91" x14ac:dyDescent="0.3">
      <c r="A1104" s="15" t="s">
        <v>62</v>
      </c>
      <c r="B1104" s="15" t="s">
        <v>66</v>
      </c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>
        <v>0</v>
      </c>
      <c r="O1104" s="15">
        <v>0</v>
      </c>
      <c r="P1104" s="15">
        <v>0</v>
      </c>
      <c r="Q1104" s="15">
        <v>0</v>
      </c>
      <c r="R1104" s="15">
        <v>42</v>
      </c>
      <c r="S1104" s="15">
        <v>0</v>
      </c>
      <c r="T1104" s="15">
        <v>80</v>
      </c>
      <c r="U1104" s="15">
        <v>0</v>
      </c>
      <c r="V1104" s="15">
        <v>0</v>
      </c>
      <c r="W1104" s="15">
        <v>0</v>
      </c>
      <c r="X1104" s="15">
        <v>0</v>
      </c>
      <c r="Y1104" s="15">
        <v>0</v>
      </c>
      <c r="Z1104" s="15">
        <v>80</v>
      </c>
      <c r="AA1104" s="15">
        <v>0</v>
      </c>
      <c r="AB1104" s="15">
        <v>0</v>
      </c>
      <c r="AC1104" s="15">
        <v>0</v>
      </c>
      <c r="AD1104" s="15">
        <v>0</v>
      </c>
      <c r="AE1104" s="15">
        <v>0</v>
      </c>
      <c r="AF1104" s="15">
        <v>80</v>
      </c>
      <c r="AG1104" s="15">
        <v>0</v>
      </c>
      <c r="AH1104" s="15">
        <v>0</v>
      </c>
      <c r="AI1104" s="15">
        <v>0</v>
      </c>
      <c r="AJ1104" s="15">
        <v>25</v>
      </c>
      <c r="AK1104" s="15">
        <v>0</v>
      </c>
      <c r="AL1104" s="15">
        <v>55</v>
      </c>
      <c r="AM1104" s="15">
        <v>0</v>
      </c>
      <c r="AN1104" s="15">
        <v>0</v>
      </c>
      <c r="AO1104" s="15">
        <v>0</v>
      </c>
      <c r="AP1104" s="15">
        <v>20</v>
      </c>
      <c r="AQ1104" s="15">
        <v>0</v>
      </c>
      <c r="AR1104" s="15">
        <v>35</v>
      </c>
      <c r="AS1104" s="15">
        <v>0</v>
      </c>
      <c r="AT1104" s="16">
        <v>35</v>
      </c>
      <c r="AU1104" s="16">
        <v>0</v>
      </c>
      <c r="AV1104" s="16">
        <v>0</v>
      </c>
      <c r="AW1104" s="16">
        <v>0</v>
      </c>
      <c r="AX1104" s="15">
        <v>0</v>
      </c>
      <c r="AY1104" s="15">
        <v>0</v>
      </c>
      <c r="AZ1104" s="15">
        <v>0</v>
      </c>
      <c r="BA1104" s="15">
        <v>0</v>
      </c>
      <c r="BB1104" s="15">
        <v>35</v>
      </c>
      <c r="BC1104" s="15">
        <v>0</v>
      </c>
      <c r="BD1104" s="16"/>
      <c r="BE1104" s="16"/>
      <c r="BF1104" s="16">
        <v>35</v>
      </c>
      <c r="BG1104" s="16"/>
      <c r="BH1104" s="17">
        <f>+BB1104+BD1104-BF1104</f>
        <v>0</v>
      </c>
      <c r="BI1104" s="16"/>
      <c r="BJ1104" s="16">
        <v>180</v>
      </c>
      <c r="BK1104" s="16"/>
      <c r="BL1104" s="16"/>
      <c r="BM1104" s="16"/>
      <c r="BN1104" s="17">
        <f>+BH1104+BJ1104-BL1104</f>
        <v>180</v>
      </c>
      <c r="BO1104" s="16"/>
      <c r="BP1104" s="16">
        <v>100</v>
      </c>
      <c r="BQ1104" s="16"/>
      <c r="BR1104" s="16">
        <v>30</v>
      </c>
      <c r="BS1104" s="16"/>
      <c r="BT1104" s="17">
        <f>+BN1104+BP1104-BR1104</f>
        <v>250</v>
      </c>
      <c r="BU1104" s="16"/>
      <c r="BV1104" s="16"/>
      <c r="BW1104" s="16"/>
      <c r="BX1104" s="16">
        <v>25</v>
      </c>
      <c r="BY1104" s="16"/>
      <c r="BZ1104" s="17">
        <f>+BT1104+BV1104-BX1104</f>
        <v>225</v>
      </c>
      <c r="CA1104" s="16"/>
      <c r="CB1104" s="16"/>
      <c r="CC1104" s="16"/>
      <c r="CD1104" s="16">
        <v>60</v>
      </c>
      <c r="CE1104" s="16"/>
      <c r="CF1104" s="17">
        <f>+BZ1104+CB1104-CD1104</f>
        <v>165</v>
      </c>
      <c r="CG1104" s="16"/>
      <c r="CH1104" s="16"/>
      <c r="CI1104" s="16"/>
      <c r="CJ1104" s="16">
        <v>60</v>
      </c>
      <c r="CK1104" s="16"/>
      <c r="CL1104" s="17">
        <f>+CF1104+CH1104-CJ1104</f>
        <v>105</v>
      </c>
      <c r="CM1104" s="16"/>
    </row>
    <row r="1105" spans="1:91" x14ac:dyDescent="0.3">
      <c r="A1105" s="11" t="s">
        <v>62</v>
      </c>
      <c r="B1105" s="11" t="s">
        <v>1148</v>
      </c>
      <c r="C1105" s="11" t="s">
        <v>1149</v>
      </c>
      <c r="D1105" s="11"/>
      <c r="E1105" s="11" t="s">
        <v>218</v>
      </c>
      <c r="F1105" s="12"/>
      <c r="G1105" s="12"/>
      <c r="H1105" s="12"/>
      <c r="I1105" s="12"/>
      <c r="J1105" s="12"/>
      <c r="K1105" s="12"/>
      <c r="L1105" s="12"/>
      <c r="M1105" s="12"/>
      <c r="N1105" s="12">
        <v>0</v>
      </c>
      <c r="O1105" s="12">
        <v>0</v>
      </c>
      <c r="P1105" s="12">
        <v>0</v>
      </c>
      <c r="Q1105" s="12">
        <v>0</v>
      </c>
      <c r="R1105" s="12">
        <v>0</v>
      </c>
      <c r="S1105" s="12">
        <v>0</v>
      </c>
      <c r="T1105" s="12">
        <v>5</v>
      </c>
      <c r="U1105" s="12">
        <v>0</v>
      </c>
      <c r="V1105" s="12">
        <v>0</v>
      </c>
      <c r="W1105" s="12">
        <v>0</v>
      </c>
      <c r="X1105" s="12">
        <v>0</v>
      </c>
      <c r="Y1105" s="12">
        <v>0</v>
      </c>
      <c r="Z1105" s="12">
        <v>5</v>
      </c>
      <c r="AA1105" s="12">
        <v>0</v>
      </c>
      <c r="AB1105" s="12">
        <v>0</v>
      </c>
      <c r="AC1105" s="12">
        <v>0</v>
      </c>
      <c r="AD1105" s="12">
        <v>0</v>
      </c>
      <c r="AE1105" s="12">
        <v>0</v>
      </c>
      <c r="AF1105" s="12">
        <v>5</v>
      </c>
      <c r="AG1105" s="12">
        <v>0</v>
      </c>
      <c r="AH1105" s="12">
        <v>0</v>
      </c>
      <c r="AI1105" s="12">
        <v>0</v>
      </c>
      <c r="AJ1105" s="12">
        <v>0</v>
      </c>
      <c r="AK1105" s="12">
        <v>0</v>
      </c>
      <c r="AL1105" s="12">
        <v>5</v>
      </c>
      <c r="AM1105" s="12">
        <v>0</v>
      </c>
      <c r="AN1105" s="12">
        <v>50</v>
      </c>
      <c r="AO1105" s="12">
        <v>0</v>
      </c>
      <c r="AP1105" s="12">
        <v>0</v>
      </c>
      <c r="AQ1105" s="12">
        <v>0</v>
      </c>
      <c r="AR1105" s="12">
        <v>55</v>
      </c>
      <c r="AS1105" s="12">
        <v>0</v>
      </c>
      <c r="AT1105" s="13"/>
      <c r="AU1105" s="13"/>
      <c r="AV1105" s="13"/>
      <c r="AW1105" s="13"/>
      <c r="AX1105" s="12">
        <v>0</v>
      </c>
      <c r="AY1105" s="12">
        <v>0</v>
      </c>
      <c r="AZ1105" s="12">
        <v>0</v>
      </c>
      <c r="BA1105" s="12">
        <v>0</v>
      </c>
      <c r="BB1105" s="12">
        <v>55</v>
      </c>
      <c r="BC1105" s="12">
        <v>0</v>
      </c>
      <c r="BD1105" s="13"/>
      <c r="BE1105" s="13"/>
      <c r="BF1105" s="13"/>
      <c r="BG1105" s="13"/>
      <c r="BH1105" s="13"/>
      <c r="BI1105" s="13"/>
      <c r="BJ1105" s="13"/>
      <c r="BK1105" s="13"/>
      <c r="BL1105" s="13"/>
      <c r="BM1105" s="13"/>
      <c r="BN1105" s="13"/>
      <c r="BO1105" s="13"/>
      <c r="BP1105" s="13"/>
      <c r="BQ1105" s="13"/>
      <c r="BR1105" s="13"/>
      <c r="BS1105" s="13"/>
      <c r="BT1105" s="13"/>
      <c r="BU1105" s="13"/>
      <c r="BV1105" s="13"/>
      <c r="BW1105" s="13"/>
      <c r="BX1105" s="13"/>
      <c r="BY1105" s="13"/>
      <c r="BZ1105" s="13"/>
      <c r="CA1105" s="13"/>
      <c r="CB1105" s="13"/>
      <c r="CC1105" s="13"/>
      <c r="CD1105" s="13"/>
      <c r="CE1105" s="13"/>
      <c r="CF1105" s="13"/>
      <c r="CG1105" s="13"/>
      <c r="CH1105" s="13"/>
      <c r="CI1105" s="13"/>
      <c r="CJ1105" s="13"/>
      <c r="CK1105" s="13"/>
      <c r="CL1105" s="13"/>
      <c r="CM1105" s="13"/>
    </row>
    <row r="1106" spans="1:91" x14ac:dyDescent="0.3">
      <c r="A1106" s="11" t="s">
        <v>62</v>
      </c>
      <c r="B1106" s="11" t="s">
        <v>1148</v>
      </c>
      <c r="C1106" s="11" t="s">
        <v>1149</v>
      </c>
      <c r="D1106" s="11"/>
      <c r="E1106" s="11" t="s">
        <v>218</v>
      </c>
      <c r="F1106" s="12"/>
      <c r="G1106" s="12"/>
      <c r="H1106" s="12"/>
      <c r="I1106" s="12"/>
      <c r="J1106" s="12"/>
      <c r="K1106" s="12"/>
      <c r="L1106" s="12"/>
      <c r="M1106" s="12"/>
      <c r="N1106" s="12">
        <v>0</v>
      </c>
      <c r="O1106" s="12">
        <v>0</v>
      </c>
      <c r="P1106" s="12">
        <v>0</v>
      </c>
      <c r="Q1106" s="12">
        <v>0</v>
      </c>
      <c r="R1106" s="12">
        <v>0</v>
      </c>
      <c r="S1106" s="12">
        <v>0</v>
      </c>
      <c r="T1106" s="12">
        <v>0</v>
      </c>
      <c r="U1106" s="12">
        <v>0</v>
      </c>
      <c r="V1106" s="12">
        <v>0</v>
      </c>
      <c r="W1106" s="12">
        <v>0</v>
      </c>
      <c r="X1106" s="12">
        <v>0</v>
      </c>
      <c r="Y1106" s="12">
        <v>0</v>
      </c>
      <c r="Z1106" s="12">
        <v>0</v>
      </c>
      <c r="AA1106" s="12">
        <v>0</v>
      </c>
      <c r="AB1106" s="12">
        <v>0</v>
      </c>
      <c r="AC1106" s="12">
        <v>0</v>
      </c>
      <c r="AD1106" s="12">
        <v>0</v>
      </c>
      <c r="AE1106" s="12">
        <v>0</v>
      </c>
      <c r="AF1106" s="12">
        <v>0</v>
      </c>
      <c r="AG1106" s="12">
        <v>0</v>
      </c>
      <c r="AH1106" s="12">
        <v>0</v>
      </c>
      <c r="AI1106" s="12">
        <v>0</v>
      </c>
      <c r="AJ1106" s="12">
        <v>0</v>
      </c>
      <c r="AK1106" s="12">
        <v>0</v>
      </c>
      <c r="AL1106" s="12">
        <v>0</v>
      </c>
      <c r="AM1106" s="12">
        <v>0</v>
      </c>
      <c r="AN1106" s="12">
        <v>0</v>
      </c>
      <c r="AO1106" s="12">
        <v>0</v>
      </c>
      <c r="AP1106" s="12">
        <v>0</v>
      </c>
      <c r="AQ1106" s="12">
        <v>0</v>
      </c>
      <c r="AR1106" s="12">
        <v>0</v>
      </c>
      <c r="AS1106" s="12">
        <v>0</v>
      </c>
      <c r="AT1106" s="13"/>
      <c r="AU1106" s="13"/>
      <c r="AV1106" s="13"/>
      <c r="AW1106" s="13"/>
      <c r="AX1106" s="12">
        <v>0</v>
      </c>
      <c r="AY1106" s="12">
        <v>0</v>
      </c>
      <c r="AZ1106" s="12">
        <v>0</v>
      </c>
      <c r="BA1106" s="12">
        <v>0</v>
      </c>
      <c r="BB1106" s="12">
        <v>0</v>
      </c>
      <c r="BC1106" s="12">
        <v>0</v>
      </c>
      <c r="BD1106" s="13"/>
      <c r="BE1106" s="13"/>
      <c r="BF1106" s="13"/>
      <c r="BG1106" s="13"/>
      <c r="BH1106" s="13"/>
      <c r="BI1106" s="13"/>
      <c r="BJ1106" s="13"/>
      <c r="BK1106" s="13"/>
      <c r="BL1106" s="13"/>
      <c r="BM1106" s="13"/>
      <c r="BN1106" s="13"/>
      <c r="BO1106" s="13"/>
      <c r="BP1106" s="13"/>
      <c r="BQ1106" s="13"/>
      <c r="BR1106" s="13"/>
      <c r="BS1106" s="13"/>
      <c r="BT1106" s="13"/>
      <c r="BU1106" s="13"/>
      <c r="BV1106" s="13"/>
      <c r="BW1106" s="13"/>
      <c r="BX1106" s="13"/>
      <c r="BY1106" s="13"/>
      <c r="BZ1106" s="13"/>
      <c r="CA1106" s="13"/>
      <c r="CB1106" s="13"/>
      <c r="CC1106" s="13"/>
      <c r="CD1106" s="13"/>
      <c r="CE1106" s="13"/>
      <c r="CF1106" s="13"/>
      <c r="CG1106" s="13"/>
      <c r="CH1106" s="13"/>
      <c r="CI1106" s="13"/>
      <c r="CJ1106" s="13"/>
      <c r="CK1106" s="13"/>
      <c r="CL1106" s="13"/>
      <c r="CM1106" s="13"/>
    </row>
    <row r="1107" spans="1:91" x14ac:dyDescent="0.3">
      <c r="A1107" s="11" t="s">
        <v>62</v>
      </c>
      <c r="B1107" s="11" t="s">
        <v>1148</v>
      </c>
      <c r="C1107" s="11" t="s">
        <v>1149</v>
      </c>
      <c r="D1107" s="11"/>
      <c r="E1107" s="11" t="s">
        <v>218</v>
      </c>
      <c r="F1107" s="12"/>
      <c r="G1107" s="12"/>
      <c r="H1107" s="12"/>
      <c r="I1107" s="12"/>
      <c r="J1107" s="12"/>
      <c r="K1107" s="12"/>
      <c r="L1107" s="12"/>
      <c r="M1107" s="12"/>
      <c r="N1107" s="12">
        <v>0</v>
      </c>
      <c r="O1107" s="12">
        <v>0</v>
      </c>
      <c r="P1107" s="12">
        <v>0</v>
      </c>
      <c r="Q1107" s="12">
        <v>0</v>
      </c>
      <c r="R1107" s="12">
        <v>0</v>
      </c>
      <c r="S1107" s="12">
        <v>0</v>
      </c>
      <c r="T1107" s="12">
        <v>0</v>
      </c>
      <c r="U1107" s="12">
        <v>0</v>
      </c>
      <c r="V1107" s="12">
        <v>0</v>
      </c>
      <c r="W1107" s="12">
        <v>0</v>
      </c>
      <c r="X1107" s="12">
        <v>0</v>
      </c>
      <c r="Y1107" s="12">
        <v>0</v>
      </c>
      <c r="Z1107" s="12">
        <v>0</v>
      </c>
      <c r="AA1107" s="12">
        <v>0</v>
      </c>
      <c r="AB1107" s="12">
        <v>0</v>
      </c>
      <c r="AC1107" s="12">
        <v>0</v>
      </c>
      <c r="AD1107" s="12">
        <v>0</v>
      </c>
      <c r="AE1107" s="12">
        <v>0</v>
      </c>
      <c r="AF1107" s="12">
        <v>0</v>
      </c>
      <c r="AG1107" s="12">
        <v>0</v>
      </c>
      <c r="AH1107" s="12">
        <v>0</v>
      </c>
      <c r="AI1107" s="12">
        <v>0</v>
      </c>
      <c r="AJ1107" s="12">
        <v>0</v>
      </c>
      <c r="AK1107" s="12">
        <v>0</v>
      </c>
      <c r="AL1107" s="12">
        <v>0</v>
      </c>
      <c r="AM1107" s="12">
        <v>0</v>
      </c>
      <c r="AN1107" s="12">
        <v>0</v>
      </c>
      <c r="AO1107" s="12">
        <v>0</v>
      </c>
      <c r="AP1107" s="12">
        <v>0</v>
      </c>
      <c r="AQ1107" s="12">
        <v>0</v>
      </c>
      <c r="AR1107" s="12">
        <v>0</v>
      </c>
      <c r="AS1107" s="12">
        <v>0</v>
      </c>
      <c r="AT1107" s="13"/>
      <c r="AU1107" s="13"/>
      <c r="AV1107" s="13"/>
      <c r="AW1107" s="13"/>
      <c r="AX1107" s="12">
        <v>0</v>
      </c>
      <c r="AY1107" s="12">
        <v>0</v>
      </c>
      <c r="AZ1107" s="12">
        <v>0</v>
      </c>
      <c r="BA1107" s="12">
        <v>0</v>
      </c>
      <c r="BB1107" s="12">
        <v>0</v>
      </c>
      <c r="BC1107" s="12">
        <v>0</v>
      </c>
      <c r="BD1107" s="13"/>
      <c r="BE1107" s="13"/>
      <c r="BF1107" s="13"/>
      <c r="BG1107" s="13"/>
      <c r="BH1107" s="13"/>
      <c r="BI1107" s="13"/>
      <c r="BJ1107" s="13"/>
      <c r="BK1107" s="13"/>
      <c r="BL1107" s="13"/>
      <c r="BM1107" s="13"/>
      <c r="BN1107" s="13"/>
      <c r="BO1107" s="13"/>
      <c r="BP1107" s="13"/>
      <c r="BQ1107" s="13"/>
      <c r="BR1107" s="13"/>
      <c r="BS1107" s="13"/>
      <c r="BT1107" s="13"/>
      <c r="BU1107" s="13"/>
      <c r="BV1107" s="13"/>
      <c r="BW1107" s="13"/>
      <c r="BX1107" s="13"/>
      <c r="BY1107" s="13"/>
      <c r="BZ1107" s="13"/>
      <c r="CA1107" s="13"/>
      <c r="CB1107" s="13"/>
      <c r="CC1107" s="13"/>
      <c r="CD1107" s="13"/>
      <c r="CE1107" s="13"/>
      <c r="CF1107" s="13"/>
      <c r="CG1107" s="13"/>
      <c r="CH1107" s="13"/>
      <c r="CI1107" s="13"/>
      <c r="CJ1107" s="13"/>
      <c r="CK1107" s="13"/>
      <c r="CL1107" s="13"/>
      <c r="CM1107" s="13"/>
    </row>
    <row r="1108" spans="1:91" x14ac:dyDescent="0.3">
      <c r="A1108" s="15" t="s">
        <v>62</v>
      </c>
      <c r="B1108" s="15" t="s">
        <v>66</v>
      </c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>
        <v>0</v>
      </c>
      <c r="O1108" s="15">
        <v>0</v>
      </c>
      <c r="P1108" s="15">
        <v>0</v>
      </c>
      <c r="Q1108" s="15">
        <v>0</v>
      </c>
      <c r="R1108" s="15">
        <v>0</v>
      </c>
      <c r="S1108" s="15">
        <v>0</v>
      </c>
      <c r="T1108" s="15">
        <v>5</v>
      </c>
      <c r="U1108" s="15">
        <v>0</v>
      </c>
      <c r="V1108" s="15">
        <v>0</v>
      </c>
      <c r="W1108" s="15">
        <v>0</v>
      </c>
      <c r="X1108" s="15">
        <v>0</v>
      </c>
      <c r="Y1108" s="15">
        <v>0</v>
      </c>
      <c r="Z1108" s="15">
        <v>5</v>
      </c>
      <c r="AA1108" s="15">
        <v>0</v>
      </c>
      <c r="AB1108" s="15">
        <v>0</v>
      </c>
      <c r="AC1108" s="15">
        <v>0</v>
      </c>
      <c r="AD1108" s="15">
        <v>0</v>
      </c>
      <c r="AE1108" s="15">
        <v>0</v>
      </c>
      <c r="AF1108" s="15">
        <v>5</v>
      </c>
      <c r="AG1108" s="15">
        <v>0</v>
      </c>
      <c r="AH1108" s="15">
        <v>0</v>
      </c>
      <c r="AI1108" s="15">
        <v>0</v>
      </c>
      <c r="AJ1108" s="15">
        <v>0</v>
      </c>
      <c r="AK1108" s="15">
        <v>0</v>
      </c>
      <c r="AL1108" s="15">
        <v>5</v>
      </c>
      <c r="AM1108" s="15">
        <v>0</v>
      </c>
      <c r="AN1108" s="15">
        <v>50</v>
      </c>
      <c r="AO1108" s="15">
        <v>0</v>
      </c>
      <c r="AP1108" s="15">
        <v>0</v>
      </c>
      <c r="AQ1108" s="15">
        <v>0</v>
      </c>
      <c r="AR1108" s="15">
        <v>55</v>
      </c>
      <c r="AS1108" s="15">
        <v>0</v>
      </c>
      <c r="AT1108" s="16">
        <v>55</v>
      </c>
      <c r="AU1108" s="16">
        <v>0</v>
      </c>
      <c r="AV1108" s="16">
        <v>0</v>
      </c>
      <c r="AW1108" s="16">
        <v>0</v>
      </c>
      <c r="AX1108" s="15">
        <v>0</v>
      </c>
      <c r="AY1108" s="15">
        <v>0</v>
      </c>
      <c r="AZ1108" s="15">
        <v>0</v>
      </c>
      <c r="BA1108" s="15">
        <v>0</v>
      </c>
      <c r="BB1108" s="15">
        <v>55</v>
      </c>
      <c r="BC1108" s="15">
        <v>0</v>
      </c>
      <c r="BD1108" s="16"/>
      <c r="BE1108" s="16"/>
      <c r="BF1108" s="16"/>
      <c r="BG1108" s="16"/>
      <c r="BH1108" s="17">
        <f>+BB1108+BD1108-BF1108</f>
        <v>55</v>
      </c>
      <c r="BI1108" s="16"/>
      <c r="BJ1108" s="16"/>
      <c r="BK1108" s="16"/>
      <c r="BL1108" s="16"/>
      <c r="BM1108" s="16"/>
      <c r="BN1108" s="17">
        <f>+BH1108+BJ1108-BL1108</f>
        <v>55</v>
      </c>
      <c r="BO1108" s="16"/>
      <c r="BP1108" s="16"/>
      <c r="BQ1108" s="16"/>
      <c r="BR1108" s="16"/>
      <c r="BS1108" s="16"/>
      <c r="BT1108" s="17">
        <f>+BN1108+BP1108-BR1108</f>
        <v>55</v>
      </c>
      <c r="BU1108" s="16"/>
      <c r="BV1108" s="16"/>
      <c r="BW1108" s="16"/>
      <c r="BX1108" s="16">
        <v>24</v>
      </c>
      <c r="BY1108" s="16"/>
      <c r="BZ1108" s="17">
        <f>+BT1108+BV1108-BX1108</f>
        <v>31</v>
      </c>
      <c r="CA1108" s="16"/>
      <c r="CB1108" s="16"/>
      <c r="CC1108" s="16"/>
      <c r="CD1108" s="16"/>
      <c r="CE1108" s="16"/>
      <c r="CF1108" s="17">
        <f>+BZ1108+CB1108-CD1108</f>
        <v>31</v>
      </c>
      <c r="CG1108" s="16"/>
      <c r="CH1108" s="16"/>
      <c r="CI1108" s="16"/>
      <c r="CJ1108" s="16"/>
      <c r="CK1108" s="16"/>
      <c r="CL1108" s="17">
        <f>+CF1108+CH1108-CJ1108</f>
        <v>31</v>
      </c>
      <c r="CM1108" s="16"/>
    </row>
    <row r="1109" spans="1:91" x14ac:dyDescent="0.3">
      <c r="A1109" s="11" t="s">
        <v>62</v>
      </c>
      <c r="B1109" s="11" t="s">
        <v>1150</v>
      </c>
      <c r="C1109" s="11" t="s">
        <v>1151</v>
      </c>
      <c r="D1109" s="11"/>
      <c r="E1109" s="11" t="s">
        <v>926</v>
      </c>
      <c r="F1109" s="12"/>
      <c r="G1109" s="12"/>
      <c r="H1109" s="12"/>
      <c r="I1109" s="12"/>
      <c r="J1109" s="12"/>
      <c r="K1109" s="12"/>
      <c r="L1109" s="12"/>
      <c r="M1109" s="12"/>
      <c r="N1109" s="12">
        <v>0</v>
      </c>
      <c r="O1109" s="12">
        <v>0</v>
      </c>
      <c r="P1109" s="12">
        <v>0</v>
      </c>
      <c r="Q1109" s="12">
        <v>0</v>
      </c>
      <c r="R1109" s="12">
        <v>5</v>
      </c>
      <c r="S1109" s="12">
        <v>0</v>
      </c>
      <c r="T1109" s="12">
        <v>15</v>
      </c>
      <c r="U1109" s="12">
        <v>0</v>
      </c>
      <c r="V1109" s="12">
        <v>0</v>
      </c>
      <c r="W1109" s="12">
        <v>0</v>
      </c>
      <c r="X1109" s="12">
        <v>0</v>
      </c>
      <c r="Y1109" s="12">
        <v>0</v>
      </c>
      <c r="Z1109" s="12">
        <v>15</v>
      </c>
      <c r="AA1109" s="12">
        <v>0</v>
      </c>
      <c r="AB1109" s="12">
        <v>0</v>
      </c>
      <c r="AC1109" s="12">
        <v>0</v>
      </c>
      <c r="AD1109" s="12">
        <v>0</v>
      </c>
      <c r="AE1109" s="12">
        <v>0</v>
      </c>
      <c r="AF1109" s="12">
        <v>15</v>
      </c>
      <c r="AG1109" s="12">
        <v>0</v>
      </c>
      <c r="AH1109" s="12">
        <v>0</v>
      </c>
      <c r="AI1109" s="12">
        <v>0</v>
      </c>
      <c r="AJ1109" s="12">
        <v>0</v>
      </c>
      <c r="AK1109" s="12">
        <v>0</v>
      </c>
      <c r="AL1109" s="12">
        <v>15</v>
      </c>
      <c r="AM1109" s="12">
        <v>0</v>
      </c>
      <c r="AN1109" s="12">
        <v>0</v>
      </c>
      <c r="AO1109" s="12">
        <v>0</v>
      </c>
      <c r="AP1109" s="12">
        <v>0</v>
      </c>
      <c r="AQ1109" s="12">
        <v>0</v>
      </c>
      <c r="AR1109" s="12">
        <v>15</v>
      </c>
      <c r="AS1109" s="12">
        <v>0</v>
      </c>
      <c r="AT1109" s="13"/>
      <c r="AU1109" s="13"/>
      <c r="AV1109" s="13"/>
      <c r="AW1109" s="13"/>
      <c r="AX1109" s="12">
        <v>0</v>
      </c>
      <c r="AY1109" s="12">
        <v>0</v>
      </c>
      <c r="AZ1109" s="12">
        <v>0</v>
      </c>
      <c r="BA1109" s="12">
        <v>0</v>
      </c>
      <c r="BB1109" s="12">
        <v>15</v>
      </c>
      <c r="BC1109" s="12">
        <v>0</v>
      </c>
      <c r="BD1109" s="13"/>
      <c r="BE1109" s="13"/>
      <c r="BF1109" s="13"/>
      <c r="BG1109" s="13"/>
      <c r="BH1109" s="13"/>
      <c r="BI1109" s="13"/>
      <c r="BJ1109" s="13"/>
      <c r="BK1109" s="13"/>
      <c r="BL1109" s="13"/>
      <c r="BM1109" s="13"/>
      <c r="BN1109" s="13"/>
      <c r="BO1109" s="13"/>
      <c r="BP1109" s="13"/>
      <c r="BQ1109" s="13"/>
      <c r="BR1109" s="13"/>
      <c r="BS1109" s="13"/>
      <c r="BT1109" s="13"/>
      <c r="BU1109" s="13"/>
      <c r="BV1109" s="13"/>
      <c r="BW1109" s="13"/>
      <c r="BX1109" s="13"/>
      <c r="BY1109" s="13"/>
      <c r="BZ1109" s="13"/>
      <c r="CA1109" s="13"/>
      <c r="CB1109" s="13"/>
      <c r="CC1109" s="13"/>
      <c r="CD1109" s="13"/>
      <c r="CE1109" s="13"/>
      <c r="CF1109" s="13"/>
      <c r="CG1109" s="13"/>
      <c r="CH1109" s="13"/>
      <c r="CI1109" s="13"/>
      <c r="CJ1109" s="13"/>
      <c r="CK1109" s="13"/>
      <c r="CL1109" s="13"/>
      <c r="CM1109" s="13"/>
    </row>
    <row r="1110" spans="1:91" x14ac:dyDescent="0.3">
      <c r="A1110" s="11" t="s">
        <v>62</v>
      </c>
      <c r="B1110" s="11" t="s">
        <v>1150</v>
      </c>
      <c r="C1110" s="11" t="s">
        <v>1151</v>
      </c>
      <c r="D1110" s="11"/>
      <c r="E1110" s="11" t="s">
        <v>926</v>
      </c>
      <c r="F1110" s="12"/>
      <c r="G1110" s="12"/>
      <c r="H1110" s="12"/>
      <c r="I1110" s="12"/>
      <c r="J1110" s="12"/>
      <c r="K1110" s="12"/>
      <c r="L1110" s="12"/>
      <c r="M1110" s="12"/>
      <c r="N1110" s="12">
        <v>0</v>
      </c>
      <c r="O1110" s="12">
        <v>0</v>
      </c>
      <c r="P1110" s="12">
        <v>0</v>
      </c>
      <c r="Q1110" s="12">
        <v>0</v>
      </c>
      <c r="R1110" s="12">
        <v>0</v>
      </c>
      <c r="S1110" s="12">
        <v>0</v>
      </c>
      <c r="T1110" s="12">
        <v>0</v>
      </c>
      <c r="U1110" s="12">
        <v>0</v>
      </c>
      <c r="V1110" s="12">
        <v>0</v>
      </c>
      <c r="W1110" s="12">
        <v>0</v>
      </c>
      <c r="X1110" s="12">
        <v>0</v>
      </c>
      <c r="Y1110" s="12">
        <v>0</v>
      </c>
      <c r="Z1110" s="12">
        <v>0</v>
      </c>
      <c r="AA1110" s="12">
        <v>0</v>
      </c>
      <c r="AB1110" s="12">
        <v>0</v>
      </c>
      <c r="AC1110" s="12">
        <v>0</v>
      </c>
      <c r="AD1110" s="12">
        <v>0</v>
      </c>
      <c r="AE1110" s="12">
        <v>0</v>
      </c>
      <c r="AF1110" s="12">
        <v>0</v>
      </c>
      <c r="AG1110" s="12">
        <v>0</v>
      </c>
      <c r="AH1110" s="12">
        <v>0</v>
      </c>
      <c r="AI1110" s="12">
        <v>0</v>
      </c>
      <c r="AJ1110" s="12">
        <v>0</v>
      </c>
      <c r="AK1110" s="12">
        <v>0</v>
      </c>
      <c r="AL1110" s="12">
        <v>0</v>
      </c>
      <c r="AM1110" s="12">
        <v>0</v>
      </c>
      <c r="AN1110" s="12">
        <v>0</v>
      </c>
      <c r="AO1110" s="12">
        <v>0</v>
      </c>
      <c r="AP1110" s="12">
        <v>0</v>
      </c>
      <c r="AQ1110" s="12">
        <v>0</v>
      </c>
      <c r="AR1110" s="12">
        <v>0</v>
      </c>
      <c r="AS1110" s="12">
        <v>0</v>
      </c>
      <c r="AT1110" s="13"/>
      <c r="AU1110" s="13"/>
      <c r="AV1110" s="13"/>
      <c r="AW1110" s="13"/>
      <c r="AX1110" s="12">
        <v>0</v>
      </c>
      <c r="AY1110" s="12">
        <v>0</v>
      </c>
      <c r="AZ1110" s="12">
        <v>0</v>
      </c>
      <c r="BA1110" s="12">
        <v>0</v>
      </c>
      <c r="BB1110" s="12">
        <v>0</v>
      </c>
      <c r="BC1110" s="12">
        <v>0</v>
      </c>
      <c r="BD1110" s="13"/>
      <c r="BE1110" s="13"/>
      <c r="BF1110" s="13"/>
      <c r="BG1110" s="13"/>
      <c r="BH1110" s="13"/>
      <c r="BI1110" s="13"/>
      <c r="BJ1110" s="13"/>
      <c r="BK1110" s="13"/>
      <c r="BL1110" s="13"/>
      <c r="BM1110" s="13"/>
      <c r="BN1110" s="13"/>
      <c r="BO1110" s="13"/>
      <c r="BP1110" s="13"/>
      <c r="BQ1110" s="13"/>
      <c r="BR1110" s="13"/>
      <c r="BS1110" s="13"/>
      <c r="BT1110" s="13"/>
      <c r="BU1110" s="13"/>
      <c r="BV1110" s="13"/>
      <c r="BW1110" s="13"/>
      <c r="BX1110" s="13"/>
      <c r="BY1110" s="13"/>
      <c r="BZ1110" s="13"/>
      <c r="CA1110" s="13"/>
      <c r="CB1110" s="13"/>
      <c r="CC1110" s="13"/>
      <c r="CD1110" s="13"/>
      <c r="CE1110" s="13"/>
      <c r="CF1110" s="13"/>
      <c r="CG1110" s="13"/>
      <c r="CH1110" s="13"/>
      <c r="CI1110" s="13"/>
      <c r="CJ1110" s="13"/>
      <c r="CK1110" s="13"/>
      <c r="CL1110" s="13"/>
      <c r="CM1110" s="13"/>
    </row>
    <row r="1111" spans="1:91" x14ac:dyDescent="0.3">
      <c r="A1111" s="11" t="s">
        <v>62</v>
      </c>
      <c r="B1111" s="11" t="s">
        <v>1150</v>
      </c>
      <c r="C1111" s="11" t="s">
        <v>1151</v>
      </c>
      <c r="D1111" s="11"/>
      <c r="E1111" s="11" t="s">
        <v>926</v>
      </c>
      <c r="F1111" s="12"/>
      <c r="G1111" s="12"/>
      <c r="H1111" s="12"/>
      <c r="I1111" s="12"/>
      <c r="J1111" s="12"/>
      <c r="K1111" s="12"/>
      <c r="L1111" s="12"/>
      <c r="M1111" s="12"/>
      <c r="N1111" s="12">
        <v>0</v>
      </c>
      <c r="O1111" s="12">
        <v>0</v>
      </c>
      <c r="P1111" s="12">
        <v>0</v>
      </c>
      <c r="Q1111" s="12">
        <v>0</v>
      </c>
      <c r="R1111" s="12">
        <v>0</v>
      </c>
      <c r="S1111" s="12">
        <v>0</v>
      </c>
      <c r="T1111" s="12">
        <v>0</v>
      </c>
      <c r="U1111" s="12">
        <v>0</v>
      </c>
      <c r="V1111" s="12">
        <v>0</v>
      </c>
      <c r="W1111" s="12">
        <v>0</v>
      </c>
      <c r="X1111" s="12">
        <v>0</v>
      </c>
      <c r="Y1111" s="12">
        <v>0</v>
      </c>
      <c r="Z1111" s="12">
        <v>0</v>
      </c>
      <c r="AA1111" s="12">
        <v>0</v>
      </c>
      <c r="AB1111" s="12">
        <v>0</v>
      </c>
      <c r="AC1111" s="12">
        <v>0</v>
      </c>
      <c r="AD1111" s="12">
        <v>0</v>
      </c>
      <c r="AE1111" s="12">
        <v>0</v>
      </c>
      <c r="AF1111" s="12">
        <v>0</v>
      </c>
      <c r="AG1111" s="12">
        <v>0</v>
      </c>
      <c r="AH1111" s="12">
        <v>0</v>
      </c>
      <c r="AI1111" s="12">
        <v>0</v>
      </c>
      <c r="AJ1111" s="12">
        <v>0</v>
      </c>
      <c r="AK1111" s="12">
        <v>0</v>
      </c>
      <c r="AL1111" s="12">
        <v>0</v>
      </c>
      <c r="AM1111" s="12">
        <v>0</v>
      </c>
      <c r="AN1111" s="12">
        <v>0</v>
      </c>
      <c r="AO1111" s="12">
        <v>0</v>
      </c>
      <c r="AP1111" s="12">
        <v>0</v>
      </c>
      <c r="AQ1111" s="12">
        <v>0</v>
      </c>
      <c r="AR1111" s="12">
        <v>0</v>
      </c>
      <c r="AS1111" s="12">
        <v>0</v>
      </c>
      <c r="AT1111" s="13"/>
      <c r="AU1111" s="13"/>
      <c r="AV1111" s="13"/>
      <c r="AW1111" s="13"/>
      <c r="AX1111" s="12">
        <v>0</v>
      </c>
      <c r="AY1111" s="12">
        <v>0</v>
      </c>
      <c r="AZ1111" s="12">
        <v>0</v>
      </c>
      <c r="BA1111" s="12">
        <v>0</v>
      </c>
      <c r="BB1111" s="12">
        <v>0</v>
      </c>
      <c r="BC1111" s="12">
        <v>0</v>
      </c>
      <c r="BD1111" s="13"/>
      <c r="BE1111" s="13"/>
      <c r="BF1111" s="13"/>
      <c r="BG1111" s="13"/>
      <c r="BH1111" s="13"/>
      <c r="BI1111" s="13"/>
      <c r="BJ1111" s="13"/>
      <c r="BK1111" s="13"/>
      <c r="BL1111" s="13"/>
      <c r="BM1111" s="13"/>
      <c r="BN1111" s="13"/>
      <c r="BO1111" s="13"/>
      <c r="BP1111" s="13"/>
      <c r="BQ1111" s="13"/>
      <c r="BR1111" s="13"/>
      <c r="BS1111" s="13"/>
      <c r="BT1111" s="13"/>
      <c r="BU1111" s="13"/>
      <c r="BV1111" s="13"/>
      <c r="BW1111" s="13"/>
      <c r="BX1111" s="13"/>
      <c r="BY1111" s="13"/>
      <c r="BZ1111" s="13"/>
      <c r="CA1111" s="13"/>
      <c r="CB1111" s="13"/>
      <c r="CC1111" s="13"/>
      <c r="CD1111" s="13"/>
      <c r="CE1111" s="13"/>
      <c r="CF1111" s="13"/>
      <c r="CG1111" s="13"/>
      <c r="CH1111" s="13"/>
      <c r="CI1111" s="13"/>
      <c r="CJ1111" s="13"/>
      <c r="CK1111" s="13"/>
      <c r="CL1111" s="13"/>
      <c r="CM1111" s="13"/>
    </row>
    <row r="1112" spans="1:91" x14ac:dyDescent="0.3">
      <c r="A1112" s="15" t="s">
        <v>62</v>
      </c>
      <c r="B1112" s="15" t="s">
        <v>66</v>
      </c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>
        <v>0</v>
      </c>
      <c r="O1112" s="15">
        <v>0</v>
      </c>
      <c r="P1112" s="15">
        <v>0</v>
      </c>
      <c r="Q1112" s="15">
        <v>0</v>
      </c>
      <c r="R1112" s="15">
        <v>5</v>
      </c>
      <c r="S1112" s="15">
        <v>0</v>
      </c>
      <c r="T1112" s="15">
        <v>15</v>
      </c>
      <c r="U1112" s="15">
        <v>0</v>
      </c>
      <c r="V1112" s="15">
        <v>0</v>
      </c>
      <c r="W1112" s="15">
        <v>0</v>
      </c>
      <c r="X1112" s="15">
        <v>0</v>
      </c>
      <c r="Y1112" s="15">
        <v>0</v>
      </c>
      <c r="Z1112" s="15">
        <v>15</v>
      </c>
      <c r="AA1112" s="15">
        <v>0</v>
      </c>
      <c r="AB1112" s="15">
        <v>0</v>
      </c>
      <c r="AC1112" s="15">
        <v>0</v>
      </c>
      <c r="AD1112" s="15">
        <v>0</v>
      </c>
      <c r="AE1112" s="15">
        <v>0</v>
      </c>
      <c r="AF1112" s="15">
        <v>15</v>
      </c>
      <c r="AG1112" s="15">
        <v>0</v>
      </c>
      <c r="AH1112" s="15">
        <v>0</v>
      </c>
      <c r="AI1112" s="15">
        <v>0</v>
      </c>
      <c r="AJ1112" s="15">
        <v>0</v>
      </c>
      <c r="AK1112" s="15">
        <v>0</v>
      </c>
      <c r="AL1112" s="15">
        <v>15</v>
      </c>
      <c r="AM1112" s="15">
        <v>0</v>
      </c>
      <c r="AN1112" s="15">
        <v>0</v>
      </c>
      <c r="AO1112" s="15">
        <v>0</v>
      </c>
      <c r="AP1112" s="15">
        <v>0</v>
      </c>
      <c r="AQ1112" s="15">
        <v>0</v>
      </c>
      <c r="AR1112" s="15">
        <v>15</v>
      </c>
      <c r="AS1112" s="15">
        <v>0</v>
      </c>
      <c r="AT1112" s="16">
        <v>15</v>
      </c>
      <c r="AU1112" s="16">
        <v>0</v>
      </c>
      <c r="AV1112" s="16">
        <v>0</v>
      </c>
      <c r="AW1112" s="16">
        <v>0</v>
      </c>
      <c r="AX1112" s="15">
        <v>0</v>
      </c>
      <c r="AY1112" s="15">
        <v>0</v>
      </c>
      <c r="AZ1112" s="15">
        <v>0</v>
      </c>
      <c r="BA1112" s="15">
        <v>0</v>
      </c>
      <c r="BB1112" s="15">
        <v>15</v>
      </c>
      <c r="BC1112" s="15">
        <v>0</v>
      </c>
      <c r="BD1112" s="16"/>
      <c r="BE1112" s="16"/>
      <c r="BF1112" s="16">
        <v>10</v>
      </c>
      <c r="BG1112" s="16"/>
      <c r="BH1112" s="17">
        <f>+BB1112+BD1112-BF1112</f>
        <v>5</v>
      </c>
      <c r="BI1112" s="16"/>
      <c r="BJ1112" s="16"/>
      <c r="BK1112" s="16"/>
      <c r="BL1112" s="16"/>
      <c r="BM1112" s="16"/>
      <c r="BN1112" s="17">
        <f>+BH1112+BJ1112-BL1112</f>
        <v>5</v>
      </c>
      <c r="BO1112" s="16"/>
      <c r="BP1112" s="16"/>
      <c r="BQ1112" s="16"/>
      <c r="BR1112" s="16"/>
      <c r="BS1112" s="16"/>
      <c r="BT1112" s="17">
        <f>+BN1112+BP1112-BR1112</f>
        <v>5</v>
      </c>
      <c r="BU1112" s="16"/>
      <c r="BV1112" s="16"/>
      <c r="BW1112" s="16"/>
      <c r="BX1112" s="16">
        <v>5</v>
      </c>
      <c r="BY1112" s="16"/>
      <c r="BZ1112" s="17">
        <f>+BT1112+BV1112-BX1112</f>
        <v>0</v>
      </c>
      <c r="CA1112" s="16"/>
      <c r="CB1112" s="16">
        <v>25</v>
      </c>
      <c r="CC1112" s="16"/>
      <c r="CD1112" s="16"/>
      <c r="CE1112" s="16"/>
      <c r="CF1112" s="17">
        <f>+BZ1112+CB1112-CD1112</f>
        <v>25</v>
      </c>
      <c r="CG1112" s="16"/>
      <c r="CH1112" s="16"/>
      <c r="CI1112" s="16"/>
      <c r="CJ1112" s="16"/>
      <c r="CK1112" s="16"/>
      <c r="CL1112" s="17">
        <f>+CF1112+CH1112-CJ1112</f>
        <v>25</v>
      </c>
      <c r="CM1112" s="16"/>
    </row>
    <row r="1113" spans="1:91" x14ac:dyDescent="0.3">
      <c r="A1113" s="11" t="s">
        <v>62</v>
      </c>
      <c r="B1113" s="11" t="s">
        <v>1152</v>
      </c>
      <c r="C1113" s="11" t="s">
        <v>1153</v>
      </c>
      <c r="D1113" s="11"/>
      <c r="E1113" s="11" t="s">
        <v>926</v>
      </c>
      <c r="F1113" s="12"/>
      <c r="G1113" s="12"/>
      <c r="H1113" s="12"/>
      <c r="I1113" s="12"/>
      <c r="J1113" s="12"/>
      <c r="K1113" s="12"/>
      <c r="L1113" s="12"/>
      <c r="M1113" s="12"/>
      <c r="N1113" s="12">
        <v>0</v>
      </c>
      <c r="O1113" s="12">
        <v>0</v>
      </c>
      <c r="P1113" s="12">
        <v>0</v>
      </c>
      <c r="Q1113" s="12">
        <v>0</v>
      </c>
      <c r="R1113" s="12">
        <v>0</v>
      </c>
      <c r="S1113" s="12">
        <v>0</v>
      </c>
      <c r="T1113" s="12">
        <v>0</v>
      </c>
      <c r="U1113" s="12">
        <v>0</v>
      </c>
      <c r="V1113" s="12">
        <v>0</v>
      </c>
      <c r="W1113" s="12">
        <v>0</v>
      </c>
      <c r="X1113" s="12">
        <v>0</v>
      </c>
      <c r="Y1113" s="12">
        <v>0</v>
      </c>
      <c r="Z1113" s="12">
        <v>0</v>
      </c>
      <c r="AA1113" s="12">
        <v>0</v>
      </c>
      <c r="AB1113" s="12">
        <v>0</v>
      </c>
      <c r="AC1113" s="12">
        <v>0</v>
      </c>
      <c r="AD1113" s="12">
        <v>0</v>
      </c>
      <c r="AE1113" s="12">
        <v>0</v>
      </c>
      <c r="AF1113" s="12">
        <v>0</v>
      </c>
      <c r="AG1113" s="12">
        <v>0</v>
      </c>
      <c r="AH1113" s="12">
        <v>0</v>
      </c>
      <c r="AI1113" s="12">
        <v>0</v>
      </c>
      <c r="AJ1113" s="12">
        <v>0</v>
      </c>
      <c r="AK1113" s="12">
        <v>0</v>
      </c>
      <c r="AL1113" s="12">
        <v>0</v>
      </c>
      <c r="AM1113" s="12">
        <v>0</v>
      </c>
      <c r="AN1113" s="12">
        <v>100</v>
      </c>
      <c r="AO1113" s="12">
        <v>0</v>
      </c>
      <c r="AP1113" s="12">
        <v>10</v>
      </c>
      <c r="AQ1113" s="12">
        <v>0</v>
      </c>
      <c r="AR1113" s="12">
        <v>90</v>
      </c>
      <c r="AS1113" s="12">
        <v>0</v>
      </c>
      <c r="AT1113" s="13"/>
      <c r="AU1113" s="13"/>
      <c r="AV1113" s="13"/>
      <c r="AW1113" s="13"/>
      <c r="AX1113" s="12">
        <v>0</v>
      </c>
      <c r="AY1113" s="12">
        <v>0</v>
      </c>
      <c r="AZ1113" s="12">
        <v>0</v>
      </c>
      <c r="BA1113" s="12">
        <v>0</v>
      </c>
      <c r="BB1113" s="12">
        <v>90</v>
      </c>
      <c r="BC1113" s="12">
        <v>0</v>
      </c>
      <c r="BD1113" s="13"/>
      <c r="BE1113" s="13"/>
      <c r="BF1113" s="13"/>
      <c r="BG1113" s="13"/>
      <c r="BH1113" s="13"/>
      <c r="BI1113" s="13"/>
      <c r="BJ1113" s="13"/>
      <c r="BK1113" s="13"/>
      <c r="BL1113" s="13"/>
      <c r="BM1113" s="13"/>
      <c r="BN1113" s="13"/>
      <c r="BO1113" s="13"/>
      <c r="BP1113" s="13"/>
      <c r="BQ1113" s="13"/>
      <c r="BR1113" s="13"/>
      <c r="BS1113" s="13"/>
      <c r="BT1113" s="13"/>
      <c r="BU1113" s="13"/>
      <c r="BV1113" s="13"/>
      <c r="BW1113" s="13"/>
      <c r="BX1113" s="13"/>
      <c r="BY1113" s="13"/>
      <c r="BZ1113" s="13"/>
      <c r="CA1113" s="13"/>
      <c r="CB1113" s="13"/>
      <c r="CC1113" s="13"/>
      <c r="CD1113" s="13"/>
      <c r="CE1113" s="13"/>
      <c r="CF1113" s="13"/>
      <c r="CG1113" s="13"/>
      <c r="CH1113" s="13"/>
      <c r="CI1113" s="13"/>
      <c r="CJ1113" s="13"/>
      <c r="CK1113" s="13"/>
      <c r="CL1113" s="13"/>
      <c r="CM1113" s="13"/>
    </row>
    <row r="1114" spans="1:91" x14ac:dyDescent="0.3">
      <c r="A1114" s="11" t="s">
        <v>62</v>
      </c>
      <c r="B1114" s="11" t="s">
        <v>1152</v>
      </c>
      <c r="C1114" s="11" t="s">
        <v>1153</v>
      </c>
      <c r="D1114" s="11"/>
      <c r="E1114" s="11" t="s">
        <v>926</v>
      </c>
      <c r="F1114" s="12"/>
      <c r="G1114" s="12"/>
      <c r="H1114" s="12"/>
      <c r="I1114" s="12"/>
      <c r="J1114" s="12"/>
      <c r="K1114" s="12"/>
      <c r="L1114" s="12"/>
      <c r="M1114" s="12"/>
      <c r="N1114" s="12">
        <v>0</v>
      </c>
      <c r="O1114" s="12">
        <v>0</v>
      </c>
      <c r="P1114" s="12">
        <v>0</v>
      </c>
      <c r="Q1114" s="12">
        <v>0</v>
      </c>
      <c r="R1114" s="12">
        <v>0</v>
      </c>
      <c r="S1114" s="12">
        <v>0</v>
      </c>
      <c r="T1114" s="12">
        <v>0</v>
      </c>
      <c r="U1114" s="12">
        <v>0</v>
      </c>
      <c r="V1114" s="12">
        <v>0</v>
      </c>
      <c r="W1114" s="12">
        <v>0</v>
      </c>
      <c r="X1114" s="12">
        <v>0</v>
      </c>
      <c r="Y1114" s="12">
        <v>0</v>
      </c>
      <c r="Z1114" s="12">
        <v>0</v>
      </c>
      <c r="AA1114" s="12">
        <v>0</v>
      </c>
      <c r="AB1114" s="12">
        <v>0</v>
      </c>
      <c r="AC1114" s="12">
        <v>0</v>
      </c>
      <c r="AD1114" s="12">
        <v>0</v>
      </c>
      <c r="AE1114" s="12">
        <v>0</v>
      </c>
      <c r="AF1114" s="12">
        <v>0</v>
      </c>
      <c r="AG1114" s="12">
        <v>0</v>
      </c>
      <c r="AH1114" s="12">
        <v>0</v>
      </c>
      <c r="AI1114" s="12">
        <v>0</v>
      </c>
      <c r="AJ1114" s="12">
        <v>0</v>
      </c>
      <c r="AK1114" s="12">
        <v>0</v>
      </c>
      <c r="AL1114" s="12">
        <v>0</v>
      </c>
      <c r="AM1114" s="12">
        <v>0</v>
      </c>
      <c r="AN1114" s="12">
        <v>0</v>
      </c>
      <c r="AO1114" s="12">
        <v>0</v>
      </c>
      <c r="AP1114" s="12">
        <v>0</v>
      </c>
      <c r="AQ1114" s="12">
        <v>0</v>
      </c>
      <c r="AR1114" s="12">
        <v>0</v>
      </c>
      <c r="AS1114" s="12">
        <v>0</v>
      </c>
      <c r="AT1114" s="13"/>
      <c r="AU1114" s="13"/>
      <c r="AV1114" s="13"/>
      <c r="AW1114" s="13"/>
      <c r="AX1114" s="12">
        <v>0</v>
      </c>
      <c r="AY1114" s="12">
        <v>0</v>
      </c>
      <c r="AZ1114" s="12">
        <v>0</v>
      </c>
      <c r="BA1114" s="12">
        <v>0</v>
      </c>
      <c r="BB1114" s="12">
        <v>0</v>
      </c>
      <c r="BC1114" s="12">
        <v>0</v>
      </c>
      <c r="BD1114" s="13"/>
      <c r="BE1114" s="13"/>
      <c r="BF1114" s="13"/>
      <c r="BG1114" s="13"/>
      <c r="BH1114" s="13"/>
      <c r="BI1114" s="13"/>
      <c r="BJ1114" s="13"/>
      <c r="BK1114" s="13"/>
      <c r="BL1114" s="13"/>
      <c r="BM1114" s="13"/>
      <c r="BN1114" s="13"/>
      <c r="BO1114" s="13"/>
      <c r="BP1114" s="13"/>
      <c r="BQ1114" s="13"/>
      <c r="BR1114" s="13"/>
      <c r="BS1114" s="13"/>
      <c r="BT1114" s="13"/>
      <c r="BU1114" s="13"/>
      <c r="BV1114" s="13"/>
      <c r="BW1114" s="13"/>
      <c r="BX1114" s="13"/>
      <c r="BY1114" s="13"/>
      <c r="BZ1114" s="13"/>
      <c r="CA1114" s="13"/>
      <c r="CB1114" s="13"/>
      <c r="CC1114" s="13"/>
      <c r="CD1114" s="13"/>
      <c r="CE1114" s="13"/>
      <c r="CF1114" s="13"/>
      <c r="CG1114" s="13"/>
      <c r="CH1114" s="13"/>
      <c r="CI1114" s="13"/>
      <c r="CJ1114" s="13"/>
      <c r="CK1114" s="13"/>
      <c r="CL1114" s="13"/>
      <c r="CM1114" s="13"/>
    </row>
    <row r="1115" spans="1:91" x14ac:dyDescent="0.3">
      <c r="A1115" s="15" t="s">
        <v>62</v>
      </c>
      <c r="B1115" s="15" t="s">
        <v>66</v>
      </c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>
        <v>0</v>
      </c>
      <c r="O1115" s="15">
        <v>0</v>
      </c>
      <c r="P1115" s="15">
        <v>0</v>
      </c>
      <c r="Q1115" s="15">
        <v>0</v>
      </c>
      <c r="R1115" s="15">
        <v>0</v>
      </c>
      <c r="S1115" s="15">
        <v>0</v>
      </c>
      <c r="T1115" s="15">
        <v>0</v>
      </c>
      <c r="U1115" s="15">
        <v>0</v>
      </c>
      <c r="V1115" s="15">
        <v>0</v>
      </c>
      <c r="W1115" s="15">
        <v>0</v>
      </c>
      <c r="X1115" s="15">
        <v>0</v>
      </c>
      <c r="Y1115" s="15">
        <v>0</v>
      </c>
      <c r="Z1115" s="15">
        <v>0</v>
      </c>
      <c r="AA1115" s="15">
        <v>0</v>
      </c>
      <c r="AB1115" s="15">
        <v>0</v>
      </c>
      <c r="AC1115" s="15">
        <v>0</v>
      </c>
      <c r="AD1115" s="15">
        <v>0</v>
      </c>
      <c r="AE1115" s="15">
        <v>0</v>
      </c>
      <c r="AF1115" s="15">
        <v>0</v>
      </c>
      <c r="AG1115" s="15">
        <v>0</v>
      </c>
      <c r="AH1115" s="15">
        <v>0</v>
      </c>
      <c r="AI1115" s="15">
        <v>0</v>
      </c>
      <c r="AJ1115" s="15">
        <v>0</v>
      </c>
      <c r="AK1115" s="15">
        <v>0</v>
      </c>
      <c r="AL1115" s="15">
        <v>0</v>
      </c>
      <c r="AM1115" s="15">
        <v>0</v>
      </c>
      <c r="AN1115" s="15">
        <v>100</v>
      </c>
      <c r="AO1115" s="15">
        <v>0</v>
      </c>
      <c r="AP1115" s="15">
        <v>10</v>
      </c>
      <c r="AQ1115" s="15">
        <v>0</v>
      </c>
      <c r="AR1115" s="15">
        <v>90</v>
      </c>
      <c r="AS1115" s="15">
        <v>0</v>
      </c>
      <c r="AT1115" s="16">
        <v>90</v>
      </c>
      <c r="AU1115" s="16">
        <v>0</v>
      </c>
      <c r="AV1115" s="16">
        <v>0</v>
      </c>
      <c r="AW1115" s="16">
        <v>0</v>
      </c>
      <c r="AX1115" s="15">
        <v>0</v>
      </c>
      <c r="AY1115" s="15">
        <v>0</v>
      </c>
      <c r="AZ1115" s="15">
        <v>0</v>
      </c>
      <c r="BA1115" s="15">
        <v>0</v>
      </c>
      <c r="BB1115" s="15">
        <v>90</v>
      </c>
      <c r="BC1115" s="15">
        <v>0</v>
      </c>
      <c r="BD1115" s="16"/>
      <c r="BE1115" s="16"/>
      <c r="BF1115" s="16">
        <v>10</v>
      </c>
      <c r="BG1115" s="16"/>
      <c r="BH1115" s="17">
        <f>+BB1115+BD1115-BF1115</f>
        <v>80</v>
      </c>
      <c r="BI1115" s="16"/>
      <c r="BJ1115" s="16"/>
      <c r="BK1115" s="16"/>
      <c r="BL1115" s="16"/>
      <c r="BM1115" s="16"/>
      <c r="BN1115" s="17">
        <f>+BH1115+BJ1115-BL1115</f>
        <v>80</v>
      </c>
      <c r="BO1115" s="16"/>
      <c r="BP1115" s="16"/>
      <c r="BQ1115" s="16"/>
      <c r="BR1115" s="16">
        <v>10</v>
      </c>
      <c r="BS1115" s="16"/>
      <c r="BT1115" s="17">
        <f>+BN1115+BP1115-BR1115</f>
        <v>70</v>
      </c>
      <c r="BU1115" s="16"/>
      <c r="BV1115" s="16"/>
      <c r="BW1115" s="16"/>
      <c r="BX1115" s="16">
        <v>29</v>
      </c>
      <c r="BY1115" s="16"/>
      <c r="BZ1115" s="17">
        <f>+BT1115+BV1115-BX1115</f>
        <v>41</v>
      </c>
      <c r="CA1115" s="16"/>
      <c r="CB1115" s="16"/>
      <c r="CC1115" s="16"/>
      <c r="CD1115" s="16">
        <v>40</v>
      </c>
      <c r="CE1115" s="16"/>
      <c r="CF1115" s="17">
        <f>+BZ1115+CB1115-CD1115</f>
        <v>1</v>
      </c>
      <c r="CG1115" s="16"/>
      <c r="CH1115" s="16"/>
      <c r="CI1115" s="16"/>
      <c r="CJ1115" s="16">
        <v>1</v>
      </c>
      <c r="CK1115" s="16"/>
      <c r="CL1115" s="17">
        <f>+CF1115+CH1115-CJ1115</f>
        <v>0</v>
      </c>
      <c r="CM1115" s="16"/>
    </row>
    <row r="1116" spans="1:91" x14ac:dyDescent="0.3">
      <c r="A1116" s="11" t="s">
        <v>62</v>
      </c>
      <c r="B1116" s="11" t="s">
        <v>1154</v>
      </c>
      <c r="C1116" s="11" t="s">
        <v>1155</v>
      </c>
      <c r="D1116" s="11" t="s">
        <v>1156</v>
      </c>
      <c r="E1116" s="11" t="s">
        <v>926</v>
      </c>
      <c r="F1116" s="12"/>
      <c r="G1116" s="12"/>
      <c r="H1116" s="12"/>
      <c r="I1116" s="12"/>
      <c r="J1116" s="12"/>
      <c r="K1116" s="12"/>
      <c r="L1116" s="12"/>
      <c r="M1116" s="12"/>
      <c r="N1116" s="12">
        <v>0</v>
      </c>
      <c r="O1116" s="12">
        <v>0</v>
      </c>
      <c r="P1116" s="12">
        <v>0</v>
      </c>
      <c r="Q1116" s="12">
        <v>0</v>
      </c>
      <c r="R1116" s="12">
        <v>0</v>
      </c>
      <c r="S1116" s="12">
        <v>0</v>
      </c>
      <c r="T1116" s="12">
        <v>5</v>
      </c>
      <c r="U1116" s="12">
        <v>0</v>
      </c>
      <c r="V1116" s="12">
        <v>0</v>
      </c>
      <c r="W1116" s="12">
        <v>0</v>
      </c>
      <c r="X1116" s="12">
        <v>0</v>
      </c>
      <c r="Y1116" s="12">
        <v>0</v>
      </c>
      <c r="Z1116" s="12">
        <v>5</v>
      </c>
      <c r="AA1116" s="12">
        <v>0</v>
      </c>
      <c r="AB1116" s="12">
        <v>0</v>
      </c>
      <c r="AC1116" s="12">
        <v>0</v>
      </c>
      <c r="AD1116" s="12">
        <v>0</v>
      </c>
      <c r="AE1116" s="12">
        <v>0</v>
      </c>
      <c r="AF1116" s="12">
        <v>5</v>
      </c>
      <c r="AG1116" s="12">
        <v>0</v>
      </c>
      <c r="AH1116" s="12">
        <v>0</v>
      </c>
      <c r="AI1116" s="12">
        <v>0</v>
      </c>
      <c r="AJ1116" s="12">
        <v>0</v>
      </c>
      <c r="AK1116" s="12">
        <v>0</v>
      </c>
      <c r="AL1116" s="12">
        <v>5</v>
      </c>
      <c r="AM1116" s="12">
        <v>0</v>
      </c>
      <c r="AN1116" s="12">
        <v>0</v>
      </c>
      <c r="AO1116" s="12">
        <v>0</v>
      </c>
      <c r="AP1116" s="12">
        <v>5</v>
      </c>
      <c r="AQ1116" s="12">
        <v>0</v>
      </c>
      <c r="AR1116" s="12">
        <v>0</v>
      </c>
      <c r="AS1116" s="12">
        <v>0</v>
      </c>
      <c r="AT1116" s="13"/>
      <c r="AU1116" s="13"/>
      <c r="AV1116" s="13"/>
      <c r="AW1116" s="13"/>
      <c r="AX1116" s="12">
        <v>0</v>
      </c>
      <c r="AY1116" s="12">
        <v>0</v>
      </c>
      <c r="AZ1116" s="12">
        <v>0</v>
      </c>
      <c r="BA1116" s="12">
        <v>0</v>
      </c>
      <c r="BB1116" s="12">
        <v>0</v>
      </c>
      <c r="BC1116" s="12">
        <v>0</v>
      </c>
      <c r="BD1116" s="13"/>
      <c r="BE1116" s="13"/>
      <c r="BF1116" s="13"/>
      <c r="BG1116" s="13"/>
      <c r="BH1116" s="13"/>
      <c r="BI1116" s="13"/>
      <c r="BJ1116" s="13"/>
      <c r="BK1116" s="13"/>
      <c r="BL1116" s="13"/>
      <c r="BM1116" s="13"/>
      <c r="BN1116" s="13"/>
      <c r="BO1116" s="13"/>
      <c r="BP1116" s="13"/>
      <c r="BQ1116" s="13"/>
      <c r="BR1116" s="13"/>
      <c r="BS1116" s="13"/>
      <c r="BT1116" s="13"/>
      <c r="BU1116" s="13"/>
      <c r="BV1116" s="13"/>
      <c r="BW1116" s="13"/>
      <c r="BX1116" s="13"/>
      <c r="BY1116" s="13"/>
      <c r="BZ1116" s="13"/>
      <c r="CA1116" s="13"/>
      <c r="CB1116" s="13"/>
      <c r="CC1116" s="13"/>
      <c r="CD1116" s="13"/>
      <c r="CE1116" s="13"/>
      <c r="CF1116" s="13"/>
      <c r="CG1116" s="13"/>
      <c r="CH1116" s="13"/>
      <c r="CI1116" s="13"/>
      <c r="CJ1116" s="13"/>
      <c r="CK1116" s="13"/>
      <c r="CL1116" s="13"/>
      <c r="CM1116" s="13"/>
    </row>
    <row r="1117" spans="1:91" x14ac:dyDescent="0.3">
      <c r="A1117" s="11" t="s">
        <v>62</v>
      </c>
      <c r="B1117" s="11" t="s">
        <v>1154</v>
      </c>
      <c r="C1117" s="11" t="s">
        <v>1155</v>
      </c>
      <c r="D1117" s="11" t="s">
        <v>1156</v>
      </c>
      <c r="E1117" s="11" t="s">
        <v>926</v>
      </c>
      <c r="F1117" s="12"/>
      <c r="G1117" s="12"/>
      <c r="H1117" s="12"/>
      <c r="I1117" s="12"/>
      <c r="J1117" s="12"/>
      <c r="K1117" s="12"/>
      <c r="L1117" s="12"/>
      <c r="M1117" s="12"/>
      <c r="N1117" s="12">
        <v>0</v>
      </c>
      <c r="O1117" s="12">
        <v>0</v>
      </c>
      <c r="P1117" s="12">
        <v>0</v>
      </c>
      <c r="Q1117" s="12">
        <v>0</v>
      </c>
      <c r="R1117" s="12">
        <v>0</v>
      </c>
      <c r="S1117" s="12">
        <v>0</v>
      </c>
      <c r="T1117" s="12">
        <v>0</v>
      </c>
      <c r="U1117" s="12">
        <v>0</v>
      </c>
      <c r="V1117" s="12">
        <v>0</v>
      </c>
      <c r="W1117" s="12">
        <v>0</v>
      </c>
      <c r="X1117" s="12">
        <v>0</v>
      </c>
      <c r="Y1117" s="12">
        <v>0</v>
      </c>
      <c r="Z1117" s="12">
        <v>0</v>
      </c>
      <c r="AA1117" s="12">
        <v>0</v>
      </c>
      <c r="AB1117" s="12">
        <v>0</v>
      </c>
      <c r="AC1117" s="12">
        <v>0</v>
      </c>
      <c r="AD1117" s="12">
        <v>0</v>
      </c>
      <c r="AE1117" s="12">
        <v>0</v>
      </c>
      <c r="AF1117" s="12">
        <v>0</v>
      </c>
      <c r="AG1117" s="12">
        <v>0</v>
      </c>
      <c r="AH1117" s="12">
        <v>0</v>
      </c>
      <c r="AI1117" s="12">
        <v>0</v>
      </c>
      <c r="AJ1117" s="12">
        <v>0</v>
      </c>
      <c r="AK1117" s="12">
        <v>0</v>
      </c>
      <c r="AL1117" s="12">
        <v>0</v>
      </c>
      <c r="AM1117" s="12">
        <v>0</v>
      </c>
      <c r="AN1117" s="12">
        <v>0</v>
      </c>
      <c r="AO1117" s="12">
        <v>0</v>
      </c>
      <c r="AP1117" s="12">
        <v>0</v>
      </c>
      <c r="AQ1117" s="12">
        <v>0</v>
      </c>
      <c r="AR1117" s="12">
        <v>0</v>
      </c>
      <c r="AS1117" s="12">
        <v>0</v>
      </c>
      <c r="AT1117" s="13"/>
      <c r="AU1117" s="13"/>
      <c r="AV1117" s="13"/>
      <c r="AW1117" s="13"/>
      <c r="AX1117" s="12">
        <v>0</v>
      </c>
      <c r="AY1117" s="12">
        <v>0</v>
      </c>
      <c r="AZ1117" s="12">
        <v>0</v>
      </c>
      <c r="BA1117" s="12">
        <v>0</v>
      </c>
      <c r="BB1117" s="12">
        <v>0</v>
      </c>
      <c r="BC1117" s="12">
        <v>0</v>
      </c>
      <c r="BD1117" s="13"/>
      <c r="BE1117" s="13"/>
      <c r="BF1117" s="13"/>
      <c r="BG1117" s="13"/>
      <c r="BH1117" s="13"/>
      <c r="BI1117" s="13"/>
      <c r="BJ1117" s="13"/>
      <c r="BK1117" s="13"/>
      <c r="BL1117" s="13"/>
      <c r="BM1117" s="13"/>
      <c r="BN1117" s="13"/>
      <c r="BO1117" s="13"/>
      <c r="BP1117" s="13"/>
      <c r="BQ1117" s="13"/>
      <c r="BR1117" s="13"/>
      <c r="BS1117" s="13"/>
      <c r="BT1117" s="13"/>
      <c r="BU1117" s="13"/>
      <c r="BV1117" s="13"/>
      <c r="BW1117" s="13"/>
      <c r="BX1117" s="13"/>
      <c r="BY1117" s="13"/>
      <c r="BZ1117" s="13"/>
      <c r="CA1117" s="13"/>
      <c r="CB1117" s="13"/>
      <c r="CC1117" s="13"/>
      <c r="CD1117" s="13"/>
      <c r="CE1117" s="13"/>
      <c r="CF1117" s="13"/>
      <c r="CG1117" s="13"/>
      <c r="CH1117" s="13"/>
      <c r="CI1117" s="13"/>
      <c r="CJ1117" s="13"/>
      <c r="CK1117" s="13"/>
      <c r="CL1117" s="13"/>
      <c r="CM1117" s="13"/>
    </row>
    <row r="1118" spans="1:91" x14ac:dyDescent="0.3">
      <c r="A1118" s="15" t="s">
        <v>62</v>
      </c>
      <c r="B1118" s="15" t="s">
        <v>66</v>
      </c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>
        <v>0</v>
      </c>
      <c r="O1118" s="15">
        <v>0</v>
      </c>
      <c r="P1118" s="15">
        <v>0</v>
      </c>
      <c r="Q1118" s="15">
        <v>0</v>
      </c>
      <c r="R1118" s="15">
        <v>0</v>
      </c>
      <c r="S1118" s="15">
        <v>0</v>
      </c>
      <c r="T1118" s="15">
        <v>5</v>
      </c>
      <c r="U1118" s="15">
        <v>0</v>
      </c>
      <c r="V1118" s="15">
        <v>0</v>
      </c>
      <c r="W1118" s="15">
        <v>0</v>
      </c>
      <c r="X1118" s="15">
        <v>0</v>
      </c>
      <c r="Y1118" s="15">
        <v>0</v>
      </c>
      <c r="Z1118" s="15">
        <v>5</v>
      </c>
      <c r="AA1118" s="15">
        <v>0</v>
      </c>
      <c r="AB1118" s="15">
        <v>0</v>
      </c>
      <c r="AC1118" s="15">
        <v>0</v>
      </c>
      <c r="AD1118" s="15">
        <v>0</v>
      </c>
      <c r="AE1118" s="15">
        <v>0</v>
      </c>
      <c r="AF1118" s="15">
        <v>5</v>
      </c>
      <c r="AG1118" s="15">
        <v>0</v>
      </c>
      <c r="AH1118" s="15">
        <v>0</v>
      </c>
      <c r="AI1118" s="15">
        <v>0</v>
      </c>
      <c r="AJ1118" s="15">
        <v>0</v>
      </c>
      <c r="AK1118" s="15">
        <v>0</v>
      </c>
      <c r="AL1118" s="15">
        <v>5</v>
      </c>
      <c r="AM1118" s="15">
        <v>0</v>
      </c>
      <c r="AN1118" s="15">
        <v>0</v>
      </c>
      <c r="AO1118" s="15">
        <v>0</v>
      </c>
      <c r="AP1118" s="15">
        <v>5</v>
      </c>
      <c r="AQ1118" s="15">
        <v>0</v>
      </c>
      <c r="AR1118" s="15">
        <v>0</v>
      </c>
      <c r="AS1118" s="15">
        <v>0</v>
      </c>
      <c r="AT1118" s="16">
        <v>0</v>
      </c>
      <c r="AU1118" s="16">
        <v>0</v>
      </c>
      <c r="AV1118" s="16">
        <v>0</v>
      </c>
      <c r="AW1118" s="16">
        <v>0</v>
      </c>
      <c r="AX1118" s="15">
        <v>0</v>
      </c>
      <c r="AY1118" s="15">
        <v>0</v>
      </c>
      <c r="AZ1118" s="15">
        <v>0</v>
      </c>
      <c r="BA1118" s="15">
        <v>0</v>
      </c>
      <c r="BB1118" s="15">
        <v>0</v>
      </c>
      <c r="BC1118" s="15">
        <v>0</v>
      </c>
      <c r="BD1118" s="16"/>
      <c r="BE1118" s="16"/>
      <c r="BF1118" s="16"/>
      <c r="BG1118" s="16"/>
      <c r="BH1118" s="17">
        <f>+BB1118+BD1118-BF1118</f>
        <v>0</v>
      </c>
      <c r="BI1118" s="16"/>
      <c r="BJ1118" s="16"/>
      <c r="BK1118" s="16"/>
      <c r="BL1118" s="16"/>
      <c r="BM1118" s="16"/>
      <c r="BN1118" s="17">
        <f>+BH1118+BJ1118-BL1118</f>
        <v>0</v>
      </c>
      <c r="BO1118" s="16"/>
      <c r="BP1118" s="16"/>
      <c r="BQ1118" s="16"/>
      <c r="BR1118" s="16"/>
      <c r="BS1118" s="16"/>
      <c r="BT1118" s="17">
        <f>+BN1118+BP1118-BR1118</f>
        <v>0</v>
      </c>
      <c r="BU1118" s="16"/>
      <c r="BV1118" s="16"/>
      <c r="BW1118" s="16"/>
      <c r="BX1118" s="16"/>
      <c r="BY1118" s="16"/>
      <c r="BZ1118" s="17">
        <f>+BT1118+BV1118-BX1118</f>
        <v>0</v>
      </c>
      <c r="CA1118" s="16"/>
      <c r="CB1118" s="16"/>
      <c r="CC1118" s="16"/>
      <c r="CD1118" s="16"/>
      <c r="CE1118" s="16"/>
      <c r="CF1118" s="17">
        <f>+BZ1118+CB1118-CD1118</f>
        <v>0</v>
      </c>
      <c r="CG1118" s="16"/>
      <c r="CH1118" s="16"/>
      <c r="CI1118" s="16"/>
      <c r="CJ1118" s="16"/>
      <c r="CK1118" s="16"/>
      <c r="CL1118" s="17">
        <f>+CF1118+CH1118-CJ1118</f>
        <v>0</v>
      </c>
      <c r="CM1118" s="16"/>
    </row>
    <row r="1119" spans="1:91" x14ac:dyDescent="0.3">
      <c r="A1119" s="11" t="s">
        <v>62</v>
      </c>
      <c r="B1119" s="11" t="s">
        <v>1157</v>
      </c>
      <c r="C1119" s="11" t="s">
        <v>1158</v>
      </c>
      <c r="D1119" s="11" t="s">
        <v>581</v>
      </c>
      <c r="E1119" s="11" t="s">
        <v>597</v>
      </c>
      <c r="F1119" s="12"/>
      <c r="G1119" s="12"/>
      <c r="H1119" s="12"/>
      <c r="I1119" s="12"/>
      <c r="J1119" s="12"/>
      <c r="K1119" s="12"/>
      <c r="L1119" s="12"/>
      <c r="M1119" s="12"/>
      <c r="N1119" s="12">
        <v>0</v>
      </c>
      <c r="O1119" s="12">
        <v>0</v>
      </c>
      <c r="P1119" s="12">
        <v>0</v>
      </c>
      <c r="Q1119" s="12">
        <v>0</v>
      </c>
      <c r="R1119" s="12">
        <v>0</v>
      </c>
      <c r="S1119" s="12">
        <v>0</v>
      </c>
      <c r="T1119" s="12">
        <v>0</v>
      </c>
      <c r="U1119" s="12">
        <v>0</v>
      </c>
      <c r="V1119" s="12">
        <v>0</v>
      </c>
      <c r="W1119" s="12">
        <v>0</v>
      </c>
      <c r="X1119" s="12">
        <v>0</v>
      </c>
      <c r="Y1119" s="12">
        <v>0</v>
      </c>
      <c r="Z1119" s="12">
        <v>0</v>
      </c>
      <c r="AA1119" s="12">
        <v>0</v>
      </c>
      <c r="AB1119" s="12">
        <v>0</v>
      </c>
      <c r="AC1119" s="12">
        <v>0</v>
      </c>
      <c r="AD1119" s="12">
        <v>0</v>
      </c>
      <c r="AE1119" s="12">
        <v>0</v>
      </c>
      <c r="AF1119" s="12">
        <v>0</v>
      </c>
      <c r="AG1119" s="12">
        <v>0</v>
      </c>
      <c r="AH1119" s="12">
        <v>0</v>
      </c>
      <c r="AI1119" s="12">
        <v>0</v>
      </c>
      <c r="AJ1119" s="12">
        <v>0</v>
      </c>
      <c r="AK1119" s="12">
        <v>0</v>
      </c>
      <c r="AL1119" s="12">
        <v>0</v>
      </c>
      <c r="AM1119" s="12">
        <v>0</v>
      </c>
      <c r="AN1119" s="12">
        <v>0</v>
      </c>
      <c r="AO1119" s="12">
        <v>0</v>
      </c>
      <c r="AP1119" s="12">
        <v>0</v>
      </c>
      <c r="AQ1119" s="12">
        <v>0</v>
      </c>
      <c r="AR1119" s="12">
        <v>0</v>
      </c>
      <c r="AS1119" s="12">
        <v>0</v>
      </c>
      <c r="AT1119" s="13"/>
      <c r="AU1119" s="13"/>
      <c r="AV1119" s="13"/>
      <c r="AW1119" s="13"/>
      <c r="AX1119" s="12">
        <v>0</v>
      </c>
      <c r="AY1119" s="12">
        <v>0</v>
      </c>
      <c r="AZ1119" s="12">
        <v>0</v>
      </c>
      <c r="BA1119" s="12">
        <v>0</v>
      </c>
      <c r="BB1119" s="12">
        <v>0</v>
      </c>
      <c r="BC1119" s="12">
        <v>0</v>
      </c>
      <c r="BD1119" s="13"/>
      <c r="BE1119" s="13"/>
      <c r="BF1119" s="13"/>
      <c r="BG1119" s="13"/>
      <c r="BH1119" s="13"/>
      <c r="BI1119" s="13"/>
      <c r="BJ1119" s="13"/>
      <c r="BK1119" s="13"/>
      <c r="BL1119" s="13"/>
      <c r="BM1119" s="13"/>
      <c r="BN1119" s="13"/>
      <c r="BO1119" s="13"/>
      <c r="BP1119" s="13"/>
      <c r="BQ1119" s="13"/>
      <c r="BR1119" s="13"/>
      <c r="BS1119" s="13"/>
      <c r="BT1119" s="13"/>
      <c r="BU1119" s="13"/>
      <c r="BV1119" s="13"/>
      <c r="BW1119" s="13"/>
      <c r="BX1119" s="13"/>
      <c r="BY1119" s="13"/>
      <c r="BZ1119" s="13"/>
      <c r="CA1119" s="13"/>
      <c r="CB1119" s="13"/>
      <c r="CC1119" s="13"/>
      <c r="CD1119" s="13"/>
      <c r="CE1119" s="13"/>
      <c r="CF1119" s="13"/>
      <c r="CG1119" s="13"/>
      <c r="CH1119" s="13"/>
      <c r="CI1119" s="13"/>
      <c r="CJ1119" s="13"/>
      <c r="CK1119" s="13"/>
      <c r="CL1119" s="13"/>
      <c r="CM1119" s="13"/>
    </row>
    <row r="1120" spans="1:91" x14ac:dyDescent="0.3">
      <c r="A1120" s="11" t="s">
        <v>62</v>
      </c>
      <c r="B1120" s="11" t="s">
        <v>1157</v>
      </c>
      <c r="C1120" s="11" t="s">
        <v>1158</v>
      </c>
      <c r="D1120" s="11" t="s">
        <v>581</v>
      </c>
      <c r="E1120" s="11" t="s">
        <v>597</v>
      </c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>
        <v>0</v>
      </c>
      <c r="Q1120" s="12">
        <v>0</v>
      </c>
      <c r="R1120" s="12">
        <v>0</v>
      </c>
      <c r="S1120" s="12">
        <v>0</v>
      </c>
      <c r="T1120" s="12">
        <v>2</v>
      </c>
      <c r="U1120" s="12">
        <v>750000</v>
      </c>
      <c r="V1120" s="12">
        <v>0</v>
      </c>
      <c r="W1120" s="12">
        <v>0</v>
      </c>
      <c r="X1120" s="12">
        <v>0</v>
      </c>
      <c r="Y1120" s="12">
        <v>0</v>
      </c>
      <c r="Z1120" s="12">
        <v>2</v>
      </c>
      <c r="AA1120" s="12">
        <v>750000</v>
      </c>
      <c r="AB1120" s="12">
        <v>0</v>
      </c>
      <c r="AC1120" s="12">
        <v>0</v>
      </c>
      <c r="AD1120" s="12">
        <v>0</v>
      </c>
      <c r="AE1120" s="12">
        <v>0</v>
      </c>
      <c r="AF1120" s="12">
        <v>2</v>
      </c>
      <c r="AG1120" s="12">
        <v>750000</v>
      </c>
      <c r="AH1120" s="12">
        <v>0</v>
      </c>
      <c r="AI1120" s="12">
        <v>0</v>
      </c>
      <c r="AJ1120" s="12">
        <v>0</v>
      </c>
      <c r="AK1120" s="12">
        <v>0</v>
      </c>
      <c r="AL1120" s="12">
        <v>2</v>
      </c>
      <c r="AM1120" s="12">
        <v>750000</v>
      </c>
      <c r="AN1120" s="12">
        <v>0</v>
      </c>
      <c r="AO1120" s="12">
        <v>0</v>
      </c>
      <c r="AP1120" s="12">
        <v>0</v>
      </c>
      <c r="AQ1120" s="12">
        <v>0</v>
      </c>
      <c r="AR1120" s="12">
        <v>2</v>
      </c>
      <c r="AS1120" s="12">
        <v>750000</v>
      </c>
      <c r="AT1120" s="13"/>
      <c r="AU1120" s="13"/>
      <c r="AV1120" s="13"/>
      <c r="AW1120" s="13"/>
      <c r="AX1120" s="12">
        <v>0</v>
      </c>
      <c r="AY1120" s="12">
        <v>0</v>
      </c>
      <c r="AZ1120" s="12">
        <v>0</v>
      </c>
      <c r="BA1120" s="12">
        <v>0</v>
      </c>
      <c r="BB1120" s="12">
        <v>2</v>
      </c>
      <c r="BC1120" s="12">
        <v>750000</v>
      </c>
      <c r="BD1120" s="13"/>
      <c r="BE1120" s="13"/>
      <c r="BF1120" s="13"/>
      <c r="BG1120" s="13"/>
      <c r="BH1120" s="13"/>
      <c r="BI1120" s="13"/>
      <c r="BJ1120" s="13"/>
      <c r="BK1120" s="13"/>
      <c r="BL1120" s="13"/>
      <c r="BM1120" s="13"/>
      <c r="BN1120" s="13"/>
      <c r="BO1120" s="13"/>
      <c r="BP1120" s="13"/>
      <c r="BQ1120" s="13"/>
      <c r="BR1120" s="13"/>
      <c r="BS1120" s="13"/>
      <c r="BT1120" s="13"/>
      <c r="BU1120" s="13"/>
      <c r="BV1120" s="13"/>
      <c r="BW1120" s="13"/>
      <c r="BX1120" s="13"/>
      <c r="BY1120" s="13"/>
      <c r="BZ1120" s="13"/>
      <c r="CA1120" s="13"/>
      <c r="CB1120" s="13"/>
      <c r="CC1120" s="13"/>
      <c r="CD1120" s="13"/>
      <c r="CE1120" s="13"/>
      <c r="CF1120" s="13"/>
      <c r="CG1120" s="13"/>
      <c r="CH1120" s="13"/>
      <c r="CI1120" s="13"/>
      <c r="CJ1120" s="13"/>
      <c r="CK1120" s="13"/>
      <c r="CL1120" s="13"/>
      <c r="CM1120" s="13"/>
    </row>
    <row r="1121" spans="1:91" x14ac:dyDescent="0.3">
      <c r="A1121" s="15" t="s">
        <v>62</v>
      </c>
      <c r="B1121" s="15" t="s">
        <v>66</v>
      </c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>
        <v>0</v>
      </c>
      <c r="O1121" s="15">
        <v>0</v>
      </c>
      <c r="P1121" s="15">
        <v>0</v>
      </c>
      <c r="Q1121" s="15">
        <v>0</v>
      </c>
      <c r="R1121" s="15">
        <v>0</v>
      </c>
      <c r="S1121" s="15">
        <v>0</v>
      </c>
      <c r="T1121" s="15">
        <v>2</v>
      </c>
      <c r="U1121" s="15">
        <v>750000</v>
      </c>
      <c r="V1121" s="15">
        <v>0</v>
      </c>
      <c r="W1121" s="15">
        <v>0</v>
      </c>
      <c r="X1121" s="15">
        <v>0</v>
      </c>
      <c r="Y1121" s="15">
        <v>0</v>
      </c>
      <c r="Z1121" s="15">
        <v>2</v>
      </c>
      <c r="AA1121" s="15">
        <v>750000</v>
      </c>
      <c r="AB1121" s="15">
        <v>0</v>
      </c>
      <c r="AC1121" s="15">
        <v>0</v>
      </c>
      <c r="AD1121" s="15">
        <v>0</v>
      </c>
      <c r="AE1121" s="15">
        <v>0</v>
      </c>
      <c r="AF1121" s="15">
        <v>2</v>
      </c>
      <c r="AG1121" s="15">
        <v>750000</v>
      </c>
      <c r="AH1121" s="15">
        <v>0</v>
      </c>
      <c r="AI1121" s="15">
        <v>0</v>
      </c>
      <c r="AJ1121" s="15">
        <v>0</v>
      </c>
      <c r="AK1121" s="15">
        <v>0</v>
      </c>
      <c r="AL1121" s="15">
        <v>2</v>
      </c>
      <c r="AM1121" s="15">
        <v>750000</v>
      </c>
      <c r="AN1121" s="15">
        <v>0</v>
      </c>
      <c r="AO1121" s="15">
        <v>0</v>
      </c>
      <c r="AP1121" s="15">
        <v>0</v>
      </c>
      <c r="AQ1121" s="15">
        <v>0</v>
      </c>
      <c r="AR1121" s="15">
        <v>2</v>
      </c>
      <c r="AS1121" s="15">
        <v>750000</v>
      </c>
      <c r="AT1121" s="16">
        <v>2</v>
      </c>
      <c r="AU1121" s="16">
        <v>750000</v>
      </c>
      <c r="AV1121" s="16">
        <v>0</v>
      </c>
      <c r="AW1121" s="16">
        <v>0</v>
      </c>
      <c r="AX1121" s="15">
        <v>0</v>
      </c>
      <c r="AY1121" s="15">
        <v>0</v>
      </c>
      <c r="AZ1121" s="15">
        <v>0</v>
      </c>
      <c r="BA1121" s="15">
        <v>0</v>
      </c>
      <c r="BB1121" s="15">
        <v>2</v>
      </c>
      <c r="BC1121" s="15">
        <v>750000</v>
      </c>
      <c r="BD1121" s="16"/>
      <c r="BE1121" s="16"/>
      <c r="BF1121" s="16"/>
      <c r="BG1121" s="16"/>
      <c r="BH1121" s="17">
        <f>+BB1121+BD1121-BF1121</f>
        <v>2</v>
      </c>
      <c r="BI1121" s="16"/>
      <c r="BJ1121" s="16"/>
      <c r="BK1121" s="16"/>
      <c r="BL1121" s="16"/>
      <c r="BM1121" s="16"/>
      <c r="BN1121" s="17">
        <f>+BH1121+BJ1121-BL1121</f>
        <v>2</v>
      </c>
      <c r="BO1121" s="16"/>
      <c r="BP1121" s="16"/>
      <c r="BQ1121" s="16"/>
      <c r="BR1121" s="16"/>
      <c r="BS1121" s="16"/>
      <c r="BT1121" s="17">
        <f>+BN1121+BP1121-BR1121</f>
        <v>2</v>
      </c>
      <c r="BU1121" s="16"/>
      <c r="BV1121" s="16"/>
      <c r="BW1121" s="16"/>
      <c r="BX1121" s="16"/>
      <c r="BY1121" s="16"/>
      <c r="BZ1121" s="17">
        <f>+BT1121+BV1121-BX1121</f>
        <v>2</v>
      </c>
      <c r="CA1121" s="16"/>
      <c r="CB1121" s="16"/>
      <c r="CC1121" s="16"/>
      <c r="CD1121" s="16"/>
      <c r="CE1121" s="16"/>
      <c r="CF1121" s="17">
        <f>+BZ1121+CB1121-CD1121</f>
        <v>2</v>
      </c>
      <c r="CG1121" s="16"/>
      <c r="CH1121" s="16"/>
      <c r="CI1121" s="16"/>
      <c r="CJ1121" s="16"/>
      <c r="CK1121" s="16"/>
      <c r="CL1121" s="17">
        <f>+CF1121+CH1121-CJ1121</f>
        <v>2</v>
      </c>
      <c r="CM1121" s="16"/>
    </row>
    <row r="1122" spans="1:91" x14ac:dyDescent="0.3">
      <c r="A1122" s="11" t="s">
        <v>62</v>
      </c>
      <c r="B1122" s="11" t="s">
        <v>1159</v>
      </c>
      <c r="C1122" s="11" t="s">
        <v>1160</v>
      </c>
      <c r="D1122" s="11"/>
      <c r="E1122" s="11" t="s">
        <v>597</v>
      </c>
      <c r="F1122" s="12"/>
      <c r="G1122" s="12"/>
      <c r="H1122" s="12"/>
      <c r="I1122" s="12"/>
      <c r="J1122" s="12"/>
      <c r="K1122" s="12"/>
      <c r="L1122" s="12"/>
      <c r="M1122" s="12"/>
      <c r="N1122" s="12">
        <v>0</v>
      </c>
      <c r="O1122" s="12">
        <v>0</v>
      </c>
      <c r="P1122" s="12">
        <v>0</v>
      </c>
      <c r="Q1122" s="12">
        <v>0</v>
      </c>
      <c r="R1122" s="12">
        <v>0</v>
      </c>
      <c r="S1122" s="12">
        <v>0</v>
      </c>
      <c r="T1122" s="12">
        <v>13</v>
      </c>
      <c r="U1122" s="12">
        <v>0</v>
      </c>
      <c r="V1122" s="12">
        <v>0</v>
      </c>
      <c r="W1122" s="12">
        <v>0</v>
      </c>
      <c r="X1122" s="12">
        <v>0</v>
      </c>
      <c r="Y1122" s="12">
        <v>0</v>
      </c>
      <c r="Z1122" s="12">
        <v>13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13</v>
      </c>
      <c r="AG1122" s="12">
        <v>0</v>
      </c>
      <c r="AH1122" s="12">
        <v>0</v>
      </c>
      <c r="AI1122" s="12">
        <v>0</v>
      </c>
      <c r="AJ1122" s="12">
        <v>0</v>
      </c>
      <c r="AK1122" s="12">
        <v>0</v>
      </c>
      <c r="AL1122" s="12">
        <v>13</v>
      </c>
      <c r="AM1122" s="12">
        <v>0</v>
      </c>
      <c r="AN1122" s="12">
        <v>0</v>
      </c>
      <c r="AO1122" s="12">
        <v>0</v>
      </c>
      <c r="AP1122" s="12">
        <v>13</v>
      </c>
      <c r="AQ1122" s="12">
        <v>0</v>
      </c>
      <c r="AR1122" s="12">
        <v>0</v>
      </c>
      <c r="AS1122" s="12">
        <v>0</v>
      </c>
      <c r="AT1122" s="13"/>
      <c r="AU1122" s="13"/>
      <c r="AV1122" s="13"/>
      <c r="AW1122" s="13"/>
      <c r="AX1122" s="12">
        <v>0</v>
      </c>
      <c r="AY1122" s="12">
        <v>0</v>
      </c>
      <c r="AZ1122" s="12">
        <v>0</v>
      </c>
      <c r="BA1122" s="12">
        <v>0</v>
      </c>
      <c r="BB1122" s="12">
        <v>0</v>
      </c>
      <c r="BC1122" s="12">
        <v>0</v>
      </c>
      <c r="BD1122" s="13"/>
      <c r="BE1122" s="13"/>
      <c r="BF1122" s="13"/>
      <c r="BG1122" s="13"/>
      <c r="BH1122" s="13"/>
      <c r="BI1122" s="13"/>
      <c r="BJ1122" s="13"/>
      <c r="BK1122" s="13"/>
      <c r="BL1122" s="13"/>
      <c r="BM1122" s="13"/>
      <c r="BN1122" s="13"/>
      <c r="BO1122" s="13"/>
      <c r="BP1122" s="13"/>
      <c r="BQ1122" s="13"/>
      <c r="BR1122" s="13"/>
      <c r="BS1122" s="13"/>
      <c r="BT1122" s="13"/>
      <c r="BU1122" s="13"/>
      <c r="BV1122" s="13"/>
      <c r="BW1122" s="13"/>
      <c r="BX1122" s="13"/>
      <c r="BY1122" s="13"/>
      <c r="BZ1122" s="13"/>
      <c r="CA1122" s="13"/>
      <c r="CB1122" s="13"/>
      <c r="CC1122" s="13"/>
      <c r="CD1122" s="13"/>
      <c r="CE1122" s="13"/>
      <c r="CF1122" s="13"/>
      <c r="CG1122" s="13"/>
      <c r="CH1122" s="13"/>
      <c r="CI1122" s="13"/>
      <c r="CJ1122" s="13"/>
      <c r="CK1122" s="13"/>
      <c r="CL1122" s="13"/>
      <c r="CM1122" s="13"/>
    </row>
    <row r="1123" spans="1:91" x14ac:dyDescent="0.3">
      <c r="A1123" s="11" t="s">
        <v>62</v>
      </c>
      <c r="B1123" s="11" t="s">
        <v>1159</v>
      </c>
      <c r="C1123" s="11" t="s">
        <v>1160</v>
      </c>
      <c r="D1123" s="11"/>
      <c r="E1123" s="11" t="s">
        <v>597</v>
      </c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>
        <v>0</v>
      </c>
      <c r="Q1123" s="12">
        <v>0</v>
      </c>
      <c r="R1123" s="12">
        <v>0</v>
      </c>
      <c r="S1123" s="12">
        <v>0</v>
      </c>
      <c r="T1123" s="12">
        <v>0</v>
      </c>
      <c r="U1123" s="12">
        <v>0</v>
      </c>
      <c r="V1123" s="12">
        <v>0</v>
      </c>
      <c r="W1123" s="12">
        <v>0</v>
      </c>
      <c r="X1123" s="12">
        <v>0</v>
      </c>
      <c r="Y1123" s="12">
        <v>0</v>
      </c>
      <c r="Z1123" s="12">
        <v>0</v>
      </c>
      <c r="AA1123" s="12">
        <v>0</v>
      </c>
      <c r="AB1123" s="12">
        <v>0</v>
      </c>
      <c r="AC1123" s="12">
        <v>0</v>
      </c>
      <c r="AD1123" s="12">
        <v>0</v>
      </c>
      <c r="AE1123" s="12">
        <v>0</v>
      </c>
      <c r="AF1123" s="12">
        <v>0</v>
      </c>
      <c r="AG1123" s="12">
        <v>0</v>
      </c>
      <c r="AH1123" s="12">
        <v>0</v>
      </c>
      <c r="AI1123" s="12">
        <v>0</v>
      </c>
      <c r="AJ1123" s="12">
        <v>0</v>
      </c>
      <c r="AK1123" s="12">
        <v>0</v>
      </c>
      <c r="AL1123" s="12">
        <v>0</v>
      </c>
      <c r="AM1123" s="12">
        <v>0</v>
      </c>
      <c r="AN1123" s="12">
        <v>0</v>
      </c>
      <c r="AO1123" s="12">
        <v>0</v>
      </c>
      <c r="AP1123" s="12">
        <v>0</v>
      </c>
      <c r="AQ1123" s="12">
        <v>0</v>
      </c>
      <c r="AR1123" s="12">
        <v>0</v>
      </c>
      <c r="AS1123" s="12">
        <v>0</v>
      </c>
      <c r="AT1123" s="13"/>
      <c r="AU1123" s="13"/>
      <c r="AV1123" s="13"/>
      <c r="AW1123" s="13"/>
      <c r="AX1123" s="12">
        <v>0</v>
      </c>
      <c r="AY1123" s="12">
        <v>0</v>
      </c>
      <c r="AZ1123" s="12">
        <v>0</v>
      </c>
      <c r="BA1123" s="12">
        <v>0</v>
      </c>
      <c r="BB1123" s="12">
        <v>0</v>
      </c>
      <c r="BC1123" s="12">
        <v>0</v>
      </c>
      <c r="BD1123" s="13"/>
      <c r="BE1123" s="13"/>
      <c r="BF1123" s="13"/>
      <c r="BG1123" s="13"/>
      <c r="BH1123" s="13"/>
      <c r="BI1123" s="13"/>
      <c r="BJ1123" s="13"/>
      <c r="BK1123" s="13"/>
      <c r="BL1123" s="13"/>
      <c r="BM1123" s="13"/>
      <c r="BN1123" s="13"/>
      <c r="BO1123" s="13"/>
      <c r="BP1123" s="13"/>
      <c r="BQ1123" s="13"/>
      <c r="BR1123" s="13"/>
      <c r="BS1123" s="13"/>
      <c r="BT1123" s="13"/>
      <c r="BU1123" s="13"/>
      <c r="BV1123" s="13"/>
      <c r="BW1123" s="13"/>
      <c r="BX1123" s="13"/>
      <c r="BY1123" s="13"/>
      <c r="BZ1123" s="13"/>
      <c r="CA1123" s="13"/>
      <c r="CB1123" s="13"/>
      <c r="CC1123" s="13"/>
      <c r="CD1123" s="13"/>
      <c r="CE1123" s="13"/>
      <c r="CF1123" s="13"/>
      <c r="CG1123" s="13"/>
      <c r="CH1123" s="13"/>
      <c r="CI1123" s="13"/>
      <c r="CJ1123" s="13"/>
      <c r="CK1123" s="13"/>
      <c r="CL1123" s="13"/>
      <c r="CM1123" s="13"/>
    </row>
    <row r="1124" spans="1:91" x14ac:dyDescent="0.3">
      <c r="A1124" s="15" t="s">
        <v>62</v>
      </c>
      <c r="B1124" s="15" t="s">
        <v>66</v>
      </c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>
        <v>0</v>
      </c>
      <c r="O1124" s="15">
        <v>0</v>
      </c>
      <c r="P1124" s="15">
        <v>0</v>
      </c>
      <c r="Q1124" s="15">
        <v>0</v>
      </c>
      <c r="R1124" s="15">
        <v>0</v>
      </c>
      <c r="S1124" s="15">
        <v>0</v>
      </c>
      <c r="T1124" s="15">
        <v>13</v>
      </c>
      <c r="U1124" s="15">
        <v>0</v>
      </c>
      <c r="V1124" s="15">
        <v>0</v>
      </c>
      <c r="W1124" s="15">
        <v>0</v>
      </c>
      <c r="X1124" s="15">
        <v>0</v>
      </c>
      <c r="Y1124" s="15">
        <v>0</v>
      </c>
      <c r="Z1124" s="15">
        <v>13</v>
      </c>
      <c r="AA1124" s="15">
        <v>0</v>
      </c>
      <c r="AB1124" s="15">
        <v>0</v>
      </c>
      <c r="AC1124" s="15">
        <v>0</v>
      </c>
      <c r="AD1124" s="15">
        <v>0</v>
      </c>
      <c r="AE1124" s="15">
        <v>0</v>
      </c>
      <c r="AF1124" s="15">
        <v>13</v>
      </c>
      <c r="AG1124" s="15">
        <v>0</v>
      </c>
      <c r="AH1124" s="15">
        <v>0</v>
      </c>
      <c r="AI1124" s="15">
        <v>0</v>
      </c>
      <c r="AJ1124" s="15">
        <v>0</v>
      </c>
      <c r="AK1124" s="15">
        <v>0</v>
      </c>
      <c r="AL1124" s="15">
        <v>13</v>
      </c>
      <c r="AM1124" s="15">
        <v>0</v>
      </c>
      <c r="AN1124" s="15">
        <v>0</v>
      </c>
      <c r="AO1124" s="15">
        <v>0</v>
      </c>
      <c r="AP1124" s="15">
        <v>13</v>
      </c>
      <c r="AQ1124" s="15">
        <v>0</v>
      </c>
      <c r="AR1124" s="15">
        <v>0</v>
      </c>
      <c r="AS1124" s="15">
        <v>0</v>
      </c>
      <c r="AT1124" s="16">
        <v>0</v>
      </c>
      <c r="AU1124" s="16">
        <v>0</v>
      </c>
      <c r="AV1124" s="16">
        <v>0</v>
      </c>
      <c r="AW1124" s="16">
        <v>0</v>
      </c>
      <c r="AX1124" s="15">
        <v>0</v>
      </c>
      <c r="AY1124" s="15">
        <v>0</v>
      </c>
      <c r="AZ1124" s="15">
        <v>0</v>
      </c>
      <c r="BA1124" s="15">
        <v>0</v>
      </c>
      <c r="BB1124" s="15">
        <v>0</v>
      </c>
      <c r="BC1124" s="15">
        <v>0</v>
      </c>
      <c r="BD1124" s="16"/>
      <c r="BE1124" s="16"/>
      <c r="BF1124" s="16"/>
      <c r="BG1124" s="16"/>
      <c r="BH1124" s="17">
        <f>+BB1124+BD1124-BF1124</f>
        <v>0</v>
      </c>
      <c r="BI1124" s="16"/>
      <c r="BJ1124" s="16"/>
      <c r="BK1124" s="16"/>
      <c r="BL1124" s="16"/>
      <c r="BM1124" s="16"/>
      <c r="BN1124" s="17">
        <f>+BH1124+BJ1124-BL1124</f>
        <v>0</v>
      </c>
      <c r="BO1124" s="16"/>
      <c r="BP1124" s="16"/>
      <c r="BQ1124" s="16"/>
      <c r="BR1124" s="16"/>
      <c r="BS1124" s="16"/>
      <c r="BT1124" s="17">
        <f>+BN1124+BP1124-BR1124</f>
        <v>0</v>
      </c>
      <c r="BU1124" s="16"/>
      <c r="BV1124" s="16"/>
      <c r="BW1124" s="16"/>
      <c r="BX1124" s="16"/>
      <c r="BY1124" s="16"/>
      <c r="BZ1124" s="17">
        <f>+BT1124+BV1124-BX1124</f>
        <v>0</v>
      </c>
      <c r="CA1124" s="16"/>
      <c r="CB1124" s="16"/>
      <c r="CC1124" s="16"/>
      <c r="CD1124" s="16"/>
      <c r="CE1124" s="16"/>
      <c r="CF1124" s="17">
        <f>+BZ1124+CB1124-CD1124</f>
        <v>0</v>
      </c>
      <c r="CG1124" s="16"/>
      <c r="CH1124" s="16"/>
      <c r="CI1124" s="16"/>
      <c r="CJ1124" s="16"/>
      <c r="CK1124" s="16"/>
      <c r="CL1124" s="17">
        <f>+CF1124+CH1124-CJ1124</f>
        <v>0</v>
      </c>
      <c r="CM1124" s="16"/>
    </row>
    <row r="1125" spans="1:91" x14ac:dyDescent="0.3">
      <c r="A1125" s="11" t="s">
        <v>62</v>
      </c>
      <c r="B1125" s="11" t="s">
        <v>1161</v>
      </c>
      <c r="C1125" s="11" t="s">
        <v>1162</v>
      </c>
      <c r="D1125" s="11"/>
      <c r="E1125" s="11" t="s">
        <v>80</v>
      </c>
      <c r="F1125" s="12"/>
      <c r="G1125" s="12"/>
      <c r="H1125" s="12"/>
      <c r="I1125" s="12"/>
      <c r="J1125" s="12"/>
      <c r="K1125" s="12"/>
      <c r="L1125" s="12"/>
      <c r="M1125" s="12"/>
      <c r="N1125" s="12">
        <v>10</v>
      </c>
      <c r="O1125" s="12">
        <v>100000</v>
      </c>
      <c r="P1125" s="12">
        <v>0</v>
      </c>
      <c r="Q1125" s="12">
        <v>0</v>
      </c>
      <c r="R1125" s="12">
        <v>0</v>
      </c>
      <c r="S1125" s="12">
        <v>0</v>
      </c>
      <c r="T1125" s="12">
        <v>0</v>
      </c>
      <c r="U1125" s="12">
        <v>100000</v>
      </c>
      <c r="V1125" s="12">
        <v>0</v>
      </c>
      <c r="W1125" s="12">
        <v>0</v>
      </c>
      <c r="X1125" s="12">
        <v>0</v>
      </c>
      <c r="Y1125" s="12">
        <v>0</v>
      </c>
      <c r="Z1125" s="12">
        <v>0</v>
      </c>
      <c r="AA1125" s="12">
        <v>100000</v>
      </c>
      <c r="AB1125" s="12">
        <v>0</v>
      </c>
      <c r="AC1125" s="12">
        <v>0</v>
      </c>
      <c r="AD1125" s="12">
        <v>0</v>
      </c>
      <c r="AE1125" s="12">
        <v>0</v>
      </c>
      <c r="AF1125" s="12">
        <v>0</v>
      </c>
      <c r="AG1125" s="12">
        <v>100000</v>
      </c>
      <c r="AH1125" s="12">
        <v>0</v>
      </c>
      <c r="AI1125" s="12">
        <v>0</v>
      </c>
      <c r="AJ1125" s="12">
        <v>0</v>
      </c>
      <c r="AK1125" s="12">
        <v>0</v>
      </c>
      <c r="AL1125" s="12">
        <v>0</v>
      </c>
      <c r="AM1125" s="12">
        <v>100000</v>
      </c>
      <c r="AN1125" s="12">
        <v>0</v>
      </c>
      <c r="AO1125" s="12">
        <v>0</v>
      </c>
      <c r="AP1125" s="12">
        <v>0</v>
      </c>
      <c r="AQ1125" s="12">
        <v>0</v>
      </c>
      <c r="AR1125" s="12">
        <v>0</v>
      </c>
      <c r="AS1125" s="12">
        <v>100000</v>
      </c>
      <c r="AT1125" s="13"/>
      <c r="AU1125" s="13"/>
      <c r="AV1125" s="13"/>
      <c r="AW1125" s="13"/>
      <c r="AX1125" s="12">
        <v>0</v>
      </c>
      <c r="AY1125" s="12">
        <v>0</v>
      </c>
      <c r="AZ1125" s="12">
        <v>0</v>
      </c>
      <c r="BA1125" s="12">
        <v>0</v>
      </c>
      <c r="BB1125" s="12">
        <v>0</v>
      </c>
      <c r="BC1125" s="12">
        <v>100000</v>
      </c>
      <c r="BD1125" s="13"/>
      <c r="BE1125" s="13"/>
      <c r="BF1125" s="13"/>
      <c r="BG1125" s="13"/>
      <c r="BH1125" s="13"/>
      <c r="BI1125" s="13"/>
      <c r="BJ1125" s="13"/>
      <c r="BK1125" s="13"/>
      <c r="BL1125" s="13"/>
      <c r="BM1125" s="13"/>
      <c r="BN1125" s="13"/>
      <c r="BO1125" s="13"/>
      <c r="BP1125" s="13"/>
      <c r="BQ1125" s="13"/>
      <c r="BR1125" s="13"/>
      <c r="BS1125" s="13"/>
      <c r="BT1125" s="13"/>
      <c r="BU1125" s="13"/>
      <c r="BV1125" s="13"/>
      <c r="BW1125" s="13"/>
      <c r="BX1125" s="13"/>
      <c r="BY1125" s="13"/>
      <c r="BZ1125" s="13"/>
      <c r="CA1125" s="13"/>
      <c r="CB1125" s="13"/>
      <c r="CC1125" s="13"/>
      <c r="CD1125" s="13"/>
      <c r="CE1125" s="13"/>
      <c r="CF1125" s="13"/>
      <c r="CG1125" s="13"/>
      <c r="CH1125" s="13"/>
      <c r="CI1125" s="13"/>
      <c r="CJ1125" s="13"/>
      <c r="CK1125" s="13"/>
      <c r="CL1125" s="13"/>
      <c r="CM1125" s="13"/>
    </row>
    <row r="1126" spans="1:91" x14ac:dyDescent="0.3">
      <c r="A1126" s="15" t="s">
        <v>62</v>
      </c>
      <c r="B1126" s="15" t="s">
        <v>66</v>
      </c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>
        <v>10</v>
      </c>
      <c r="O1126" s="15">
        <v>100000</v>
      </c>
      <c r="P1126" s="15">
        <v>0</v>
      </c>
      <c r="Q1126" s="15">
        <v>0</v>
      </c>
      <c r="R1126" s="15">
        <v>0</v>
      </c>
      <c r="S1126" s="15">
        <v>0</v>
      </c>
      <c r="T1126" s="15">
        <v>0</v>
      </c>
      <c r="U1126" s="15">
        <v>100000</v>
      </c>
      <c r="V1126" s="15">
        <v>0</v>
      </c>
      <c r="W1126" s="15">
        <v>0</v>
      </c>
      <c r="X1126" s="15">
        <v>0</v>
      </c>
      <c r="Y1126" s="15">
        <v>0</v>
      </c>
      <c r="Z1126" s="15">
        <v>0</v>
      </c>
      <c r="AA1126" s="15">
        <v>100000</v>
      </c>
      <c r="AB1126" s="15">
        <v>0</v>
      </c>
      <c r="AC1126" s="15">
        <v>0</v>
      </c>
      <c r="AD1126" s="15">
        <v>0</v>
      </c>
      <c r="AE1126" s="15">
        <v>0</v>
      </c>
      <c r="AF1126" s="15">
        <v>0</v>
      </c>
      <c r="AG1126" s="15">
        <v>100000</v>
      </c>
      <c r="AH1126" s="15">
        <v>0</v>
      </c>
      <c r="AI1126" s="15">
        <v>0</v>
      </c>
      <c r="AJ1126" s="15">
        <v>0</v>
      </c>
      <c r="AK1126" s="15">
        <v>0</v>
      </c>
      <c r="AL1126" s="15">
        <v>0</v>
      </c>
      <c r="AM1126" s="15">
        <v>100000</v>
      </c>
      <c r="AN1126" s="15">
        <v>0</v>
      </c>
      <c r="AO1126" s="15">
        <v>0</v>
      </c>
      <c r="AP1126" s="15">
        <v>0</v>
      </c>
      <c r="AQ1126" s="15">
        <v>0</v>
      </c>
      <c r="AR1126" s="15">
        <v>0</v>
      </c>
      <c r="AS1126" s="15">
        <v>100000</v>
      </c>
      <c r="AT1126" s="16">
        <v>0</v>
      </c>
      <c r="AU1126" s="16">
        <v>100000</v>
      </c>
      <c r="AV1126" s="16">
        <v>0</v>
      </c>
      <c r="AW1126" s="16">
        <v>0</v>
      </c>
      <c r="AX1126" s="15">
        <v>0</v>
      </c>
      <c r="AY1126" s="15">
        <v>0</v>
      </c>
      <c r="AZ1126" s="15">
        <v>0</v>
      </c>
      <c r="BA1126" s="15">
        <v>0</v>
      </c>
      <c r="BB1126" s="15">
        <v>0</v>
      </c>
      <c r="BC1126" s="15">
        <v>100000</v>
      </c>
      <c r="BD1126" s="16"/>
      <c r="BE1126" s="16"/>
      <c r="BF1126" s="16"/>
      <c r="BG1126" s="16"/>
      <c r="BH1126" s="17">
        <f>+BB1126+BD1126-BF1126</f>
        <v>0</v>
      </c>
      <c r="BI1126" s="16"/>
      <c r="BJ1126" s="16"/>
      <c r="BK1126" s="16"/>
      <c r="BL1126" s="16"/>
      <c r="BM1126" s="16"/>
      <c r="BN1126" s="17">
        <f>+BH1126+BJ1126-BL1126</f>
        <v>0</v>
      </c>
      <c r="BO1126" s="16"/>
      <c r="BP1126" s="16"/>
      <c r="BQ1126" s="16"/>
      <c r="BR1126" s="16"/>
      <c r="BS1126" s="16"/>
      <c r="BT1126" s="17">
        <f>+BN1126+BP1126-BR1126</f>
        <v>0</v>
      </c>
      <c r="BU1126" s="16"/>
      <c r="BV1126" s="16"/>
      <c r="BW1126" s="16"/>
      <c r="BX1126" s="16"/>
      <c r="BY1126" s="16"/>
      <c r="BZ1126" s="17">
        <f>+BT1126+BV1126-BX1126</f>
        <v>0</v>
      </c>
      <c r="CA1126" s="16"/>
      <c r="CB1126" s="16"/>
      <c r="CC1126" s="16"/>
      <c r="CD1126" s="16"/>
      <c r="CE1126" s="16"/>
      <c r="CF1126" s="17">
        <f>+BZ1126+CB1126-CD1126</f>
        <v>0</v>
      </c>
      <c r="CG1126" s="16"/>
      <c r="CH1126" s="16"/>
      <c r="CI1126" s="16"/>
      <c r="CJ1126" s="16"/>
      <c r="CK1126" s="16"/>
      <c r="CL1126" s="17">
        <f>+CF1126+CH1126-CJ1126</f>
        <v>0</v>
      </c>
      <c r="CM1126" s="16"/>
    </row>
    <row r="1127" spans="1:91" x14ac:dyDescent="0.3">
      <c r="A1127" s="11" t="s">
        <v>62</v>
      </c>
      <c r="B1127" s="11" t="s">
        <v>1163</v>
      </c>
      <c r="C1127" s="11" t="s">
        <v>1164</v>
      </c>
      <c r="D1127" s="11" t="s">
        <v>1165</v>
      </c>
      <c r="E1127" s="11" t="s">
        <v>597</v>
      </c>
      <c r="F1127" s="12"/>
      <c r="G1127" s="12"/>
      <c r="H1127" s="12"/>
      <c r="I1127" s="12"/>
      <c r="J1127" s="12"/>
      <c r="K1127" s="12"/>
      <c r="L1127" s="12"/>
      <c r="M1127" s="12"/>
      <c r="N1127" s="12">
        <v>0</v>
      </c>
      <c r="O1127" s="12">
        <v>0</v>
      </c>
      <c r="P1127" s="12">
        <v>0</v>
      </c>
      <c r="Q1127" s="12">
        <v>0</v>
      </c>
      <c r="R1127" s="12">
        <v>0</v>
      </c>
      <c r="S1127" s="12">
        <v>0</v>
      </c>
      <c r="T1127" s="12">
        <v>2</v>
      </c>
      <c r="U1127" s="12">
        <v>0</v>
      </c>
      <c r="V1127" s="12">
        <v>0</v>
      </c>
      <c r="W1127" s="12">
        <v>0</v>
      </c>
      <c r="X1127" s="12">
        <v>0</v>
      </c>
      <c r="Y1127" s="12">
        <v>0</v>
      </c>
      <c r="Z1127" s="12">
        <v>2</v>
      </c>
      <c r="AA1127" s="12">
        <v>0</v>
      </c>
      <c r="AB1127" s="12">
        <v>0</v>
      </c>
      <c r="AC1127" s="12">
        <v>0</v>
      </c>
      <c r="AD1127" s="12">
        <v>0</v>
      </c>
      <c r="AE1127" s="12">
        <v>0</v>
      </c>
      <c r="AF1127" s="12">
        <v>2</v>
      </c>
      <c r="AG1127" s="12">
        <v>0</v>
      </c>
      <c r="AH1127" s="12">
        <v>0</v>
      </c>
      <c r="AI1127" s="12">
        <v>0</v>
      </c>
      <c r="AJ1127" s="12">
        <v>0</v>
      </c>
      <c r="AK1127" s="12">
        <v>0</v>
      </c>
      <c r="AL1127" s="12">
        <v>2</v>
      </c>
      <c r="AM1127" s="12">
        <v>0</v>
      </c>
      <c r="AN1127" s="12">
        <v>0</v>
      </c>
      <c r="AO1127" s="12">
        <v>0</v>
      </c>
      <c r="AP1127" s="12">
        <v>2</v>
      </c>
      <c r="AQ1127" s="12">
        <v>0</v>
      </c>
      <c r="AR1127" s="12">
        <v>0</v>
      </c>
      <c r="AS1127" s="12">
        <v>0</v>
      </c>
      <c r="AT1127" s="13"/>
      <c r="AU1127" s="13"/>
      <c r="AV1127" s="13"/>
      <c r="AW1127" s="13"/>
      <c r="AX1127" s="12">
        <v>0</v>
      </c>
      <c r="AY1127" s="12">
        <v>0</v>
      </c>
      <c r="AZ1127" s="12">
        <v>0</v>
      </c>
      <c r="BA1127" s="12">
        <v>0</v>
      </c>
      <c r="BB1127" s="12">
        <v>0</v>
      </c>
      <c r="BC1127" s="12">
        <v>0</v>
      </c>
      <c r="BD1127" s="13"/>
      <c r="BE1127" s="13"/>
      <c r="BF1127" s="13"/>
      <c r="BG1127" s="13"/>
      <c r="BH1127" s="13"/>
      <c r="BI1127" s="13"/>
      <c r="BJ1127" s="13"/>
      <c r="BK1127" s="13"/>
      <c r="BL1127" s="13"/>
      <c r="BM1127" s="13"/>
      <c r="BN1127" s="13"/>
      <c r="BO1127" s="13"/>
      <c r="BP1127" s="13"/>
      <c r="BQ1127" s="13"/>
      <c r="BR1127" s="13"/>
      <c r="BS1127" s="13"/>
      <c r="BT1127" s="13"/>
      <c r="BU1127" s="13"/>
      <c r="BV1127" s="13"/>
      <c r="BW1127" s="13"/>
      <c r="BX1127" s="13"/>
      <c r="BY1127" s="13"/>
      <c r="BZ1127" s="13"/>
      <c r="CA1127" s="13"/>
      <c r="CB1127" s="13"/>
      <c r="CC1127" s="13"/>
      <c r="CD1127" s="13"/>
      <c r="CE1127" s="13"/>
      <c r="CF1127" s="13"/>
      <c r="CG1127" s="13"/>
      <c r="CH1127" s="13"/>
      <c r="CI1127" s="13"/>
      <c r="CJ1127" s="13"/>
      <c r="CK1127" s="13"/>
      <c r="CL1127" s="13"/>
      <c r="CM1127" s="13"/>
    </row>
    <row r="1128" spans="1:91" x14ac:dyDescent="0.3">
      <c r="A1128" s="11" t="s">
        <v>62</v>
      </c>
      <c r="B1128" s="11" t="s">
        <v>1163</v>
      </c>
      <c r="C1128" s="11" t="s">
        <v>1164</v>
      </c>
      <c r="D1128" s="11" t="s">
        <v>1165</v>
      </c>
      <c r="E1128" s="11" t="s">
        <v>597</v>
      </c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>
        <v>0</v>
      </c>
      <c r="U1128" s="12">
        <v>0</v>
      </c>
      <c r="V1128" s="12"/>
      <c r="W1128" s="12"/>
      <c r="X1128" s="12"/>
      <c r="Y1128" s="12"/>
      <c r="Z1128" s="12">
        <v>0</v>
      </c>
      <c r="AA1128" s="12">
        <v>0</v>
      </c>
      <c r="AB1128" s="12"/>
      <c r="AC1128" s="12"/>
      <c r="AD1128" s="12"/>
      <c r="AE1128" s="12"/>
      <c r="AF1128" s="12">
        <v>0</v>
      </c>
      <c r="AG1128" s="12">
        <v>0</v>
      </c>
      <c r="AH1128" s="12"/>
      <c r="AI1128" s="12"/>
      <c r="AJ1128" s="12"/>
      <c r="AK1128" s="12"/>
      <c r="AL1128" s="12">
        <v>0</v>
      </c>
      <c r="AM1128" s="12">
        <v>0</v>
      </c>
      <c r="AN1128" s="12"/>
      <c r="AO1128" s="12"/>
      <c r="AP1128" s="12"/>
      <c r="AQ1128" s="12"/>
      <c r="AR1128" s="12">
        <v>0</v>
      </c>
      <c r="AS1128" s="12">
        <v>0</v>
      </c>
      <c r="AT1128" s="13"/>
      <c r="AU1128" s="13"/>
      <c r="AV1128" s="13"/>
      <c r="AW1128" s="13"/>
      <c r="AX1128" s="12"/>
      <c r="AY1128" s="12"/>
      <c r="AZ1128" s="12"/>
      <c r="BA1128" s="12"/>
      <c r="BB1128" s="12">
        <v>0</v>
      </c>
      <c r="BC1128" s="12">
        <v>0</v>
      </c>
      <c r="BD1128" s="13"/>
      <c r="BE1128" s="13"/>
      <c r="BF1128" s="13"/>
      <c r="BG1128" s="13"/>
      <c r="BH1128" s="13"/>
      <c r="BI1128" s="13"/>
      <c r="BJ1128" s="13"/>
      <c r="BK1128" s="13"/>
      <c r="BL1128" s="13"/>
      <c r="BM1128" s="13"/>
      <c r="BN1128" s="13"/>
      <c r="BO1128" s="13"/>
      <c r="BP1128" s="13"/>
      <c r="BQ1128" s="13"/>
      <c r="BR1128" s="13"/>
      <c r="BS1128" s="13"/>
      <c r="BT1128" s="13"/>
      <c r="BU1128" s="13"/>
      <c r="BV1128" s="13"/>
      <c r="BW1128" s="13"/>
      <c r="BX1128" s="13"/>
      <c r="BY1128" s="13"/>
      <c r="BZ1128" s="13"/>
      <c r="CA1128" s="13"/>
      <c r="CB1128" s="13"/>
      <c r="CC1128" s="13"/>
      <c r="CD1128" s="13"/>
      <c r="CE1128" s="13"/>
      <c r="CF1128" s="13"/>
      <c r="CG1128" s="13"/>
      <c r="CH1128" s="13"/>
      <c r="CI1128" s="13"/>
      <c r="CJ1128" s="13"/>
      <c r="CK1128" s="13"/>
      <c r="CL1128" s="13"/>
      <c r="CM1128" s="13"/>
    </row>
    <row r="1129" spans="1:91" x14ac:dyDescent="0.3">
      <c r="A1129" s="15" t="s">
        <v>62</v>
      </c>
      <c r="B1129" s="15" t="s">
        <v>66</v>
      </c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>
        <v>0</v>
      </c>
      <c r="O1129" s="15">
        <v>0</v>
      </c>
      <c r="P1129" s="15">
        <v>0</v>
      </c>
      <c r="Q1129" s="15">
        <v>0</v>
      </c>
      <c r="R1129" s="15">
        <v>0</v>
      </c>
      <c r="S1129" s="15">
        <v>0</v>
      </c>
      <c r="T1129" s="15">
        <v>2</v>
      </c>
      <c r="U1129" s="15">
        <v>0</v>
      </c>
      <c r="V1129" s="15">
        <v>0</v>
      </c>
      <c r="W1129" s="15">
        <v>0</v>
      </c>
      <c r="X1129" s="15">
        <v>0</v>
      </c>
      <c r="Y1129" s="15">
        <v>0</v>
      </c>
      <c r="Z1129" s="15">
        <v>2</v>
      </c>
      <c r="AA1129" s="15">
        <v>0</v>
      </c>
      <c r="AB1129" s="15">
        <v>0</v>
      </c>
      <c r="AC1129" s="15">
        <v>0</v>
      </c>
      <c r="AD1129" s="15">
        <v>0</v>
      </c>
      <c r="AE1129" s="15">
        <v>0</v>
      </c>
      <c r="AF1129" s="15">
        <v>2</v>
      </c>
      <c r="AG1129" s="15">
        <v>0</v>
      </c>
      <c r="AH1129" s="15">
        <v>0</v>
      </c>
      <c r="AI1129" s="15">
        <v>0</v>
      </c>
      <c r="AJ1129" s="15">
        <v>0</v>
      </c>
      <c r="AK1129" s="15">
        <v>0</v>
      </c>
      <c r="AL1129" s="15">
        <v>2</v>
      </c>
      <c r="AM1129" s="15">
        <v>0</v>
      </c>
      <c r="AN1129" s="15">
        <v>0</v>
      </c>
      <c r="AO1129" s="15">
        <v>0</v>
      </c>
      <c r="AP1129" s="15">
        <v>2</v>
      </c>
      <c r="AQ1129" s="15">
        <v>0</v>
      </c>
      <c r="AR1129" s="15">
        <v>0</v>
      </c>
      <c r="AS1129" s="15">
        <v>0</v>
      </c>
      <c r="AT1129" s="16">
        <v>0</v>
      </c>
      <c r="AU1129" s="16">
        <v>0</v>
      </c>
      <c r="AV1129" s="16">
        <v>0</v>
      </c>
      <c r="AW1129" s="16">
        <v>0</v>
      </c>
      <c r="AX1129" s="15">
        <v>0</v>
      </c>
      <c r="AY1129" s="15">
        <v>0</v>
      </c>
      <c r="AZ1129" s="15">
        <v>0</v>
      </c>
      <c r="BA1129" s="15">
        <v>0</v>
      </c>
      <c r="BB1129" s="15">
        <v>0</v>
      </c>
      <c r="BC1129" s="15">
        <v>0</v>
      </c>
      <c r="BD1129" s="16"/>
      <c r="BE1129" s="16"/>
      <c r="BF1129" s="16"/>
      <c r="BG1129" s="16"/>
      <c r="BH1129" s="17">
        <f>+BB1129+BD1129-BF1129</f>
        <v>0</v>
      </c>
      <c r="BI1129" s="16"/>
      <c r="BJ1129" s="16"/>
      <c r="BK1129" s="16"/>
      <c r="BL1129" s="16"/>
      <c r="BM1129" s="16"/>
      <c r="BN1129" s="17">
        <f>+BH1129+BJ1129-BL1129</f>
        <v>0</v>
      </c>
      <c r="BO1129" s="16"/>
      <c r="BP1129" s="16"/>
      <c r="BQ1129" s="16"/>
      <c r="BR1129" s="16"/>
      <c r="BS1129" s="16"/>
      <c r="BT1129" s="17">
        <f>+BN1129+BP1129-BR1129</f>
        <v>0</v>
      </c>
      <c r="BU1129" s="16"/>
      <c r="BV1129" s="16"/>
      <c r="BW1129" s="16"/>
      <c r="BX1129" s="16"/>
      <c r="BY1129" s="16"/>
      <c r="BZ1129" s="17">
        <f>+BT1129+BV1129-BX1129</f>
        <v>0</v>
      </c>
      <c r="CA1129" s="16"/>
      <c r="CB1129" s="16"/>
      <c r="CC1129" s="16"/>
      <c r="CD1129" s="16"/>
      <c r="CE1129" s="16"/>
      <c r="CF1129" s="17">
        <f>+BZ1129+CB1129-CD1129</f>
        <v>0</v>
      </c>
      <c r="CG1129" s="16"/>
      <c r="CH1129" s="16"/>
      <c r="CI1129" s="16"/>
      <c r="CJ1129" s="16"/>
      <c r="CK1129" s="16"/>
      <c r="CL1129" s="17">
        <f>+CF1129+CH1129-CJ1129</f>
        <v>0</v>
      </c>
      <c r="CM1129" s="16"/>
    </row>
    <row r="1130" spans="1:91" x14ac:dyDescent="0.3">
      <c r="A1130" s="11" t="s">
        <v>62</v>
      </c>
      <c r="B1130" s="11" t="s">
        <v>1166</v>
      </c>
      <c r="C1130" s="11" t="s">
        <v>1167</v>
      </c>
      <c r="D1130" s="11"/>
      <c r="E1130" s="11" t="s">
        <v>597</v>
      </c>
      <c r="F1130" s="12"/>
      <c r="G1130" s="12"/>
      <c r="H1130" s="12"/>
      <c r="I1130" s="12"/>
      <c r="J1130" s="12"/>
      <c r="K1130" s="12"/>
      <c r="L1130" s="12"/>
      <c r="M1130" s="12"/>
      <c r="N1130" s="12">
        <v>0</v>
      </c>
      <c r="O1130" s="12">
        <v>0</v>
      </c>
      <c r="P1130" s="12">
        <v>0</v>
      </c>
      <c r="Q1130" s="12">
        <v>0</v>
      </c>
      <c r="R1130" s="12">
        <v>0</v>
      </c>
      <c r="S1130" s="12">
        <v>0</v>
      </c>
      <c r="T1130" s="12">
        <v>150</v>
      </c>
      <c r="U1130" s="12">
        <v>125000</v>
      </c>
      <c r="V1130" s="12">
        <v>0</v>
      </c>
      <c r="W1130" s="12">
        <v>0</v>
      </c>
      <c r="X1130" s="12">
        <v>0</v>
      </c>
      <c r="Y1130" s="12">
        <v>0</v>
      </c>
      <c r="Z1130" s="12">
        <v>150</v>
      </c>
      <c r="AA1130" s="12">
        <v>125000</v>
      </c>
      <c r="AB1130" s="12">
        <v>0</v>
      </c>
      <c r="AC1130" s="12">
        <v>0</v>
      </c>
      <c r="AD1130" s="12">
        <v>0</v>
      </c>
      <c r="AE1130" s="12">
        <v>0</v>
      </c>
      <c r="AF1130" s="12">
        <v>150</v>
      </c>
      <c r="AG1130" s="12">
        <v>125000</v>
      </c>
      <c r="AH1130" s="12">
        <v>0</v>
      </c>
      <c r="AI1130" s="12">
        <v>0</v>
      </c>
      <c r="AJ1130" s="12">
        <v>150</v>
      </c>
      <c r="AK1130" s="12">
        <v>0</v>
      </c>
      <c r="AL1130" s="12">
        <v>0</v>
      </c>
      <c r="AM1130" s="12">
        <v>125000</v>
      </c>
      <c r="AN1130" s="12">
        <v>0</v>
      </c>
      <c r="AO1130" s="12">
        <v>0</v>
      </c>
      <c r="AP1130" s="12">
        <v>0</v>
      </c>
      <c r="AQ1130" s="12">
        <v>0</v>
      </c>
      <c r="AR1130" s="12">
        <v>0</v>
      </c>
      <c r="AS1130" s="12">
        <v>125000</v>
      </c>
      <c r="AT1130" s="13"/>
      <c r="AU1130" s="13"/>
      <c r="AV1130" s="13"/>
      <c r="AW1130" s="13"/>
      <c r="AX1130" s="12">
        <v>0</v>
      </c>
      <c r="AY1130" s="12">
        <v>0</v>
      </c>
      <c r="AZ1130" s="12">
        <v>0</v>
      </c>
      <c r="BA1130" s="12">
        <v>0</v>
      </c>
      <c r="BB1130" s="12">
        <v>0</v>
      </c>
      <c r="BC1130" s="12">
        <v>125000</v>
      </c>
      <c r="BD1130" s="13"/>
      <c r="BE1130" s="13"/>
      <c r="BF1130" s="13"/>
      <c r="BG1130" s="13"/>
      <c r="BH1130" s="13"/>
      <c r="BI1130" s="13"/>
      <c r="BJ1130" s="13"/>
      <c r="BK1130" s="13"/>
      <c r="BL1130" s="13"/>
      <c r="BM1130" s="13"/>
      <c r="BN1130" s="13"/>
      <c r="BO1130" s="13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3"/>
      <c r="CB1130" s="13"/>
      <c r="CC1130" s="13"/>
      <c r="CD1130" s="13"/>
      <c r="CE1130" s="13"/>
      <c r="CF1130" s="13"/>
      <c r="CG1130" s="13"/>
      <c r="CH1130" s="13"/>
      <c r="CI1130" s="13"/>
      <c r="CJ1130" s="13"/>
      <c r="CK1130" s="13"/>
      <c r="CL1130" s="13"/>
      <c r="CM1130" s="13"/>
    </row>
    <row r="1131" spans="1:91" x14ac:dyDescent="0.3">
      <c r="A1131" s="11" t="s">
        <v>62</v>
      </c>
      <c r="B1131" s="11" t="s">
        <v>1166</v>
      </c>
      <c r="C1131" s="11" t="s">
        <v>1167</v>
      </c>
      <c r="D1131" s="11"/>
      <c r="E1131" s="11" t="s">
        <v>597</v>
      </c>
      <c r="F1131" s="21">
        <v>45138</v>
      </c>
      <c r="G1131" s="12"/>
      <c r="H1131" s="12">
        <v>2000</v>
      </c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>
        <v>0</v>
      </c>
      <c r="U1131" s="12">
        <v>0</v>
      </c>
      <c r="V1131" s="12"/>
      <c r="W1131" s="12"/>
      <c r="X1131" s="12"/>
      <c r="Y1131" s="12"/>
      <c r="Z1131" s="12">
        <v>0</v>
      </c>
      <c r="AA1131" s="12">
        <v>0</v>
      </c>
      <c r="AB1131" s="12"/>
      <c r="AC1131" s="12"/>
      <c r="AD1131" s="12"/>
      <c r="AE1131" s="12"/>
      <c r="AF1131" s="12">
        <v>0</v>
      </c>
      <c r="AG1131" s="12">
        <v>0</v>
      </c>
      <c r="AH1131" s="12"/>
      <c r="AI1131" s="12"/>
      <c r="AJ1131" s="12"/>
      <c r="AK1131" s="12"/>
      <c r="AL1131" s="12">
        <v>0</v>
      </c>
      <c r="AM1131" s="12">
        <v>0</v>
      </c>
      <c r="AN1131" s="12"/>
      <c r="AO1131" s="12"/>
      <c r="AP1131" s="12"/>
      <c r="AQ1131" s="12"/>
      <c r="AR1131" s="12">
        <v>0</v>
      </c>
      <c r="AS1131" s="12">
        <v>0</v>
      </c>
      <c r="AT1131" s="13"/>
      <c r="AU1131" s="13"/>
      <c r="AV1131" s="13"/>
      <c r="AW1131" s="13"/>
      <c r="AX1131" s="12"/>
      <c r="AY1131" s="12"/>
      <c r="AZ1131" s="12"/>
      <c r="BA1131" s="12"/>
      <c r="BB1131" s="12">
        <v>0</v>
      </c>
      <c r="BC1131" s="12">
        <v>0</v>
      </c>
      <c r="BD1131" s="13"/>
      <c r="BE1131" s="13"/>
      <c r="BF1131" s="13"/>
      <c r="BG1131" s="13"/>
      <c r="BH1131" s="13"/>
      <c r="BI1131" s="13"/>
      <c r="BJ1131" s="13"/>
      <c r="BK1131" s="13"/>
      <c r="BL1131" s="13"/>
      <c r="BM1131" s="13"/>
      <c r="BN1131" s="13"/>
      <c r="BO1131" s="13"/>
      <c r="BP1131" s="13"/>
      <c r="BQ1131" s="13"/>
      <c r="BR1131" s="13"/>
      <c r="BS1131" s="13"/>
      <c r="BT1131" s="13"/>
      <c r="BU1131" s="13"/>
      <c r="BV1131" s="13"/>
      <c r="BW1131" s="13"/>
      <c r="BX1131" s="13"/>
      <c r="BY1131" s="13"/>
      <c r="BZ1131" s="13"/>
      <c r="CA1131" s="13"/>
      <c r="CB1131" s="13"/>
      <c r="CC1131" s="13"/>
      <c r="CD1131" s="13"/>
      <c r="CE1131" s="13"/>
      <c r="CF1131" s="13"/>
      <c r="CG1131" s="13"/>
      <c r="CH1131" s="13"/>
      <c r="CI1131" s="13"/>
      <c r="CJ1131" s="13"/>
      <c r="CK1131" s="13"/>
      <c r="CL1131" s="13"/>
      <c r="CM1131" s="13"/>
    </row>
    <row r="1132" spans="1:91" x14ac:dyDescent="0.3">
      <c r="A1132" s="15" t="s">
        <v>62</v>
      </c>
      <c r="B1132" s="15" t="s">
        <v>66</v>
      </c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>
        <v>0</v>
      </c>
      <c r="O1132" s="15">
        <v>0</v>
      </c>
      <c r="P1132" s="15">
        <v>0</v>
      </c>
      <c r="Q1132" s="15">
        <v>0</v>
      </c>
      <c r="R1132" s="15">
        <v>0</v>
      </c>
      <c r="S1132" s="15">
        <v>0</v>
      </c>
      <c r="T1132" s="15">
        <v>150</v>
      </c>
      <c r="U1132" s="15">
        <v>125000</v>
      </c>
      <c r="V1132" s="15">
        <v>0</v>
      </c>
      <c r="W1132" s="15">
        <v>0</v>
      </c>
      <c r="X1132" s="15">
        <v>0</v>
      </c>
      <c r="Y1132" s="15">
        <v>0</v>
      </c>
      <c r="Z1132" s="15">
        <v>150</v>
      </c>
      <c r="AA1132" s="15">
        <v>125000</v>
      </c>
      <c r="AB1132" s="15">
        <v>0</v>
      </c>
      <c r="AC1132" s="15">
        <v>0</v>
      </c>
      <c r="AD1132" s="15">
        <v>0</v>
      </c>
      <c r="AE1132" s="15">
        <v>0</v>
      </c>
      <c r="AF1132" s="15">
        <v>150</v>
      </c>
      <c r="AG1132" s="15">
        <v>125000</v>
      </c>
      <c r="AH1132" s="15">
        <v>0</v>
      </c>
      <c r="AI1132" s="15">
        <v>0</v>
      </c>
      <c r="AJ1132" s="15">
        <v>150</v>
      </c>
      <c r="AK1132" s="15">
        <v>0</v>
      </c>
      <c r="AL1132" s="15">
        <v>0</v>
      </c>
      <c r="AM1132" s="15">
        <v>125000</v>
      </c>
      <c r="AN1132" s="15">
        <v>0</v>
      </c>
      <c r="AO1132" s="15">
        <v>0</v>
      </c>
      <c r="AP1132" s="15">
        <v>0</v>
      </c>
      <c r="AQ1132" s="15">
        <v>0</v>
      </c>
      <c r="AR1132" s="15">
        <v>0</v>
      </c>
      <c r="AS1132" s="15">
        <v>125000</v>
      </c>
      <c r="AT1132" s="16">
        <v>0</v>
      </c>
      <c r="AU1132" s="16">
        <v>125000</v>
      </c>
      <c r="AV1132" s="16">
        <v>0</v>
      </c>
      <c r="AW1132" s="16">
        <v>0</v>
      </c>
      <c r="AX1132" s="15">
        <v>0</v>
      </c>
      <c r="AY1132" s="15">
        <v>0</v>
      </c>
      <c r="AZ1132" s="15">
        <v>0</v>
      </c>
      <c r="BA1132" s="15">
        <v>0</v>
      </c>
      <c r="BB1132" s="15">
        <v>0</v>
      </c>
      <c r="BC1132" s="15">
        <v>125000</v>
      </c>
      <c r="BD1132" s="16"/>
      <c r="BE1132" s="16"/>
      <c r="BF1132" s="16"/>
      <c r="BG1132" s="16"/>
      <c r="BH1132" s="17">
        <f>+BB1132+BD1132-BF1132</f>
        <v>0</v>
      </c>
      <c r="BI1132" s="16"/>
      <c r="BJ1132" s="16">
        <v>500</v>
      </c>
      <c r="BK1132" s="16"/>
      <c r="BL1132" s="16"/>
      <c r="BM1132" s="16"/>
      <c r="BN1132" s="17">
        <f>+BH1132+BJ1132-BL1132</f>
        <v>500</v>
      </c>
      <c r="BO1132" s="16"/>
      <c r="BP1132" s="16">
        <v>90</v>
      </c>
      <c r="BQ1132" s="16"/>
      <c r="BR1132" s="16">
        <v>50</v>
      </c>
      <c r="BS1132" s="16"/>
      <c r="BT1132" s="17">
        <f>+BN1132+BP1132-BR1132</f>
        <v>540</v>
      </c>
      <c r="BU1132" s="16"/>
      <c r="BV1132" s="16"/>
      <c r="BW1132" s="16"/>
      <c r="BX1132" s="16">
        <v>50</v>
      </c>
      <c r="BY1132" s="16"/>
      <c r="BZ1132" s="17">
        <f>+BT1132+BV1132-BX1132</f>
        <v>490</v>
      </c>
      <c r="CA1132" s="16"/>
      <c r="CB1132" s="16"/>
      <c r="CC1132" s="16"/>
      <c r="CD1132" s="16">
        <v>10</v>
      </c>
      <c r="CE1132" s="16"/>
      <c r="CF1132" s="17">
        <f>+BZ1132+CB1132-CD1132</f>
        <v>480</v>
      </c>
      <c r="CG1132" s="16"/>
      <c r="CH1132" s="16"/>
      <c r="CI1132" s="16"/>
      <c r="CJ1132" s="16">
        <v>30</v>
      </c>
      <c r="CK1132" s="16"/>
      <c r="CL1132" s="17">
        <f>+CF1132+CH1132-CJ1132</f>
        <v>450</v>
      </c>
      <c r="CM1132" s="16"/>
    </row>
    <row r="1133" spans="1:91" x14ac:dyDescent="0.3">
      <c r="A1133" s="11" t="s">
        <v>62</v>
      </c>
      <c r="B1133" s="11" t="s">
        <v>1168</v>
      </c>
      <c r="C1133" s="11" t="s">
        <v>1169</v>
      </c>
      <c r="D1133" s="11" t="s">
        <v>148</v>
      </c>
      <c r="E1133" s="11" t="s">
        <v>597</v>
      </c>
      <c r="F1133" s="12"/>
      <c r="G1133" s="12"/>
      <c r="H1133" s="12"/>
      <c r="I1133" s="12"/>
      <c r="J1133" s="12"/>
      <c r="K1133" s="12"/>
      <c r="L1133" s="12"/>
      <c r="M1133" s="12"/>
      <c r="N1133" s="12">
        <v>0</v>
      </c>
      <c r="O1133" s="12">
        <v>0</v>
      </c>
      <c r="P1133" s="12">
        <v>0</v>
      </c>
      <c r="Q1133" s="12">
        <v>0</v>
      </c>
      <c r="R1133" s="12">
        <v>0</v>
      </c>
      <c r="S1133" s="12">
        <v>0</v>
      </c>
      <c r="T1133" s="12">
        <v>110</v>
      </c>
      <c r="U1133" s="12">
        <v>0</v>
      </c>
      <c r="V1133" s="12">
        <v>0</v>
      </c>
      <c r="W1133" s="12">
        <v>0</v>
      </c>
      <c r="X1133" s="12">
        <v>0</v>
      </c>
      <c r="Y1133" s="12">
        <v>0</v>
      </c>
      <c r="Z1133" s="12">
        <v>110</v>
      </c>
      <c r="AA1133" s="12">
        <v>0</v>
      </c>
      <c r="AB1133" s="12">
        <v>0</v>
      </c>
      <c r="AC1133" s="12">
        <v>0</v>
      </c>
      <c r="AD1133" s="12">
        <v>0</v>
      </c>
      <c r="AE1133" s="12">
        <v>0</v>
      </c>
      <c r="AF1133" s="12">
        <v>110</v>
      </c>
      <c r="AG1133" s="12">
        <v>0</v>
      </c>
      <c r="AH1133" s="12">
        <v>0</v>
      </c>
      <c r="AI1133" s="12">
        <v>0</v>
      </c>
      <c r="AJ1133" s="12">
        <v>0</v>
      </c>
      <c r="AK1133" s="12">
        <v>0</v>
      </c>
      <c r="AL1133" s="12">
        <v>110</v>
      </c>
      <c r="AM1133" s="12">
        <v>0</v>
      </c>
      <c r="AN1133" s="12">
        <v>0</v>
      </c>
      <c r="AO1133" s="12">
        <v>0</v>
      </c>
      <c r="AP1133" s="12">
        <v>50</v>
      </c>
      <c r="AQ1133" s="12">
        <v>0</v>
      </c>
      <c r="AR1133" s="12">
        <v>60</v>
      </c>
      <c r="AS1133" s="12">
        <v>0</v>
      </c>
      <c r="AT1133" s="13"/>
      <c r="AU1133" s="13"/>
      <c r="AV1133" s="13"/>
      <c r="AW1133" s="13"/>
      <c r="AX1133" s="12">
        <v>0</v>
      </c>
      <c r="AY1133" s="12">
        <v>0</v>
      </c>
      <c r="AZ1133" s="12">
        <v>0</v>
      </c>
      <c r="BA1133" s="12">
        <v>0</v>
      </c>
      <c r="BB1133" s="12">
        <v>60</v>
      </c>
      <c r="BC1133" s="12">
        <v>0</v>
      </c>
      <c r="BD1133" s="13"/>
      <c r="BE1133" s="13"/>
      <c r="BF1133" s="13"/>
      <c r="BG1133" s="13"/>
      <c r="BH1133" s="13"/>
      <c r="BI1133" s="13"/>
      <c r="BJ1133" s="13"/>
      <c r="BK1133" s="13"/>
      <c r="BL1133" s="13"/>
      <c r="BM1133" s="13"/>
      <c r="BN1133" s="13"/>
      <c r="BO1133" s="13"/>
      <c r="BP1133" s="13"/>
      <c r="BQ1133" s="13"/>
      <c r="BR1133" s="13"/>
      <c r="BS1133" s="13"/>
      <c r="BT1133" s="13"/>
      <c r="BU1133" s="13"/>
      <c r="BV1133" s="13"/>
      <c r="BW1133" s="13"/>
      <c r="BX1133" s="13"/>
      <c r="BY1133" s="13"/>
      <c r="BZ1133" s="13"/>
      <c r="CA1133" s="13"/>
      <c r="CB1133" s="13"/>
      <c r="CC1133" s="13"/>
      <c r="CD1133" s="13"/>
      <c r="CE1133" s="13"/>
      <c r="CF1133" s="13"/>
      <c r="CG1133" s="13"/>
      <c r="CH1133" s="13"/>
      <c r="CI1133" s="13"/>
      <c r="CJ1133" s="13"/>
      <c r="CK1133" s="13"/>
      <c r="CL1133" s="13"/>
      <c r="CM1133" s="13"/>
    </row>
    <row r="1134" spans="1:91" x14ac:dyDescent="0.3">
      <c r="A1134" s="11" t="s">
        <v>62</v>
      </c>
      <c r="B1134" s="11" t="s">
        <v>1168</v>
      </c>
      <c r="C1134" s="11" t="s">
        <v>1169</v>
      </c>
      <c r="D1134" s="11" t="s">
        <v>148</v>
      </c>
      <c r="E1134" s="11" t="s">
        <v>597</v>
      </c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>
        <v>0</v>
      </c>
      <c r="U1134" s="12">
        <v>0</v>
      </c>
      <c r="V1134" s="12"/>
      <c r="W1134" s="12"/>
      <c r="X1134" s="12"/>
      <c r="Y1134" s="12"/>
      <c r="Z1134" s="12">
        <v>0</v>
      </c>
      <c r="AA1134" s="12">
        <v>0</v>
      </c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3"/>
      <c r="AU1134" s="13"/>
      <c r="AV1134" s="13"/>
      <c r="AW1134" s="13"/>
      <c r="AX1134" s="12"/>
      <c r="AY1134" s="12"/>
      <c r="AZ1134" s="12"/>
      <c r="BA1134" s="12"/>
      <c r="BB1134" s="12"/>
      <c r="BC1134" s="12"/>
      <c r="BD1134" s="13"/>
      <c r="BE1134" s="13"/>
      <c r="BF1134" s="13"/>
      <c r="BG1134" s="13"/>
      <c r="BH1134" s="13"/>
      <c r="BI1134" s="13"/>
      <c r="BJ1134" s="13"/>
      <c r="BK1134" s="13"/>
      <c r="BL1134" s="13"/>
      <c r="BM1134" s="13"/>
      <c r="BN1134" s="13"/>
      <c r="BO1134" s="13"/>
      <c r="BP1134" s="13"/>
      <c r="BQ1134" s="13"/>
      <c r="BR1134" s="13"/>
      <c r="BS1134" s="13"/>
      <c r="BT1134" s="13"/>
      <c r="BU1134" s="13"/>
      <c r="BV1134" s="13"/>
      <c r="BW1134" s="13"/>
      <c r="BX1134" s="13"/>
      <c r="BY1134" s="13"/>
      <c r="BZ1134" s="13"/>
      <c r="CA1134" s="13"/>
      <c r="CB1134" s="13"/>
      <c r="CC1134" s="13"/>
      <c r="CD1134" s="13"/>
      <c r="CE1134" s="13"/>
      <c r="CF1134" s="13"/>
      <c r="CG1134" s="13"/>
      <c r="CH1134" s="13"/>
      <c r="CI1134" s="13"/>
      <c r="CJ1134" s="13"/>
      <c r="CK1134" s="13"/>
      <c r="CL1134" s="13"/>
      <c r="CM1134" s="13"/>
    </row>
    <row r="1135" spans="1:91" x14ac:dyDescent="0.3">
      <c r="A1135" s="11" t="s">
        <v>62</v>
      </c>
      <c r="B1135" s="11" t="s">
        <v>1168</v>
      </c>
      <c r="C1135" s="11" t="s">
        <v>1169</v>
      </c>
      <c r="D1135" s="11" t="s">
        <v>148</v>
      </c>
      <c r="E1135" s="11" t="s">
        <v>597</v>
      </c>
      <c r="F1135" s="12"/>
      <c r="G1135" s="12"/>
      <c r="H1135" s="12"/>
      <c r="I1135" s="12"/>
      <c r="J1135" s="12"/>
      <c r="K1135" s="12"/>
      <c r="L1135" s="12"/>
      <c r="M1135" s="12"/>
      <c r="N1135" s="12">
        <v>0</v>
      </c>
      <c r="O1135" s="12">
        <v>0</v>
      </c>
      <c r="P1135" s="12">
        <v>0</v>
      </c>
      <c r="Q1135" s="12">
        <v>0</v>
      </c>
      <c r="R1135" s="12">
        <v>0</v>
      </c>
      <c r="S1135" s="12">
        <v>0</v>
      </c>
      <c r="T1135" s="12">
        <v>0</v>
      </c>
      <c r="U1135" s="12">
        <v>0</v>
      </c>
      <c r="V1135" s="12">
        <v>0</v>
      </c>
      <c r="W1135" s="12">
        <v>0</v>
      </c>
      <c r="X1135" s="12">
        <v>0</v>
      </c>
      <c r="Y1135" s="12">
        <v>0</v>
      </c>
      <c r="Z1135" s="12">
        <v>0</v>
      </c>
      <c r="AA1135" s="12">
        <v>0</v>
      </c>
      <c r="AB1135" s="12">
        <v>0</v>
      </c>
      <c r="AC1135" s="12">
        <v>0</v>
      </c>
      <c r="AD1135" s="12">
        <v>0</v>
      </c>
      <c r="AE1135" s="12">
        <v>0</v>
      </c>
      <c r="AF1135" s="12">
        <v>0</v>
      </c>
      <c r="AG1135" s="12">
        <v>0</v>
      </c>
      <c r="AH1135" s="12">
        <v>0</v>
      </c>
      <c r="AI1135" s="12">
        <v>0</v>
      </c>
      <c r="AJ1135" s="12">
        <v>0</v>
      </c>
      <c r="AK1135" s="12">
        <v>0</v>
      </c>
      <c r="AL1135" s="12">
        <v>0</v>
      </c>
      <c r="AM1135" s="12">
        <v>0</v>
      </c>
      <c r="AN1135" s="12">
        <v>0</v>
      </c>
      <c r="AO1135" s="12">
        <v>0</v>
      </c>
      <c r="AP1135" s="12">
        <v>0</v>
      </c>
      <c r="AQ1135" s="12">
        <v>0</v>
      </c>
      <c r="AR1135" s="12">
        <v>0</v>
      </c>
      <c r="AS1135" s="12">
        <v>0</v>
      </c>
      <c r="AT1135" s="13"/>
      <c r="AU1135" s="13"/>
      <c r="AV1135" s="13"/>
      <c r="AW1135" s="13"/>
      <c r="AX1135" s="12">
        <v>0</v>
      </c>
      <c r="AY1135" s="12">
        <v>0</v>
      </c>
      <c r="AZ1135" s="12">
        <v>0</v>
      </c>
      <c r="BA1135" s="12">
        <v>0</v>
      </c>
      <c r="BB1135" s="12">
        <v>0</v>
      </c>
      <c r="BC1135" s="12">
        <v>0</v>
      </c>
      <c r="BD1135" s="13"/>
      <c r="BE1135" s="13"/>
      <c r="BF1135" s="13"/>
      <c r="BG1135" s="13"/>
      <c r="BH1135" s="13"/>
      <c r="BI1135" s="13"/>
      <c r="BJ1135" s="13"/>
      <c r="BK1135" s="13"/>
      <c r="BL1135" s="13"/>
      <c r="BM1135" s="13"/>
      <c r="BN1135" s="13"/>
      <c r="BO1135" s="13"/>
      <c r="BP1135" s="13"/>
      <c r="BQ1135" s="13"/>
      <c r="BR1135" s="13"/>
      <c r="BS1135" s="13"/>
      <c r="BT1135" s="13"/>
      <c r="BU1135" s="13"/>
      <c r="BV1135" s="13"/>
      <c r="BW1135" s="13"/>
      <c r="BX1135" s="13"/>
      <c r="BY1135" s="13"/>
      <c r="BZ1135" s="13"/>
      <c r="CA1135" s="13"/>
      <c r="CB1135" s="13"/>
      <c r="CC1135" s="13"/>
      <c r="CD1135" s="13"/>
      <c r="CE1135" s="13"/>
      <c r="CF1135" s="13"/>
      <c r="CG1135" s="13"/>
      <c r="CH1135" s="13"/>
      <c r="CI1135" s="13"/>
      <c r="CJ1135" s="13"/>
      <c r="CK1135" s="13"/>
      <c r="CL1135" s="13"/>
      <c r="CM1135" s="13"/>
    </row>
    <row r="1136" spans="1:91" x14ac:dyDescent="0.3">
      <c r="A1136" s="15" t="s">
        <v>62</v>
      </c>
      <c r="B1136" s="15" t="s">
        <v>66</v>
      </c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>
        <v>0</v>
      </c>
      <c r="O1136" s="15">
        <v>0</v>
      </c>
      <c r="P1136" s="15">
        <v>0</v>
      </c>
      <c r="Q1136" s="15">
        <v>0</v>
      </c>
      <c r="R1136" s="15">
        <v>0</v>
      </c>
      <c r="S1136" s="15">
        <v>0</v>
      </c>
      <c r="T1136" s="15">
        <v>110</v>
      </c>
      <c r="U1136" s="15">
        <v>0</v>
      </c>
      <c r="V1136" s="15">
        <v>0</v>
      </c>
      <c r="W1136" s="15">
        <v>0</v>
      </c>
      <c r="X1136" s="15">
        <v>0</v>
      </c>
      <c r="Y1136" s="15">
        <v>0</v>
      </c>
      <c r="Z1136" s="15">
        <v>110</v>
      </c>
      <c r="AA1136" s="15">
        <v>0</v>
      </c>
      <c r="AB1136" s="15">
        <v>0</v>
      </c>
      <c r="AC1136" s="15">
        <v>0</v>
      </c>
      <c r="AD1136" s="15">
        <v>0</v>
      </c>
      <c r="AE1136" s="15">
        <v>0</v>
      </c>
      <c r="AF1136" s="15">
        <v>110</v>
      </c>
      <c r="AG1136" s="15">
        <v>0</v>
      </c>
      <c r="AH1136" s="15">
        <v>0</v>
      </c>
      <c r="AI1136" s="15">
        <v>0</v>
      </c>
      <c r="AJ1136" s="15">
        <v>0</v>
      </c>
      <c r="AK1136" s="15">
        <v>0</v>
      </c>
      <c r="AL1136" s="15">
        <v>110</v>
      </c>
      <c r="AM1136" s="15">
        <v>0</v>
      </c>
      <c r="AN1136" s="15">
        <v>0</v>
      </c>
      <c r="AO1136" s="15">
        <v>0</v>
      </c>
      <c r="AP1136" s="15">
        <v>50</v>
      </c>
      <c r="AQ1136" s="15">
        <v>0</v>
      </c>
      <c r="AR1136" s="15">
        <v>60</v>
      </c>
      <c r="AS1136" s="15">
        <v>0</v>
      </c>
      <c r="AT1136" s="16">
        <v>60</v>
      </c>
      <c r="AU1136" s="16">
        <v>0</v>
      </c>
      <c r="AV1136" s="16">
        <v>0</v>
      </c>
      <c r="AW1136" s="16">
        <v>0</v>
      </c>
      <c r="AX1136" s="15">
        <v>0</v>
      </c>
      <c r="AY1136" s="15">
        <v>0</v>
      </c>
      <c r="AZ1136" s="15">
        <v>0</v>
      </c>
      <c r="BA1136" s="15">
        <v>0</v>
      </c>
      <c r="BB1136" s="15">
        <v>60</v>
      </c>
      <c r="BC1136" s="15">
        <v>0</v>
      </c>
      <c r="BD1136" s="16"/>
      <c r="BE1136" s="16"/>
      <c r="BF1136" s="16"/>
      <c r="BG1136" s="16"/>
      <c r="BH1136" s="17">
        <f>+BB1136+BD1136-BF1136</f>
        <v>60</v>
      </c>
      <c r="BI1136" s="16"/>
      <c r="BJ1136" s="16"/>
      <c r="BK1136" s="16"/>
      <c r="BL1136" s="16"/>
      <c r="BM1136" s="16"/>
      <c r="BN1136" s="17">
        <f>+BH1136+BJ1136-BL1136</f>
        <v>60</v>
      </c>
      <c r="BO1136" s="16"/>
      <c r="BP1136" s="16"/>
      <c r="BQ1136" s="16"/>
      <c r="BR1136" s="16">
        <v>60</v>
      </c>
      <c r="BS1136" s="16"/>
      <c r="BT1136" s="17">
        <f>+BN1136+BP1136-BR1136</f>
        <v>0</v>
      </c>
      <c r="BU1136" s="16"/>
      <c r="BV1136" s="16"/>
      <c r="BW1136" s="16"/>
      <c r="BX1136" s="16"/>
      <c r="BY1136" s="16"/>
      <c r="BZ1136" s="17">
        <f>+BT1136+BV1136-BX1136</f>
        <v>0</v>
      </c>
      <c r="CA1136" s="16"/>
      <c r="CB1136" s="16">
        <v>200</v>
      </c>
      <c r="CC1136" s="16"/>
      <c r="CD1136" s="16"/>
      <c r="CE1136" s="16"/>
      <c r="CF1136" s="17">
        <f>+BZ1136+CB1136-CD1136</f>
        <v>200</v>
      </c>
      <c r="CG1136" s="16"/>
      <c r="CH1136" s="16"/>
      <c r="CI1136" s="16"/>
      <c r="CJ1136" s="16"/>
      <c r="CK1136" s="16"/>
      <c r="CL1136" s="17">
        <f>+CF1136+CH1136-CJ1136</f>
        <v>200</v>
      </c>
      <c r="CM1136" s="16"/>
    </row>
    <row r="1137" spans="1:91" x14ac:dyDescent="0.3">
      <c r="A1137" s="11" t="s">
        <v>62</v>
      </c>
      <c r="B1137" s="11" t="s">
        <v>1170</v>
      </c>
      <c r="C1137" s="11" t="s">
        <v>1171</v>
      </c>
      <c r="D1137" s="11" t="s">
        <v>1172</v>
      </c>
      <c r="E1137" s="11" t="s">
        <v>597</v>
      </c>
      <c r="F1137" s="12"/>
      <c r="G1137" s="12"/>
      <c r="H1137" s="12"/>
      <c r="I1137" s="12"/>
      <c r="J1137" s="12"/>
      <c r="K1137" s="12"/>
      <c r="L1137" s="12"/>
      <c r="M1137" s="12"/>
      <c r="N1137" s="12">
        <v>0</v>
      </c>
      <c r="O1137" s="12">
        <v>0</v>
      </c>
      <c r="P1137" s="12">
        <v>0</v>
      </c>
      <c r="Q1137" s="12">
        <v>0</v>
      </c>
      <c r="R1137" s="12">
        <v>0</v>
      </c>
      <c r="S1137" s="12">
        <v>0</v>
      </c>
      <c r="T1137" s="12">
        <v>1</v>
      </c>
      <c r="U1137" s="12">
        <v>0</v>
      </c>
      <c r="V1137" s="12">
        <v>0</v>
      </c>
      <c r="W1137" s="12">
        <v>0</v>
      </c>
      <c r="X1137" s="12">
        <v>0</v>
      </c>
      <c r="Y1137" s="12">
        <v>0</v>
      </c>
      <c r="Z1137" s="12">
        <v>1</v>
      </c>
      <c r="AA1137" s="12">
        <v>0</v>
      </c>
      <c r="AB1137" s="12">
        <v>0</v>
      </c>
      <c r="AC1137" s="12">
        <v>0</v>
      </c>
      <c r="AD1137" s="12">
        <v>0</v>
      </c>
      <c r="AE1137" s="12">
        <v>0</v>
      </c>
      <c r="AF1137" s="12">
        <v>1</v>
      </c>
      <c r="AG1137" s="12">
        <v>0</v>
      </c>
      <c r="AH1137" s="12">
        <v>0</v>
      </c>
      <c r="AI1137" s="12">
        <v>0</v>
      </c>
      <c r="AJ1137" s="12">
        <v>0</v>
      </c>
      <c r="AK1137" s="12">
        <v>0</v>
      </c>
      <c r="AL1137" s="12">
        <v>1</v>
      </c>
      <c r="AM1137" s="12">
        <v>0</v>
      </c>
      <c r="AN1137" s="12">
        <v>0</v>
      </c>
      <c r="AO1137" s="12">
        <v>0</v>
      </c>
      <c r="AP1137" s="12">
        <v>1</v>
      </c>
      <c r="AQ1137" s="12">
        <v>0</v>
      </c>
      <c r="AR1137" s="12">
        <v>0</v>
      </c>
      <c r="AS1137" s="12">
        <v>0</v>
      </c>
      <c r="AT1137" s="13"/>
      <c r="AU1137" s="13"/>
      <c r="AV1137" s="13"/>
      <c r="AW1137" s="13"/>
      <c r="AX1137" s="12">
        <v>0</v>
      </c>
      <c r="AY1137" s="12">
        <v>0</v>
      </c>
      <c r="AZ1137" s="12">
        <v>0</v>
      </c>
      <c r="BA1137" s="12">
        <v>0</v>
      </c>
      <c r="BB1137" s="12">
        <v>0</v>
      </c>
      <c r="BC1137" s="12">
        <v>0</v>
      </c>
      <c r="BD1137" s="13"/>
      <c r="BE1137" s="13"/>
      <c r="BF1137" s="13"/>
      <c r="BG1137" s="13"/>
      <c r="BH1137" s="13"/>
      <c r="BI1137" s="13"/>
      <c r="BJ1137" s="13"/>
      <c r="BK1137" s="13"/>
      <c r="BL1137" s="13"/>
      <c r="BM1137" s="13"/>
      <c r="BN1137" s="13"/>
      <c r="BO1137" s="13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3"/>
      <c r="CB1137" s="13"/>
      <c r="CC1137" s="13"/>
      <c r="CD1137" s="13"/>
      <c r="CE1137" s="13"/>
      <c r="CF1137" s="13"/>
      <c r="CG1137" s="13"/>
      <c r="CH1137" s="13"/>
      <c r="CI1137" s="13"/>
      <c r="CJ1137" s="13"/>
      <c r="CK1137" s="13"/>
      <c r="CL1137" s="13"/>
      <c r="CM1137" s="13"/>
    </row>
    <row r="1138" spans="1:91" x14ac:dyDescent="0.3">
      <c r="A1138" s="11" t="s">
        <v>62</v>
      </c>
      <c r="B1138" s="11" t="s">
        <v>1170</v>
      </c>
      <c r="C1138" s="11" t="s">
        <v>1171</v>
      </c>
      <c r="D1138" s="11" t="s">
        <v>1172</v>
      </c>
      <c r="E1138" s="11" t="s">
        <v>597</v>
      </c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>
        <v>0</v>
      </c>
      <c r="Q1138" s="12">
        <v>0</v>
      </c>
      <c r="R1138" s="12">
        <v>0</v>
      </c>
      <c r="S1138" s="12">
        <v>0</v>
      </c>
      <c r="T1138" s="12">
        <v>0</v>
      </c>
      <c r="U1138" s="12">
        <v>0</v>
      </c>
      <c r="V1138" s="12">
        <v>0</v>
      </c>
      <c r="W1138" s="12">
        <v>0</v>
      </c>
      <c r="X1138" s="12">
        <v>0</v>
      </c>
      <c r="Y1138" s="12">
        <v>0</v>
      </c>
      <c r="Z1138" s="12">
        <v>0</v>
      </c>
      <c r="AA1138" s="12">
        <v>0</v>
      </c>
      <c r="AB1138" s="12">
        <v>0</v>
      </c>
      <c r="AC1138" s="12">
        <v>0</v>
      </c>
      <c r="AD1138" s="12">
        <v>0</v>
      </c>
      <c r="AE1138" s="12">
        <v>0</v>
      </c>
      <c r="AF1138" s="12">
        <v>0</v>
      </c>
      <c r="AG1138" s="12">
        <v>0</v>
      </c>
      <c r="AH1138" s="12">
        <v>0</v>
      </c>
      <c r="AI1138" s="12">
        <v>0</v>
      </c>
      <c r="AJ1138" s="12">
        <v>0</v>
      </c>
      <c r="AK1138" s="12">
        <v>0</v>
      </c>
      <c r="AL1138" s="12">
        <v>0</v>
      </c>
      <c r="AM1138" s="12">
        <v>0</v>
      </c>
      <c r="AN1138" s="12">
        <v>0</v>
      </c>
      <c r="AO1138" s="12">
        <v>0</v>
      </c>
      <c r="AP1138" s="12">
        <v>0</v>
      </c>
      <c r="AQ1138" s="12">
        <v>0</v>
      </c>
      <c r="AR1138" s="12">
        <v>0</v>
      </c>
      <c r="AS1138" s="12">
        <v>0</v>
      </c>
      <c r="AT1138" s="13"/>
      <c r="AU1138" s="13"/>
      <c r="AV1138" s="13"/>
      <c r="AW1138" s="13"/>
      <c r="AX1138" s="12">
        <v>0</v>
      </c>
      <c r="AY1138" s="12">
        <v>0</v>
      </c>
      <c r="AZ1138" s="12">
        <v>0</v>
      </c>
      <c r="BA1138" s="12">
        <v>0</v>
      </c>
      <c r="BB1138" s="12">
        <v>0</v>
      </c>
      <c r="BC1138" s="12">
        <v>0</v>
      </c>
      <c r="BD1138" s="13"/>
      <c r="BE1138" s="13"/>
      <c r="BF1138" s="13"/>
      <c r="BG1138" s="13"/>
      <c r="BH1138" s="13"/>
      <c r="BI1138" s="13"/>
      <c r="BJ1138" s="13"/>
      <c r="BK1138" s="13"/>
      <c r="BL1138" s="13"/>
      <c r="BM1138" s="13"/>
      <c r="BN1138" s="13"/>
      <c r="BO1138" s="13"/>
      <c r="BP1138" s="13"/>
      <c r="BQ1138" s="13"/>
      <c r="BR1138" s="13"/>
      <c r="BS1138" s="13"/>
      <c r="BT1138" s="13"/>
      <c r="BU1138" s="13"/>
      <c r="BV1138" s="13"/>
      <c r="BW1138" s="13"/>
      <c r="BX1138" s="13"/>
      <c r="BY1138" s="13"/>
      <c r="BZ1138" s="13"/>
      <c r="CA1138" s="13"/>
      <c r="CB1138" s="13"/>
      <c r="CC1138" s="13"/>
      <c r="CD1138" s="13"/>
      <c r="CE1138" s="13"/>
      <c r="CF1138" s="13"/>
      <c r="CG1138" s="13"/>
      <c r="CH1138" s="13"/>
      <c r="CI1138" s="13"/>
      <c r="CJ1138" s="13"/>
      <c r="CK1138" s="13"/>
      <c r="CL1138" s="13"/>
      <c r="CM1138" s="13"/>
    </row>
    <row r="1139" spans="1:91" x14ac:dyDescent="0.3">
      <c r="A1139" s="15" t="s">
        <v>62</v>
      </c>
      <c r="B1139" s="15" t="s">
        <v>66</v>
      </c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>
        <v>0</v>
      </c>
      <c r="O1139" s="15">
        <v>0</v>
      </c>
      <c r="P1139" s="15">
        <v>0</v>
      </c>
      <c r="Q1139" s="15">
        <v>0</v>
      </c>
      <c r="R1139" s="15">
        <v>0</v>
      </c>
      <c r="S1139" s="15">
        <v>0</v>
      </c>
      <c r="T1139" s="15">
        <v>1</v>
      </c>
      <c r="U1139" s="15">
        <v>0</v>
      </c>
      <c r="V1139" s="15">
        <v>0</v>
      </c>
      <c r="W1139" s="15">
        <v>0</v>
      </c>
      <c r="X1139" s="15">
        <v>0</v>
      </c>
      <c r="Y1139" s="15">
        <v>0</v>
      </c>
      <c r="Z1139" s="15">
        <v>1</v>
      </c>
      <c r="AA1139" s="15">
        <v>0</v>
      </c>
      <c r="AB1139" s="15">
        <v>0</v>
      </c>
      <c r="AC1139" s="15">
        <v>0</v>
      </c>
      <c r="AD1139" s="15">
        <v>0</v>
      </c>
      <c r="AE1139" s="15">
        <v>0</v>
      </c>
      <c r="AF1139" s="15">
        <v>1</v>
      </c>
      <c r="AG1139" s="15">
        <v>0</v>
      </c>
      <c r="AH1139" s="15">
        <v>0</v>
      </c>
      <c r="AI1139" s="15">
        <v>0</v>
      </c>
      <c r="AJ1139" s="15">
        <v>0</v>
      </c>
      <c r="AK1139" s="15">
        <v>0</v>
      </c>
      <c r="AL1139" s="15">
        <v>1</v>
      </c>
      <c r="AM1139" s="15">
        <v>0</v>
      </c>
      <c r="AN1139" s="15">
        <v>0</v>
      </c>
      <c r="AO1139" s="15">
        <v>0</v>
      </c>
      <c r="AP1139" s="15">
        <v>1</v>
      </c>
      <c r="AQ1139" s="15">
        <v>0</v>
      </c>
      <c r="AR1139" s="15">
        <v>0</v>
      </c>
      <c r="AS1139" s="15">
        <v>0</v>
      </c>
      <c r="AT1139" s="16">
        <v>0</v>
      </c>
      <c r="AU1139" s="16">
        <v>0</v>
      </c>
      <c r="AV1139" s="16">
        <v>0</v>
      </c>
      <c r="AW1139" s="16">
        <v>0</v>
      </c>
      <c r="AX1139" s="15">
        <v>0</v>
      </c>
      <c r="AY1139" s="15">
        <v>0</v>
      </c>
      <c r="AZ1139" s="15">
        <v>0</v>
      </c>
      <c r="BA1139" s="15">
        <v>0</v>
      </c>
      <c r="BB1139" s="15">
        <v>0</v>
      </c>
      <c r="BC1139" s="15">
        <v>0</v>
      </c>
      <c r="BD1139" s="16"/>
      <c r="BE1139" s="16"/>
      <c r="BF1139" s="16"/>
      <c r="BG1139" s="16"/>
      <c r="BH1139" s="17">
        <f>+BB1139+BD1139-BF1139</f>
        <v>0</v>
      </c>
      <c r="BI1139" s="16"/>
      <c r="BJ1139" s="16"/>
      <c r="BK1139" s="16"/>
      <c r="BL1139" s="16"/>
      <c r="BM1139" s="16"/>
      <c r="BN1139" s="17">
        <f>+BH1139+BJ1139-BL1139</f>
        <v>0</v>
      </c>
      <c r="BO1139" s="16"/>
      <c r="BP1139" s="16"/>
      <c r="BQ1139" s="16"/>
      <c r="BR1139" s="16"/>
      <c r="BS1139" s="16"/>
      <c r="BT1139" s="17">
        <f>+BN1139+BP1139-BR1139</f>
        <v>0</v>
      </c>
      <c r="BU1139" s="16"/>
      <c r="BV1139" s="16"/>
      <c r="BW1139" s="16"/>
      <c r="BX1139" s="16"/>
      <c r="BY1139" s="16"/>
      <c r="BZ1139" s="17">
        <f>+BT1139+BV1139-BX1139</f>
        <v>0</v>
      </c>
      <c r="CA1139" s="16"/>
      <c r="CB1139" s="16"/>
      <c r="CC1139" s="16"/>
      <c r="CD1139" s="16"/>
      <c r="CE1139" s="16"/>
      <c r="CF1139" s="17">
        <f>+BZ1139+CB1139-CD1139</f>
        <v>0</v>
      </c>
      <c r="CG1139" s="16"/>
      <c r="CH1139" s="16"/>
      <c r="CI1139" s="16"/>
      <c r="CJ1139" s="16"/>
      <c r="CK1139" s="16"/>
      <c r="CL1139" s="17">
        <f>+CF1139+CH1139-CJ1139</f>
        <v>0</v>
      </c>
      <c r="CM1139" s="16"/>
    </row>
    <row r="1140" spans="1:91" x14ac:dyDescent="0.3">
      <c r="A1140" s="11" t="s">
        <v>62</v>
      </c>
      <c r="B1140" s="11" t="s">
        <v>1173</v>
      </c>
      <c r="C1140" s="11" t="s">
        <v>1174</v>
      </c>
      <c r="D1140" s="11" t="s">
        <v>1175</v>
      </c>
      <c r="E1140" s="11" t="s">
        <v>1176</v>
      </c>
      <c r="F1140" s="21">
        <v>45107</v>
      </c>
      <c r="G1140" s="12"/>
      <c r="H1140" s="12">
        <v>1600</v>
      </c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3"/>
      <c r="AU1140" s="13"/>
      <c r="AV1140" s="13"/>
      <c r="AW1140" s="13"/>
      <c r="AX1140" s="12"/>
      <c r="AY1140" s="12"/>
      <c r="AZ1140" s="12"/>
      <c r="BA1140" s="12"/>
      <c r="BB1140" s="12"/>
      <c r="BC1140" s="12"/>
      <c r="BD1140" s="13"/>
      <c r="BE1140" s="13"/>
      <c r="BF1140" s="13"/>
      <c r="BG1140" s="13"/>
      <c r="BH1140" s="13"/>
      <c r="BI1140" s="13"/>
      <c r="BJ1140" s="13"/>
      <c r="BK1140" s="13"/>
      <c r="BL1140" s="13"/>
      <c r="BM1140" s="13"/>
      <c r="BN1140" s="13"/>
      <c r="BO1140" s="13"/>
      <c r="BP1140" s="13"/>
      <c r="BQ1140" s="13"/>
      <c r="BR1140" s="13"/>
      <c r="BS1140" s="13"/>
      <c r="BT1140" s="13"/>
      <c r="BU1140" s="13"/>
      <c r="BV1140" s="13"/>
      <c r="BW1140" s="13"/>
      <c r="BX1140" s="13"/>
      <c r="BY1140" s="13"/>
      <c r="BZ1140" s="13"/>
      <c r="CA1140" s="13"/>
      <c r="CB1140" s="13"/>
      <c r="CC1140" s="13"/>
      <c r="CD1140" s="13"/>
      <c r="CE1140" s="13"/>
      <c r="CF1140" s="13"/>
      <c r="CG1140" s="13"/>
      <c r="CH1140" s="13"/>
      <c r="CI1140" s="13"/>
      <c r="CJ1140" s="13"/>
      <c r="CK1140" s="13"/>
      <c r="CL1140" s="13"/>
      <c r="CM1140" s="13"/>
    </row>
    <row r="1141" spans="1:91" x14ac:dyDescent="0.3">
      <c r="A1141" s="15" t="s">
        <v>62</v>
      </c>
      <c r="B1141" s="15" t="s">
        <v>66</v>
      </c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6"/>
      <c r="AU1141" s="16"/>
      <c r="AV1141" s="16"/>
      <c r="AW1141" s="16"/>
      <c r="AX1141" s="15"/>
      <c r="AY1141" s="15"/>
      <c r="AZ1141" s="15"/>
      <c r="BA1141" s="15"/>
      <c r="BB1141" s="15"/>
      <c r="BC1141" s="15"/>
      <c r="BD1141" s="16"/>
      <c r="BE1141" s="16"/>
      <c r="BF1141" s="16"/>
      <c r="BG1141" s="16"/>
      <c r="BH1141" s="17">
        <f>+BB1141+BD1141-BF1141</f>
        <v>0</v>
      </c>
      <c r="BI1141" s="16"/>
      <c r="BJ1141" s="16">
        <v>100</v>
      </c>
      <c r="BK1141" s="16"/>
      <c r="BL1141" s="16">
        <v>100</v>
      </c>
      <c r="BM1141" s="16"/>
      <c r="BN1141" s="17">
        <f>+BH1141+BJ1141-BL1141</f>
        <v>0</v>
      </c>
      <c r="BO1141" s="16"/>
      <c r="BP1141" s="16">
        <v>102</v>
      </c>
      <c r="BQ1141" s="16"/>
      <c r="BR1141" s="16"/>
      <c r="BS1141" s="16"/>
      <c r="BT1141" s="17">
        <f>+BN1141+BP1141-BR1141</f>
        <v>102</v>
      </c>
      <c r="BU1141" s="16"/>
      <c r="BV1141" s="16"/>
      <c r="BW1141" s="16"/>
      <c r="BX1141" s="16"/>
      <c r="BY1141" s="16"/>
      <c r="BZ1141" s="17">
        <f>+BT1141+BV1141-BX1141</f>
        <v>102</v>
      </c>
      <c r="CA1141" s="16"/>
      <c r="CB1141" s="16"/>
      <c r="CC1141" s="16"/>
      <c r="CD1141" s="16"/>
      <c r="CE1141" s="16"/>
      <c r="CF1141" s="17">
        <f>+BZ1141+CB1141-CD1141</f>
        <v>102</v>
      </c>
      <c r="CG1141" s="16"/>
      <c r="CH1141" s="16"/>
      <c r="CI1141" s="16"/>
      <c r="CJ1141" s="16"/>
      <c r="CK1141" s="16"/>
      <c r="CL1141" s="17">
        <f>+CF1141+CH1141-CJ1141</f>
        <v>102</v>
      </c>
      <c r="CM1141" s="16"/>
    </row>
    <row r="1142" spans="1:91" x14ac:dyDescent="0.3">
      <c r="A1142" s="11" t="s">
        <v>62</v>
      </c>
      <c r="B1142" s="11" t="s">
        <v>1177</v>
      </c>
      <c r="C1142" s="11" t="s">
        <v>1178</v>
      </c>
      <c r="D1142" s="11"/>
      <c r="E1142" s="11" t="s">
        <v>597</v>
      </c>
      <c r="F1142" s="12"/>
      <c r="G1142" s="12"/>
      <c r="H1142" s="12"/>
      <c r="I1142" s="12"/>
      <c r="J1142" s="12"/>
      <c r="K1142" s="12"/>
      <c r="L1142" s="12"/>
      <c r="M1142" s="12"/>
      <c r="N1142" s="12">
        <v>0</v>
      </c>
      <c r="O1142" s="12">
        <v>0</v>
      </c>
      <c r="P1142" s="12">
        <v>0</v>
      </c>
      <c r="Q1142" s="12">
        <v>0</v>
      </c>
      <c r="R1142" s="12">
        <v>0</v>
      </c>
      <c r="S1142" s="12">
        <v>0</v>
      </c>
      <c r="T1142" s="12">
        <v>1</v>
      </c>
      <c r="U1142" s="12">
        <v>0</v>
      </c>
      <c r="V1142" s="12">
        <v>0</v>
      </c>
      <c r="W1142" s="12">
        <v>0</v>
      </c>
      <c r="X1142" s="12">
        <v>0</v>
      </c>
      <c r="Y1142" s="12">
        <v>0</v>
      </c>
      <c r="Z1142" s="12">
        <v>1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1</v>
      </c>
      <c r="AG1142" s="12">
        <v>0</v>
      </c>
      <c r="AH1142" s="12">
        <v>0</v>
      </c>
      <c r="AI1142" s="12">
        <v>0</v>
      </c>
      <c r="AJ1142" s="12">
        <v>0</v>
      </c>
      <c r="AK1142" s="12">
        <v>0</v>
      </c>
      <c r="AL1142" s="12">
        <v>1</v>
      </c>
      <c r="AM1142" s="12">
        <v>0</v>
      </c>
      <c r="AN1142" s="12">
        <v>0</v>
      </c>
      <c r="AO1142" s="12">
        <v>0</v>
      </c>
      <c r="AP1142" s="12">
        <v>1</v>
      </c>
      <c r="AQ1142" s="12">
        <v>0</v>
      </c>
      <c r="AR1142" s="12">
        <v>0</v>
      </c>
      <c r="AS1142" s="12">
        <v>0</v>
      </c>
      <c r="AT1142" s="13"/>
      <c r="AU1142" s="13"/>
      <c r="AV1142" s="13"/>
      <c r="AW1142" s="13"/>
      <c r="AX1142" s="12">
        <v>0</v>
      </c>
      <c r="AY1142" s="12">
        <v>0</v>
      </c>
      <c r="AZ1142" s="12">
        <v>0</v>
      </c>
      <c r="BA1142" s="12">
        <v>0</v>
      </c>
      <c r="BB1142" s="12">
        <v>0</v>
      </c>
      <c r="BC1142" s="12">
        <v>0</v>
      </c>
      <c r="BD1142" s="13"/>
      <c r="BE1142" s="13"/>
      <c r="BF1142" s="13"/>
      <c r="BG1142" s="13"/>
      <c r="BH1142" s="13"/>
      <c r="BI1142" s="13"/>
      <c r="BJ1142" s="13"/>
      <c r="BK1142" s="13"/>
      <c r="BL1142" s="13"/>
      <c r="BM1142" s="13"/>
      <c r="BN1142" s="13"/>
      <c r="BO1142" s="13"/>
      <c r="BP1142" s="13"/>
      <c r="BQ1142" s="13"/>
      <c r="BR1142" s="13"/>
      <c r="BS1142" s="13"/>
      <c r="BT1142" s="13"/>
      <c r="BU1142" s="13"/>
      <c r="BV1142" s="13"/>
      <c r="BW1142" s="13"/>
      <c r="BX1142" s="13"/>
      <c r="BY1142" s="13"/>
      <c r="BZ1142" s="13"/>
      <c r="CA1142" s="13"/>
      <c r="CB1142" s="13"/>
      <c r="CC1142" s="13"/>
      <c r="CD1142" s="13"/>
      <c r="CE1142" s="13"/>
      <c r="CF1142" s="13"/>
      <c r="CG1142" s="13"/>
      <c r="CH1142" s="13"/>
      <c r="CI1142" s="13"/>
      <c r="CJ1142" s="13"/>
      <c r="CK1142" s="13"/>
      <c r="CL1142" s="13"/>
      <c r="CM1142" s="13"/>
    </row>
    <row r="1143" spans="1:91" x14ac:dyDescent="0.3">
      <c r="A1143" s="11" t="s">
        <v>62</v>
      </c>
      <c r="B1143" s="11" t="s">
        <v>1177</v>
      </c>
      <c r="C1143" s="11" t="s">
        <v>1178</v>
      </c>
      <c r="D1143" s="11"/>
      <c r="E1143" s="11" t="s">
        <v>597</v>
      </c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>
        <v>0</v>
      </c>
      <c r="Q1143" s="12">
        <v>0</v>
      </c>
      <c r="R1143" s="12">
        <v>0</v>
      </c>
      <c r="S1143" s="12">
        <v>0</v>
      </c>
      <c r="T1143" s="12">
        <v>0</v>
      </c>
      <c r="U1143" s="12">
        <v>0</v>
      </c>
      <c r="V1143" s="12">
        <v>0</v>
      </c>
      <c r="W1143" s="12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0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0</v>
      </c>
      <c r="AI1143" s="12">
        <v>0</v>
      </c>
      <c r="AJ1143" s="12">
        <v>0</v>
      </c>
      <c r="AK1143" s="12">
        <v>0</v>
      </c>
      <c r="AL1143" s="12">
        <v>0</v>
      </c>
      <c r="AM1143" s="12">
        <v>0</v>
      </c>
      <c r="AN1143" s="12">
        <v>0</v>
      </c>
      <c r="AO1143" s="12">
        <v>0</v>
      </c>
      <c r="AP1143" s="12">
        <v>0</v>
      </c>
      <c r="AQ1143" s="12">
        <v>0</v>
      </c>
      <c r="AR1143" s="12">
        <v>0</v>
      </c>
      <c r="AS1143" s="12">
        <v>0</v>
      </c>
      <c r="AT1143" s="13"/>
      <c r="AU1143" s="13"/>
      <c r="AV1143" s="13"/>
      <c r="AW1143" s="13"/>
      <c r="AX1143" s="12">
        <v>0</v>
      </c>
      <c r="AY1143" s="12">
        <v>0</v>
      </c>
      <c r="AZ1143" s="12">
        <v>0</v>
      </c>
      <c r="BA1143" s="12">
        <v>0</v>
      </c>
      <c r="BB1143" s="12">
        <v>0</v>
      </c>
      <c r="BC1143" s="12">
        <v>0</v>
      </c>
      <c r="BD1143" s="13"/>
      <c r="BE1143" s="13"/>
      <c r="BF1143" s="13"/>
      <c r="BG1143" s="13"/>
      <c r="BH1143" s="13"/>
      <c r="BI1143" s="13"/>
      <c r="BJ1143" s="13"/>
      <c r="BK1143" s="13"/>
      <c r="BL1143" s="13"/>
      <c r="BM1143" s="13"/>
      <c r="BN1143" s="13"/>
      <c r="BO1143" s="13"/>
      <c r="BP1143" s="13"/>
      <c r="BQ1143" s="13"/>
      <c r="BR1143" s="13"/>
      <c r="BS1143" s="13"/>
      <c r="BT1143" s="13"/>
      <c r="BU1143" s="13"/>
      <c r="BV1143" s="13"/>
      <c r="BW1143" s="13"/>
      <c r="BX1143" s="13"/>
      <c r="BY1143" s="13"/>
      <c r="BZ1143" s="13"/>
      <c r="CA1143" s="13"/>
      <c r="CB1143" s="13"/>
      <c r="CC1143" s="13"/>
      <c r="CD1143" s="13"/>
      <c r="CE1143" s="13"/>
      <c r="CF1143" s="13"/>
      <c r="CG1143" s="13"/>
      <c r="CH1143" s="13"/>
      <c r="CI1143" s="13"/>
      <c r="CJ1143" s="13"/>
      <c r="CK1143" s="13"/>
      <c r="CL1143" s="13"/>
      <c r="CM1143" s="13"/>
    </row>
    <row r="1144" spans="1:91" x14ac:dyDescent="0.3">
      <c r="A1144" s="15" t="s">
        <v>62</v>
      </c>
      <c r="B1144" s="15" t="s">
        <v>66</v>
      </c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>
        <v>0</v>
      </c>
      <c r="O1144" s="15">
        <v>0</v>
      </c>
      <c r="P1144" s="15">
        <v>0</v>
      </c>
      <c r="Q1144" s="15">
        <v>0</v>
      </c>
      <c r="R1144" s="15">
        <v>0</v>
      </c>
      <c r="S1144" s="15">
        <v>0</v>
      </c>
      <c r="T1144" s="15">
        <v>1</v>
      </c>
      <c r="U1144" s="15">
        <v>0</v>
      </c>
      <c r="V1144" s="15">
        <v>0</v>
      </c>
      <c r="W1144" s="15">
        <v>0</v>
      </c>
      <c r="X1144" s="15">
        <v>0</v>
      </c>
      <c r="Y1144" s="15">
        <v>0</v>
      </c>
      <c r="Z1144" s="15">
        <v>1</v>
      </c>
      <c r="AA1144" s="15">
        <v>0</v>
      </c>
      <c r="AB1144" s="15">
        <v>0</v>
      </c>
      <c r="AC1144" s="15">
        <v>0</v>
      </c>
      <c r="AD1144" s="15">
        <v>0</v>
      </c>
      <c r="AE1144" s="15">
        <v>0</v>
      </c>
      <c r="AF1144" s="15">
        <v>1</v>
      </c>
      <c r="AG1144" s="15">
        <v>0</v>
      </c>
      <c r="AH1144" s="15">
        <v>0</v>
      </c>
      <c r="AI1144" s="15">
        <v>0</v>
      </c>
      <c r="AJ1144" s="15">
        <v>0</v>
      </c>
      <c r="AK1144" s="15">
        <v>0</v>
      </c>
      <c r="AL1144" s="15">
        <v>1</v>
      </c>
      <c r="AM1144" s="15">
        <v>0</v>
      </c>
      <c r="AN1144" s="15">
        <v>0</v>
      </c>
      <c r="AO1144" s="15">
        <v>0</v>
      </c>
      <c r="AP1144" s="15">
        <v>1</v>
      </c>
      <c r="AQ1144" s="15">
        <v>0</v>
      </c>
      <c r="AR1144" s="15">
        <v>0</v>
      </c>
      <c r="AS1144" s="15">
        <v>0</v>
      </c>
      <c r="AT1144" s="16">
        <v>0</v>
      </c>
      <c r="AU1144" s="16">
        <v>0</v>
      </c>
      <c r="AV1144" s="16">
        <v>0</v>
      </c>
      <c r="AW1144" s="16">
        <v>0</v>
      </c>
      <c r="AX1144" s="15">
        <v>0</v>
      </c>
      <c r="AY1144" s="15">
        <v>0</v>
      </c>
      <c r="AZ1144" s="15">
        <v>0</v>
      </c>
      <c r="BA1144" s="15">
        <v>0</v>
      </c>
      <c r="BB1144" s="15">
        <v>0</v>
      </c>
      <c r="BC1144" s="15">
        <v>0</v>
      </c>
      <c r="BD1144" s="16"/>
      <c r="BE1144" s="16"/>
      <c r="BF1144" s="16"/>
      <c r="BG1144" s="16"/>
      <c r="BH1144" s="17">
        <f>+BB1144+BD1144-BF1144</f>
        <v>0</v>
      </c>
      <c r="BI1144" s="16"/>
      <c r="BJ1144" s="16"/>
      <c r="BK1144" s="16"/>
      <c r="BL1144" s="16"/>
      <c r="BM1144" s="16"/>
      <c r="BN1144" s="17">
        <f>+BH1144+BJ1144-BL1144</f>
        <v>0</v>
      </c>
      <c r="BO1144" s="16"/>
      <c r="BP1144" s="16"/>
      <c r="BQ1144" s="16"/>
      <c r="BR1144" s="16"/>
      <c r="BS1144" s="16"/>
      <c r="BT1144" s="17">
        <f>+BN1144+BP1144-BR1144</f>
        <v>0</v>
      </c>
      <c r="BU1144" s="16"/>
      <c r="BV1144" s="16"/>
      <c r="BW1144" s="16"/>
      <c r="BX1144" s="16"/>
      <c r="BY1144" s="16"/>
      <c r="BZ1144" s="17">
        <f>+BT1144+BV1144-BX1144</f>
        <v>0</v>
      </c>
      <c r="CA1144" s="16"/>
      <c r="CB1144" s="16"/>
      <c r="CC1144" s="16"/>
      <c r="CD1144" s="16"/>
      <c r="CE1144" s="16"/>
      <c r="CF1144" s="17">
        <f>+BZ1144+CB1144-CD1144</f>
        <v>0</v>
      </c>
      <c r="CG1144" s="16"/>
      <c r="CH1144" s="16"/>
      <c r="CI1144" s="16"/>
      <c r="CJ1144" s="16"/>
      <c r="CK1144" s="16"/>
      <c r="CL1144" s="17">
        <f>+CF1144+CH1144-CJ1144</f>
        <v>0</v>
      </c>
      <c r="CM1144" s="16"/>
    </row>
    <row r="1145" spans="1:91" x14ac:dyDescent="0.3">
      <c r="A1145" s="11" t="s">
        <v>62</v>
      </c>
      <c r="B1145" s="11" t="s">
        <v>1179</v>
      </c>
      <c r="C1145" s="11" t="s">
        <v>1180</v>
      </c>
      <c r="D1145" s="11"/>
      <c r="E1145" s="11" t="s">
        <v>578</v>
      </c>
      <c r="F1145" s="12"/>
      <c r="G1145" s="12"/>
      <c r="H1145" s="12"/>
      <c r="I1145" s="12"/>
      <c r="J1145" s="12"/>
      <c r="K1145" s="12"/>
      <c r="L1145" s="12"/>
      <c r="M1145" s="12"/>
      <c r="N1145" s="12">
        <v>150</v>
      </c>
      <c r="O1145" s="12">
        <v>600336</v>
      </c>
      <c r="P1145" s="12">
        <v>0</v>
      </c>
      <c r="Q1145" s="12">
        <v>0</v>
      </c>
      <c r="R1145" s="12">
        <v>0</v>
      </c>
      <c r="S1145" s="12">
        <v>0</v>
      </c>
      <c r="T1145" s="12">
        <v>230</v>
      </c>
      <c r="U1145" s="12">
        <v>920276</v>
      </c>
      <c r="V1145" s="12">
        <v>0</v>
      </c>
      <c r="W1145" s="12">
        <v>0</v>
      </c>
      <c r="X1145" s="12">
        <v>0</v>
      </c>
      <c r="Y1145" s="12">
        <v>0</v>
      </c>
      <c r="Z1145" s="12">
        <v>230</v>
      </c>
      <c r="AA1145" s="12">
        <v>920276</v>
      </c>
      <c r="AB1145" s="12">
        <v>0</v>
      </c>
      <c r="AC1145" s="12">
        <v>0</v>
      </c>
      <c r="AD1145" s="12">
        <v>0</v>
      </c>
      <c r="AE1145" s="12">
        <v>0</v>
      </c>
      <c r="AF1145" s="12">
        <v>230</v>
      </c>
      <c r="AG1145" s="12">
        <v>920276</v>
      </c>
      <c r="AH1145" s="12">
        <v>0</v>
      </c>
      <c r="AI1145" s="12">
        <v>0</v>
      </c>
      <c r="AJ1145" s="12">
        <v>0</v>
      </c>
      <c r="AK1145" s="12">
        <v>0</v>
      </c>
      <c r="AL1145" s="12">
        <v>230</v>
      </c>
      <c r="AM1145" s="12">
        <v>920276</v>
      </c>
      <c r="AN1145" s="12">
        <v>0</v>
      </c>
      <c r="AO1145" s="12">
        <v>0</v>
      </c>
      <c r="AP1145" s="12">
        <v>52</v>
      </c>
      <c r="AQ1145" s="12">
        <v>97800</v>
      </c>
      <c r="AR1145" s="12">
        <v>178</v>
      </c>
      <c r="AS1145" s="12">
        <v>822476</v>
      </c>
      <c r="AT1145" s="13"/>
      <c r="AU1145" s="13"/>
      <c r="AV1145" s="13"/>
      <c r="AW1145" s="13"/>
      <c r="AX1145" s="12">
        <v>0</v>
      </c>
      <c r="AY1145" s="12">
        <v>0</v>
      </c>
      <c r="AZ1145" s="12">
        <v>0</v>
      </c>
      <c r="BA1145" s="12">
        <v>0</v>
      </c>
      <c r="BB1145" s="12">
        <v>178</v>
      </c>
      <c r="BC1145" s="12">
        <v>822476</v>
      </c>
      <c r="BD1145" s="13"/>
      <c r="BE1145" s="13"/>
      <c r="BF1145" s="13"/>
      <c r="BG1145" s="13"/>
      <c r="BH1145" s="13"/>
      <c r="BI1145" s="13"/>
      <c r="BJ1145" s="13"/>
      <c r="BK1145" s="13"/>
      <c r="BL1145" s="13"/>
      <c r="BM1145" s="13"/>
      <c r="BN1145" s="13"/>
      <c r="BO1145" s="13"/>
      <c r="BP1145" s="13"/>
      <c r="BQ1145" s="13"/>
      <c r="BR1145" s="13"/>
      <c r="BS1145" s="13"/>
      <c r="BT1145" s="13"/>
      <c r="BU1145" s="13"/>
      <c r="BV1145" s="13"/>
      <c r="BW1145" s="13"/>
      <c r="BX1145" s="13"/>
      <c r="BY1145" s="13"/>
      <c r="BZ1145" s="13"/>
      <c r="CA1145" s="13"/>
      <c r="CB1145" s="13"/>
      <c r="CC1145" s="13"/>
      <c r="CD1145" s="13"/>
      <c r="CE1145" s="13"/>
      <c r="CF1145" s="13"/>
      <c r="CG1145" s="13"/>
      <c r="CH1145" s="13"/>
      <c r="CI1145" s="13"/>
      <c r="CJ1145" s="13"/>
      <c r="CK1145" s="13"/>
      <c r="CL1145" s="13"/>
      <c r="CM1145" s="13"/>
    </row>
    <row r="1146" spans="1:91" x14ac:dyDescent="0.3">
      <c r="A1146" s="15" t="s">
        <v>62</v>
      </c>
      <c r="B1146" s="15" t="s">
        <v>66</v>
      </c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>
        <v>150</v>
      </c>
      <c r="O1146" s="15">
        <v>600336</v>
      </c>
      <c r="P1146" s="15">
        <v>0</v>
      </c>
      <c r="Q1146" s="15">
        <v>0</v>
      </c>
      <c r="R1146" s="15">
        <v>0</v>
      </c>
      <c r="S1146" s="15">
        <v>0</v>
      </c>
      <c r="T1146" s="15">
        <v>230</v>
      </c>
      <c r="U1146" s="15">
        <v>920276</v>
      </c>
      <c r="V1146" s="15">
        <v>0</v>
      </c>
      <c r="W1146" s="15">
        <v>0</v>
      </c>
      <c r="X1146" s="15">
        <v>0</v>
      </c>
      <c r="Y1146" s="15">
        <v>0</v>
      </c>
      <c r="Z1146" s="15">
        <v>230</v>
      </c>
      <c r="AA1146" s="15">
        <v>920276</v>
      </c>
      <c r="AB1146" s="15">
        <v>0</v>
      </c>
      <c r="AC1146" s="15">
        <v>0</v>
      </c>
      <c r="AD1146" s="15">
        <v>0</v>
      </c>
      <c r="AE1146" s="15">
        <v>0</v>
      </c>
      <c r="AF1146" s="15">
        <v>230</v>
      </c>
      <c r="AG1146" s="15">
        <v>920276</v>
      </c>
      <c r="AH1146" s="15">
        <v>0</v>
      </c>
      <c r="AI1146" s="15">
        <v>0</v>
      </c>
      <c r="AJ1146" s="15">
        <v>0</v>
      </c>
      <c r="AK1146" s="15">
        <v>0</v>
      </c>
      <c r="AL1146" s="15">
        <v>230</v>
      </c>
      <c r="AM1146" s="15">
        <v>920276</v>
      </c>
      <c r="AN1146" s="15">
        <v>0</v>
      </c>
      <c r="AO1146" s="15">
        <v>0</v>
      </c>
      <c r="AP1146" s="15">
        <v>52</v>
      </c>
      <c r="AQ1146" s="15">
        <v>97800</v>
      </c>
      <c r="AR1146" s="15">
        <v>178</v>
      </c>
      <c r="AS1146" s="15">
        <v>822476</v>
      </c>
      <c r="AT1146" s="16">
        <v>178</v>
      </c>
      <c r="AU1146" s="16">
        <v>822476</v>
      </c>
      <c r="AV1146" s="16">
        <v>0</v>
      </c>
      <c r="AW1146" s="16">
        <v>0</v>
      </c>
      <c r="AX1146" s="15">
        <v>0</v>
      </c>
      <c r="AY1146" s="15">
        <v>0</v>
      </c>
      <c r="AZ1146" s="15">
        <v>0</v>
      </c>
      <c r="BA1146" s="15">
        <v>0</v>
      </c>
      <c r="BB1146" s="15">
        <v>178</v>
      </c>
      <c r="BC1146" s="15">
        <v>822476</v>
      </c>
      <c r="BD1146" s="16"/>
      <c r="BE1146" s="16"/>
      <c r="BF1146" s="16"/>
      <c r="BG1146" s="16"/>
      <c r="BH1146" s="17">
        <f>+BB1146+BD1146-BF1146</f>
        <v>178</v>
      </c>
      <c r="BI1146" s="16"/>
      <c r="BJ1146" s="16"/>
      <c r="BK1146" s="16"/>
      <c r="BL1146" s="16"/>
      <c r="BM1146" s="16"/>
      <c r="BN1146" s="17">
        <f>+BH1146+BJ1146-BL1146</f>
        <v>178</v>
      </c>
      <c r="BO1146" s="16"/>
      <c r="BP1146" s="16">
        <v>100</v>
      </c>
      <c r="BQ1146" s="16"/>
      <c r="BR1146" s="16"/>
      <c r="BS1146" s="16"/>
      <c r="BT1146" s="17">
        <f>+BN1146+BP1146-BR1146</f>
        <v>278</v>
      </c>
      <c r="BU1146" s="16"/>
      <c r="BV1146" s="16"/>
      <c r="BW1146" s="16"/>
      <c r="BX1146" s="16">
        <v>50</v>
      </c>
      <c r="BY1146" s="16"/>
      <c r="BZ1146" s="17">
        <f>+BT1146+BV1146-BX1146</f>
        <v>228</v>
      </c>
      <c r="CA1146" s="16"/>
      <c r="CB1146" s="16"/>
      <c r="CC1146" s="16"/>
      <c r="CD1146" s="16"/>
      <c r="CE1146" s="16"/>
      <c r="CF1146" s="17">
        <f>+BZ1146+CB1146-CD1146</f>
        <v>228</v>
      </c>
      <c r="CG1146" s="16"/>
      <c r="CH1146" s="16"/>
      <c r="CI1146" s="16"/>
      <c r="CJ1146" s="16"/>
      <c r="CK1146" s="16"/>
      <c r="CL1146" s="17">
        <f>+CF1146+CH1146-CJ1146</f>
        <v>228</v>
      </c>
      <c r="CM1146" s="16"/>
    </row>
    <row r="1147" spans="1:91" x14ac:dyDescent="0.3">
      <c r="A1147" s="11" t="s">
        <v>62</v>
      </c>
      <c r="B1147" s="11" t="s">
        <v>1181</v>
      </c>
      <c r="C1147" s="11" t="s">
        <v>1182</v>
      </c>
      <c r="D1147" s="11" t="s">
        <v>766</v>
      </c>
      <c r="E1147" s="11" t="s">
        <v>597</v>
      </c>
      <c r="F1147" s="12"/>
      <c r="G1147" s="12"/>
      <c r="H1147" s="12"/>
      <c r="I1147" s="12"/>
      <c r="J1147" s="12"/>
      <c r="K1147" s="12"/>
      <c r="L1147" s="12"/>
      <c r="M1147" s="12"/>
      <c r="N1147" s="12">
        <v>0</v>
      </c>
      <c r="O1147" s="12">
        <v>0</v>
      </c>
      <c r="P1147" s="12">
        <v>0</v>
      </c>
      <c r="Q1147" s="12">
        <v>0</v>
      </c>
      <c r="R1147" s="12">
        <v>0</v>
      </c>
      <c r="S1147" s="12">
        <v>0</v>
      </c>
      <c r="T1147" s="12">
        <v>5</v>
      </c>
      <c r="U1147" s="12">
        <v>0</v>
      </c>
      <c r="V1147" s="12">
        <v>0</v>
      </c>
      <c r="W1147" s="12">
        <v>0</v>
      </c>
      <c r="X1147" s="12">
        <v>0</v>
      </c>
      <c r="Y1147" s="12">
        <v>0</v>
      </c>
      <c r="Z1147" s="12">
        <v>5</v>
      </c>
      <c r="AA1147" s="12">
        <v>0</v>
      </c>
      <c r="AB1147" s="12">
        <v>0</v>
      </c>
      <c r="AC1147" s="12">
        <v>0</v>
      </c>
      <c r="AD1147" s="12">
        <v>0</v>
      </c>
      <c r="AE1147" s="12">
        <v>0</v>
      </c>
      <c r="AF1147" s="12">
        <v>5</v>
      </c>
      <c r="AG1147" s="12">
        <v>0</v>
      </c>
      <c r="AH1147" s="12">
        <v>0</v>
      </c>
      <c r="AI1147" s="12">
        <v>0</v>
      </c>
      <c r="AJ1147" s="12">
        <v>0</v>
      </c>
      <c r="AK1147" s="12">
        <v>0</v>
      </c>
      <c r="AL1147" s="12">
        <v>5</v>
      </c>
      <c r="AM1147" s="12">
        <v>0</v>
      </c>
      <c r="AN1147" s="12">
        <v>0</v>
      </c>
      <c r="AO1147" s="12">
        <v>0</v>
      </c>
      <c r="AP1147" s="12">
        <v>5</v>
      </c>
      <c r="AQ1147" s="12">
        <v>0</v>
      </c>
      <c r="AR1147" s="12">
        <v>0</v>
      </c>
      <c r="AS1147" s="12">
        <v>0</v>
      </c>
      <c r="AT1147" s="13"/>
      <c r="AU1147" s="13"/>
      <c r="AV1147" s="13"/>
      <c r="AW1147" s="13"/>
      <c r="AX1147" s="12">
        <v>0</v>
      </c>
      <c r="AY1147" s="12">
        <v>0</v>
      </c>
      <c r="AZ1147" s="12">
        <v>0</v>
      </c>
      <c r="BA1147" s="12">
        <v>0</v>
      </c>
      <c r="BB1147" s="12">
        <v>0</v>
      </c>
      <c r="BC1147" s="12">
        <v>0</v>
      </c>
      <c r="BD1147" s="13"/>
      <c r="BE1147" s="13"/>
      <c r="BF1147" s="13"/>
      <c r="BG1147" s="13"/>
      <c r="BH1147" s="13"/>
      <c r="BI1147" s="13"/>
      <c r="BJ1147" s="13"/>
      <c r="BK1147" s="13"/>
      <c r="BL1147" s="13"/>
      <c r="BM1147" s="13"/>
      <c r="BN1147" s="13"/>
      <c r="BO1147" s="13"/>
      <c r="BP1147" s="13"/>
      <c r="BQ1147" s="13"/>
      <c r="BR1147" s="13"/>
      <c r="BS1147" s="13"/>
      <c r="BT1147" s="13"/>
      <c r="BU1147" s="13"/>
      <c r="BV1147" s="13"/>
      <c r="BW1147" s="13"/>
      <c r="BX1147" s="13"/>
      <c r="BY1147" s="13"/>
      <c r="BZ1147" s="13"/>
      <c r="CA1147" s="13"/>
      <c r="CB1147" s="13"/>
      <c r="CC1147" s="13"/>
      <c r="CD1147" s="13"/>
      <c r="CE1147" s="13"/>
      <c r="CF1147" s="13"/>
      <c r="CG1147" s="13"/>
      <c r="CH1147" s="13"/>
      <c r="CI1147" s="13"/>
      <c r="CJ1147" s="13"/>
      <c r="CK1147" s="13"/>
      <c r="CL1147" s="13"/>
      <c r="CM1147" s="13"/>
    </row>
    <row r="1148" spans="1:91" x14ac:dyDescent="0.3">
      <c r="A1148" s="11" t="s">
        <v>62</v>
      </c>
      <c r="B1148" s="11" t="s">
        <v>1181</v>
      </c>
      <c r="C1148" s="11" t="s">
        <v>1182</v>
      </c>
      <c r="D1148" s="11" t="s">
        <v>766</v>
      </c>
      <c r="E1148" s="11" t="s">
        <v>597</v>
      </c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>
        <v>0</v>
      </c>
      <c r="U1148" s="12">
        <v>0</v>
      </c>
      <c r="V1148" s="12"/>
      <c r="W1148" s="12"/>
      <c r="X1148" s="12"/>
      <c r="Y1148" s="12"/>
      <c r="Z1148" s="12">
        <v>0</v>
      </c>
      <c r="AA1148" s="12">
        <v>0</v>
      </c>
      <c r="AB1148" s="12"/>
      <c r="AC1148" s="12"/>
      <c r="AD1148" s="12"/>
      <c r="AE1148" s="12"/>
      <c r="AF1148" s="12">
        <v>0</v>
      </c>
      <c r="AG1148" s="12">
        <v>0</v>
      </c>
      <c r="AH1148" s="12"/>
      <c r="AI1148" s="12"/>
      <c r="AJ1148" s="12"/>
      <c r="AK1148" s="12"/>
      <c r="AL1148" s="12">
        <v>0</v>
      </c>
      <c r="AM1148" s="12">
        <v>0</v>
      </c>
      <c r="AN1148" s="12"/>
      <c r="AO1148" s="12"/>
      <c r="AP1148" s="12"/>
      <c r="AQ1148" s="12"/>
      <c r="AR1148" s="12">
        <v>0</v>
      </c>
      <c r="AS1148" s="12">
        <v>0</v>
      </c>
      <c r="AT1148" s="13"/>
      <c r="AU1148" s="13"/>
      <c r="AV1148" s="13"/>
      <c r="AW1148" s="13"/>
      <c r="AX1148" s="12"/>
      <c r="AY1148" s="12"/>
      <c r="AZ1148" s="12"/>
      <c r="BA1148" s="12"/>
      <c r="BB1148" s="12">
        <v>0</v>
      </c>
      <c r="BC1148" s="12">
        <v>0</v>
      </c>
      <c r="BD1148" s="13"/>
      <c r="BE1148" s="13"/>
      <c r="BF1148" s="13"/>
      <c r="BG1148" s="13"/>
      <c r="BH1148" s="13"/>
      <c r="BI1148" s="13"/>
      <c r="BJ1148" s="13"/>
      <c r="BK1148" s="13"/>
      <c r="BL1148" s="13"/>
      <c r="BM1148" s="13"/>
      <c r="BN1148" s="13"/>
      <c r="BO1148" s="13"/>
      <c r="BP1148" s="13"/>
      <c r="BQ1148" s="13"/>
      <c r="BR1148" s="13"/>
      <c r="BS1148" s="13"/>
      <c r="BT1148" s="13"/>
      <c r="BU1148" s="13"/>
      <c r="BV1148" s="13"/>
      <c r="BW1148" s="13"/>
      <c r="BX1148" s="13"/>
      <c r="BY1148" s="13"/>
      <c r="BZ1148" s="13"/>
      <c r="CA1148" s="13"/>
      <c r="CB1148" s="13"/>
      <c r="CC1148" s="13"/>
      <c r="CD1148" s="13"/>
      <c r="CE1148" s="13"/>
      <c r="CF1148" s="13"/>
      <c r="CG1148" s="13"/>
      <c r="CH1148" s="13"/>
      <c r="CI1148" s="13"/>
      <c r="CJ1148" s="13"/>
      <c r="CK1148" s="13"/>
      <c r="CL1148" s="13"/>
      <c r="CM1148" s="13"/>
    </row>
    <row r="1149" spans="1:91" x14ac:dyDescent="0.3">
      <c r="A1149" s="15" t="s">
        <v>62</v>
      </c>
      <c r="B1149" s="15" t="s">
        <v>66</v>
      </c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>
        <v>0</v>
      </c>
      <c r="O1149" s="15">
        <v>0</v>
      </c>
      <c r="P1149" s="15">
        <v>0</v>
      </c>
      <c r="Q1149" s="15">
        <v>0</v>
      </c>
      <c r="R1149" s="15">
        <v>0</v>
      </c>
      <c r="S1149" s="15">
        <v>0</v>
      </c>
      <c r="T1149" s="15">
        <v>5</v>
      </c>
      <c r="U1149" s="15">
        <v>0</v>
      </c>
      <c r="V1149" s="15">
        <v>0</v>
      </c>
      <c r="W1149" s="15">
        <v>0</v>
      </c>
      <c r="X1149" s="15">
        <v>0</v>
      </c>
      <c r="Y1149" s="15">
        <v>0</v>
      </c>
      <c r="Z1149" s="15">
        <v>5</v>
      </c>
      <c r="AA1149" s="15">
        <v>0</v>
      </c>
      <c r="AB1149" s="15">
        <v>0</v>
      </c>
      <c r="AC1149" s="15">
        <v>0</v>
      </c>
      <c r="AD1149" s="15">
        <v>0</v>
      </c>
      <c r="AE1149" s="15">
        <v>0</v>
      </c>
      <c r="AF1149" s="15">
        <v>5</v>
      </c>
      <c r="AG1149" s="15">
        <v>0</v>
      </c>
      <c r="AH1149" s="15">
        <v>0</v>
      </c>
      <c r="AI1149" s="15">
        <v>0</v>
      </c>
      <c r="AJ1149" s="15">
        <v>0</v>
      </c>
      <c r="AK1149" s="15">
        <v>0</v>
      </c>
      <c r="AL1149" s="15">
        <v>5</v>
      </c>
      <c r="AM1149" s="15">
        <v>0</v>
      </c>
      <c r="AN1149" s="15">
        <v>0</v>
      </c>
      <c r="AO1149" s="15">
        <v>0</v>
      </c>
      <c r="AP1149" s="15">
        <v>5</v>
      </c>
      <c r="AQ1149" s="15">
        <v>0</v>
      </c>
      <c r="AR1149" s="15">
        <v>0</v>
      </c>
      <c r="AS1149" s="15">
        <v>0</v>
      </c>
      <c r="AT1149" s="16">
        <v>0</v>
      </c>
      <c r="AU1149" s="16">
        <v>0</v>
      </c>
      <c r="AV1149" s="16">
        <v>0</v>
      </c>
      <c r="AW1149" s="16">
        <v>0</v>
      </c>
      <c r="AX1149" s="15">
        <v>0</v>
      </c>
      <c r="AY1149" s="15">
        <v>0</v>
      </c>
      <c r="AZ1149" s="15">
        <v>0</v>
      </c>
      <c r="BA1149" s="15">
        <v>0</v>
      </c>
      <c r="BB1149" s="15">
        <v>0</v>
      </c>
      <c r="BC1149" s="15">
        <v>0</v>
      </c>
      <c r="BD1149" s="16"/>
      <c r="BE1149" s="16"/>
      <c r="BF1149" s="16"/>
      <c r="BG1149" s="16"/>
      <c r="BH1149" s="17">
        <f>+BB1149+BD1149-BF1149</f>
        <v>0</v>
      </c>
      <c r="BI1149" s="16"/>
      <c r="BJ1149" s="16"/>
      <c r="BK1149" s="16"/>
      <c r="BL1149" s="16"/>
      <c r="BM1149" s="16"/>
      <c r="BN1149" s="17">
        <f>+BH1149+BJ1149-BL1149</f>
        <v>0</v>
      </c>
      <c r="BO1149" s="16"/>
      <c r="BP1149" s="16"/>
      <c r="BQ1149" s="16"/>
      <c r="BR1149" s="16"/>
      <c r="BS1149" s="16"/>
      <c r="BT1149" s="17">
        <f>+BN1149+BP1149-BR1149</f>
        <v>0</v>
      </c>
      <c r="BU1149" s="16"/>
      <c r="BV1149" s="16"/>
      <c r="BW1149" s="16"/>
      <c r="BX1149" s="16"/>
      <c r="BY1149" s="16"/>
      <c r="BZ1149" s="17">
        <f>+BT1149+BV1149-BX1149</f>
        <v>0</v>
      </c>
      <c r="CA1149" s="16"/>
      <c r="CB1149" s="16"/>
      <c r="CC1149" s="16"/>
      <c r="CD1149" s="16"/>
      <c r="CE1149" s="16"/>
      <c r="CF1149" s="17">
        <f>+BZ1149+CB1149-CD1149</f>
        <v>0</v>
      </c>
      <c r="CG1149" s="16"/>
      <c r="CH1149" s="16"/>
      <c r="CI1149" s="16"/>
      <c r="CJ1149" s="16"/>
      <c r="CK1149" s="16"/>
      <c r="CL1149" s="17">
        <f>+CF1149+CH1149-CJ1149</f>
        <v>0</v>
      </c>
      <c r="CM1149" s="16"/>
    </row>
    <row r="1150" spans="1:91" x14ac:dyDescent="0.3">
      <c r="A1150" s="11" t="s">
        <v>62</v>
      </c>
      <c r="B1150" s="11"/>
      <c r="C1150" s="11" t="s">
        <v>1183</v>
      </c>
      <c r="D1150" s="11"/>
      <c r="E1150" s="11"/>
      <c r="F1150" s="12"/>
      <c r="G1150" s="12"/>
      <c r="H1150" s="12"/>
      <c r="I1150" s="12"/>
      <c r="J1150" s="12"/>
      <c r="K1150" s="12"/>
      <c r="L1150" s="12"/>
      <c r="M1150" s="12"/>
      <c r="N1150" s="12">
        <v>0</v>
      </c>
      <c r="O1150" s="12">
        <v>0</v>
      </c>
      <c r="P1150" s="12">
        <v>0</v>
      </c>
      <c r="Q1150" s="12">
        <v>0</v>
      </c>
      <c r="R1150" s="12">
        <v>0</v>
      </c>
      <c r="S1150" s="12">
        <v>0</v>
      </c>
      <c r="T1150" s="12">
        <v>0</v>
      </c>
      <c r="U1150" s="12">
        <v>0</v>
      </c>
      <c r="V1150" s="12">
        <v>0</v>
      </c>
      <c r="W1150" s="12">
        <v>0</v>
      </c>
      <c r="X1150" s="12">
        <v>0</v>
      </c>
      <c r="Y1150" s="12">
        <v>0</v>
      </c>
      <c r="Z1150" s="12">
        <v>0</v>
      </c>
      <c r="AA1150" s="12">
        <v>0</v>
      </c>
      <c r="AB1150" s="12">
        <v>0</v>
      </c>
      <c r="AC1150" s="12">
        <v>0</v>
      </c>
      <c r="AD1150" s="12">
        <v>0</v>
      </c>
      <c r="AE1150" s="12">
        <v>0</v>
      </c>
      <c r="AF1150" s="12">
        <v>0</v>
      </c>
      <c r="AG1150" s="12">
        <v>0</v>
      </c>
      <c r="AH1150" s="12">
        <v>0</v>
      </c>
      <c r="AI1150" s="12">
        <v>0</v>
      </c>
      <c r="AJ1150" s="12">
        <v>0</v>
      </c>
      <c r="AK1150" s="12">
        <v>0</v>
      </c>
      <c r="AL1150" s="12">
        <v>0</v>
      </c>
      <c r="AM1150" s="12">
        <v>0</v>
      </c>
      <c r="AN1150" s="12">
        <v>3</v>
      </c>
      <c r="AO1150" s="12">
        <v>0</v>
      </c>
      <c r="AP1150" s="12">
        <v>0</v>
      </c>
      <c r="AQ1150" s="12">
        <v>0</v>
      </c>
      <c r="AR1150" s="12">
        <v>3</v>
      </c>
      <c r="AS1150" s="12">
        <v>0</v>
      </c>
      <c r="AT1150" s="13"/>
      <c r="AU1150" s="13"/>
      <c r="AV1150" s="13"/>
      <c r="AW1150" s="13"/>
      <c r="AX1150" s="12">
        <v>0</v>
      </c>
      <c r="AY1150" s="12">
        <v>0</v>
      </c>
      <c r="AZ1150" s="12">
        <v>0</v>
      </c>
      <c r="BA1150" s="12">
        <v>0</v>
      </c>
      <c r="BB1150" s="12">
        <v>3</v>
      </c>
      <c r="BC1150" s="12">
        <v>0</v>
      </c>
      <c r="BD1150" s="13"/>
      <c r="BE1150" s="13"/>
      <c r="BF1150" s="13"/>
      <c r="BG1150" s="13"/>
      <c r="BH1150" s="13"/>
      <c r="BI1150" s="13"/>
      <c r="BJ1150" s="13"/>
      <c r="BK1150" s="13"/>
      <c r="BL1150" s="13"/>
      <c r="BM1150" s="13"/>
      <c r="BN1150" s="13"/>
      <c r="BO1150" s="13"/>
      <c r="BP1150" s="13"/>
      <c r="BQ1150" s="13"/>
      <c r="BR1150" s="13"/>
      <c r="BS1150" s="13"/>
      <c r="BT1150" s="13"/>
      <c r="BU1150" s="13"/>
      <c r="BV1150" s="13"/>
      <c r="BW1150" s="13"/>
      <c r="BX1150" s="13"/>
      <c r="BY1150" s="13"/>
      <c r="BZ1150" s="13"/>
      <c r="CA1150" s="13"/>
      <c r="CB1150" s="13"/>
      <c r="CC1150" s="13"/>
      <c r="CD1150" s="13"/>
      <c r="CE1150" s="13"/>
      <c r="CF1150" s="13"/>
      <c r="CG1150" s="13"/>
      <c r="CH1150" s="13"/>
      <c r="CI1150" s="13"/>
      <c r="CJ1150" s="13"/>
      <c r="CK1150" s="13"/>
      <c r="CL1150" s="13"/>
      <c r="CM1150" s="13"/>
    </row>
    <row r="1151" spans="1:91" x14ac:dyDescent="0.3">
      <c r="A1151" s="15" t="s">
        <v>62</v>
      </c>
      <c r="B1151" s="15" t="s">
        <v>66</v>
      </c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>
        <v>0</v>
      </c>
      <c r="O1151" s="15">
        <v>0</v>
      </c>
      <c r="P1151" s="15">
        <v>0</v>
      </c>
      <c r="Q1151" s="15">
        <v>0</v>
      </c>
      <c r="R1151" s="15">
        <v>0</v>
      </c>
      <c r="S1151" s="15">
        <v>0</v>
      </c>
      <c r="T1151" s="15">
        <v>0</v>
      </c>
      <c r="U1151" s="15">
        <v>0</v>
      </c>
      <c r="V1151" s="15">
        <v>0</v>
      </c>
      <c r="W1151" s="15">
        <v>0</v>
      </c>
      <c r="X1151" s="15">
        <v>0</v>
      </c>
      <c r="Y1151" s="15">
        <v>0</v>
      </c>
      <c r="Z1151" s="15">
        <v>0</v>
      </c>
      <c r="AA1151" s="15">
        <v>0</v>
      </c>
      <c r="AB1151" s="15">
        <v>0</v>
      </c>
      <c r="AC1151" s="15">
        <v>0</v>
      </c>
      <c r="AD1151" s="15">
        <v>0</v>
      </c>
      <c r="AE1151" s="15">
        <v>0</v>
      </c>
      <c r="AF1151" s="15">
        <v>0</v>
      </c>
      <c r="AG1151" s="15">
        <v>0</v>
      </c>
      <c r="AH1151" s="15">
        <v>0</v>
      </c>
      <c r="AI1151" s="15">
        <v>0</v>
      </c>
      <c r="AJ1151" s="15">
        <v>0</v>
      </c>
      <c r="AK1151" s="15">
        <v>0</v>
      </c>
      <c r="AL1151" s="15">
        <v>0</v>
      </c>
      <c r="AM1151" s="15">
        <v>0</v>
      </c>
      <c r="AN1151" s="15">
        <v>3</v>
      </c>
      <c r="AO1151" s="15">
        <v>0</v>
      </c>
      <c r="AP1151" s="15">
        <v>0</v>
      </c>
      <c r="AQ1151" s="15">
        <v>0</v>
      </c>
      <c r="AR1151" s="15">
        <v>3</v>
      </c>
      <c r="AS1151" s="15">
        <v>0</v>
      </c>
      <c r="AT1151" s="16">
        <v>3</v>
      </c>
      <c r="AU1151" s="16">
        <v>0</v>
      </c>
      <c r="AV1151" s="16">
        <v>0</v>
      </c>
      <c r="AW1151" s="16">
        <v>0</v>
      </c>
      <c r="AX1151" s="15">
        <v>0</v>
      </c>
      <c r="AY1151" s="15">
        <v>0</v>
      </c>
      <c r="AZ1151" s="15">
        <v>0</v>
      </c>
      <c r="BA1151" s="15">
        <v>0</v>
      </c>
      <c r="BB1151" s="15">
        <v>3</v>
      </c>
      <c r="BC1151" s="15">
        <v>0</v>
      </c>
      <c r="BD1151" s="16"/>
      <c r="BE1151" s="16"/>
      <c r="BF1151" s="16"/>
      <c r="BG1151" s="16"/>
      <c r="BH1151" s="17">
        <f>+BB1151+BD1151-BF1151</f>
        <v>3</v>
      </c>
      <c r="BI1151" s="16"/>
      <c r="BJ1151" s="16"/>
      <c r="BK1151" s="16"/>
      <c r="BL1151" s="16"/>
      <c r="BM1151" s="16"/>
      <c r="BN1151" s="17">
        <f>+BH1151+BJ1151-BL1151</f>
        <v>3</v>
      </c>
      <c r="BO1151" s="16"/>
      <c r="BP1151" s="16"/>
      <c r="BQ1151" s="16"/>
      <c r="BR1151" s="16"/>
      <c r="BS1151" s="16"/>
      <c r="BT1151" s="17">
        <f>+BN1151+BP1151-BR1151</f>
        <v>3</v>
      </c>
      <c r="BU1151" s="16"/>
      <c r="BV1151" s="16"/>
      <c r="BW1151" s="16"/>
      <c r="BX1151" s="16"/>
      <c r="BY1151" s="16"/>
      <c r="BZ1151" s="17">
        <f>+BT1151+BV1151-BX1151</f>
        <v>3</v>
      </c>
      <c r="CA1151" s="16"/>
      <c r="CB1151" s="16"/>
      <c r="CC1151" s="16"/>
      <c r="CD1151" s="16"/>
      <c r="CE1151" s="16"/>
      <c r="CF1151" s="17">
        <f>+BZ1151+CB1151-CD1151</f>
        <v>3</v>
      </c>
      <c r="CG1151" s="16"/>
      <c r="CH1151" s="16"/>
      <c r="CI1151" s="16"/>
      <c r="CJ1151" s="16"/>
      <c r="CK1151" s="16"/>
      <c r="CL1151" s="17">
        <f>+CF1151+CH1151-CJ1151</f>
        <v>3</v>
      </c>
      <c r="CM1151" s="16"/>
    </row>
  </sheetData>
  <mergeCells count="39">
    <mergeCell ref="X1:Y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T1:BU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CH1:CI1"/>
    <mergeCell ref="CJ1:CK1"/>
    <mergeCell ref="CL1:CM1"/>
    <mergeCell ref="BV1:BW1"/>
    <mergeCell ref="BX1:BY1"/>
    <mergeCell ref="BZ1:CA1"/>
    <mergeCell ref="CB1:CC1"/>
    <mergeCell ref="CD1:CE1"/>
    <mergeCell ref="CF1:C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Musthofa Syarifudin</dc:creator>
  <cp:lastModifiedBy>Musthofa Syarifudin</cp:lastModifiedBy>
  <dcterms:created xsi:type="dcterms:W3CDTF">2022-04-27T17:23:09Z</dcterms:created>
  <dcterms:modified xsi:type="dcterms:W3CDTF">2022-05-21T00:25:09Z</dcterms:modified>
</cp:coreProperties>
</file>