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k_la\Documents\Project-1\Raw data\Recorded Crime - Offenders, 2020-21 files\"/>
    </mc:Choice>
  </mc:AlternateContent>
  <xr:revisionPtr revIDLastSave="0" documentId="8_{679C589E-25B4-42A1-9BC6-6CEF8831A4AD}" xr6:coauthVersionLast="47" xr6:coauthVersionMax="47" xr10:uidLastSave="{00000000-0000-0000-0000-000000000000}"/>
  <bookViews>
    <workbookView xWindow="-108" yWindow="-108" windowWidth="23256" windowHeight="12456" tabRatio="767" activeTab="7" xr2:uid="{00000000-000D-0000-FFFF-FFFF00000000}"/>
  </bookViews>
  <sheets>
    <sheet name="Contents" sheetId="1" r:id="rId1"/>
    <sheet name="Table 6" sheetId="9" r:id="rId2"/>
    <sheet name="Table 7" sheetId="8" r:id="rId3"/>
    <sheet name="Table 8" sheetId="10" r:id="rId4"/>
    <sheet name="Table 9" sheetId="11" r:id="rId5"/>
    <sheet name="Table 10" sheetId="12" r:id="rId6"/>
    <sheet name="Table 11" sheetId="13" r:id="rId7"/>
    <sheet name="Sheet1" sheetId="20" r:id="rId8"/>
    <sheet name="Table 12" sheetId="14" r:id="rId9"/>
    <sheet name="Table 13" sheetId="15" r:id="rId10"/>
    <sheet name="Table 14" sheetId="16" r:id="rId11"/>
    <sheet name="Table 15" sheetId="17" r:id="rId12"/>
    <sheet name="Table 16" sheetId="19" r:id="rId13"/>
    <sheet name="Table 17" sheetId="18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15" i="20" l="1"/>
  <c r="K15" i="20" s="1"/>
  <c r="A111" i="18"/>
  <c r="A64" i="19"/>
  <c r="A113" i="17"/>
  <c r="A69" i="16"/>
  <c r="A69" i="15"/>
  <c r="A70" i="14"/>
  <c r="A70" i="13"/>
  <c r="A76" i="12"/>
  <c r="A75" i="11"/>
  <c r="A73" i="10"/>
  <c r="A75" i="8"/>
  <c r="A142" i="9"/>
  <c r="A3" i="18"/>
  <c r="A2" i="18"/>
  <c r="A3" i="19"/>
  <c r="A2" i="19"/>
  <c r="A3" i="17"/>
  <c r="A2" i="17"/>
  <c r="A3" i="16"/>
  <c r="A2" i="16"/>
  <c r="A3" i="15"/>
  <c r="A2" i="15"/>
  <c r="A3" i="14"/>
  <c r="A2" i="14"/>
  <c r="A3" i="13"/>
  <c r="A2" i="13"/>
  <c r="A3" i="12"/>
  <c r="A2" i="12"/>
  <c r="A3" i="11"/>
  <c r="A2" i="11"/>
  <c r="A3" i="10"/>
  <c r="A2" i="10"/>
  <c r="A3" i="8"/>
  <c r="A2" i="8"/>
  <c r="A3" i="9"/>
  <c r="A2" i="9"/>
  <c r="R15" i="20" l="1"/>
  <c r="J15" i="20"/>
  <c r="Q15" i="20"/>
  <c r="I15" i="20"/>
  <c r="P15" i="20"/>
  <c r="H15" i="20"/>
  <c r="O15" i="20"/>
  <c r="G15" i="20"/>
  <c r="N15" i="20"/>
  <c r="F15" i="20"/>
  <c r="M15" i="20"/>
  <c r="E15" i="20"/>
  <c r="L15" i="20"/>
  <c r="D15" i="20"/>
  <c r="C15" i="20"/>
  <c r="S2" i="20" s="1"/>
</calcChain>
</file>

<file path=xl/sharedStrings.xml><?xml version="1.0" encoding="utf-8"?>
<sst xmlns="http://schemas.openxmlformats.org/spreadsheetml/2006/main" count="1530" uniqueCount="241">
  <si>
    <r>
      <t>Summary</t>
    </r>
    <r>
      <rPr>
        <sz val="11"/>
        <color theme="1"/>
        <rFont val="Calibri"/>
        <family val="2"/>
        <scheme val="minor"/>
      </rPr>
      <t/>
    </r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</si>
  <si>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</si>
  <si>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Tables</t>
  </si>
  <si>
    <t>Contents</t>
  </si>
  <si>
    <t xml:space="preserve">            Australian Bureau of Statistics</t>
  </si>
  <si>
    <t>2008–09</t>
  </si>
  <si>
    <t>2009–10</t>
  </si>
  <si>
    <t>2010–11</t>
  </si>
  <si>
    <t>2011–12</t>
  </si>
  <si>
    <t>2012–13</t>
  </si>
  <si>
    <t>2013–14</t>
  </si>
  <si>
    <t>2014–15</t>
  </si>
  <si>
    <t>NSW</t>
  </si>
  <si>
    <t>02 Acts intended to cause injury</t>
  </si>
  <si>
    <t>05 Abduction/harassment</t>
  </si>
  <si>
    <t>06 Robbery/extortion</t>
  </si>
  <si>
    <t>07 Unlawful entry with intent</t>
  </si>
  <si>
    <t>08 Theft</t>
  </si>
  <si>
    <t>09 Fraud/deception</t>
  </si>
  <si>
    <t>10 Illicit drug offences</t>
  </si>
  <si>
    <t>13 Public order offences</t>
  </si>
  <si>
    <t>16 Miscellaneous offences</t>
  </si>
  <si>
    <t>Total</t>
  </si>
  <si>
    <t>Vic.</t>
  </si>
  <si>
    <t>SA</t>
  </si>
  <si>
    <t>WA</t>
  </si>
  <si>
    <t>Tas.</t>
  </si>
  <si>
    <t>NT</t>
  </si>
  <si>
    <t>ACT</t>
  </si>
  <si>
    <t>2015–16</t>
  </si>
  <si>
    <t>011 Murder</t>
  </si>
  <si>
    <t>012 Attempted Murder</t>
  </si>
  <si>
    <t>013 Manslaughter and driving causing death</t>
  </si>
  <si>
    <t>021 Assault</t>
  </si>
  <si>
    <t>031 Sexual assault</t>
  </si>
  <si>
    <t>032 Non–assaultive sexual offences</t>
  </si>
  <si>
    <t>081 Motor vehicle theft</t>
  </si>
  <si>
    <t>Fare evasion</t>
  </si>
  <si>
    <t>083 Receive or handle proceeds of crime</t>
  </si>
  <si>
    <t>091 Obtain benefit by deception</t>
  </si>
  <si>
    <t>092 Forgery and counterfeiting</t>
  </si>
  <si>
    <t>093 Deceptive business/government practices</t>
  </si>
  <si>
    <t>099 Other fraud and deception offences</t>
  </si>
  <si>
    <t>102 Deal or traffic in illicit drugs</t>
  </si>
  <si>
    <t>103 Manufacture or cultivate illicit drugs</t>
  </si>
  <si>
    <t>104 Possess and/or use illicit drugs</t>
  </si>
  <si>
    <t>131 Disorderly conduct</t>
  </si>
  <si>
    <t>132 Regulated public order offences</t>
  </si>
  <si>
    <t>133 Offensive conduct</t>
  </si>
  <si>
    <t>153 Breach of violence and non-violence orders</t>
  </si>
  <si>
    <t>156 Offences against justice procedures</t>
  </si>
  <si>
    <t>Males</t>
  </si>
  <si>
    <t>10–14 years</t>
  </si>
  <si>
    <t>15–19 years</t>
  </si>
  <si>
    <t>20–24 years</t>
  </si>
  <si>
    <t>25–29 years</t>
  </si>
  <si>
    <t>30–34 years</t>
  </si>
  <si>
    <t>35–39 years</t>
  </si>
  <si>
    <t>40–44 years</t>
  </si>
  <si>
    <t>45–49 years</t>
  </si>
  <si>
    <t>50–54 years</t>
  </si>
  <si>
    <t>55–59 years</t>
  </si>
  <si>
    <t>60–64 years</t>
  </si>
  <si>
    <t>65 years and over</t>
  </si>
  <si>
    <t>Females</t>
  </si>
  <si>
    <t>5 or more</t>
  </si>
  <si>
    <t>Mean</t>
  </si>
  <si>
    <t>Mean age (years)</t>
  </si>
  <si>
    <t>Median age (years)</t>
  </si>
  <si>
    <t>01 Homicide and related offences</t>
  </si>
  <si>
    <t>03 Sexual assault and related offences</t>
  </si>
  <si>
    <t>12 Property damage and environmental pollution</t>
  </si>
  <si>
    <t>Sex and times proceeded against</t>
  </si>
  <si>
    <t xml:space="preserve">Mean </t>
  </si>
  <si>
    <t>2016–17</t>
  </si>
  <si>
    <t>Sex and age</t>
  </si>
  <si>
    <t>Age</t>
  </si>
  <si>
    <t>2017–18</t>
  </si>
  <si>
    <t>11 Weapons/explosives</t>
  </si>
  <si>
    <t>Qld</t>
  </si>
  <si>
    <t>2018–19</t>
  </si>
  <si>
    <t>Number</t>
  </si>
  <si>
    <t xml:space="preserve">Males </t>
  </si>
  <si>
    <t xml:space="preserve">Females </t>
  </si>
  <si>
    <t>Proportion (%)</t>
  </si>
  <si>
    <t>New South Wales</t>
  </si>
  <si>
    <t>Victoria</t>
  </si>
  <si>
    <t>Queensland</t>
  </si>
  <si>
    <t>South Australia</t>
  </si>
  <si>
    <t>Tasmania</t>
  </si>
  <si>
    <t>Northern Territory</t>
  </si>
  <si>
    <t>Australian Capital Territory</t>
  </si>
  <si>
    <t>2019–20</t>
  </si>
  <si>
    <t>Cells in this table have been randomly adjusted to avoid the release of confidential data. Discrepancies may occur between sums of the component items and totals.</t>
  </si>
  <si>
    <t>Offender rate(a)</t>
  </si>
  <si>
    <t xml:space="preserve">Principal offence(b)(c) </t>
  </si>
  <si>
    <t>02 Acts intended to cause injury(d)</t>
  </si>
  <si>
    <t xml:space="preserve">04 Dangerous/negligent acts(e) </t>
  </si>
  <si>
    <t>05 Abduction/harassment(f)</t>
  </si>
  <si>
    <t>15 Offences against justice(h)</t>
  </si>
  <si>
    <t>Total(i)</t>
  </si>
  <si>
    <t>Persons(j)</t>
  </si>
  <si>
    <t>(c) Principal offence division names may have been abbreviated.</t>
  </si>
  <si>
    <t>(b) Excludes ANZSOC division 14, subdivision 041 and group 1523.</t>
  </si>
  <si>
    <t>(a) Rate per 100,000 persons aged 10 years and over for the state/territory and sex of interest.</t>
  </si>
  <si>
    <t>(d) For New South Wales, division 02 may be overstated and division 05 understated.</t>
  </si>
  <si>
    <t>(e) Excludes 041 dangerous or negligent operation of a vehicle.</t>
  </si>
  <si>
    <t>05 Abduction/harassment(d)</t>
  </si>
  <si>
    <t>08 Theft(f)</t>
  </si>
  <si>
    <t>15 Offences against justice(g)</t>
  </si>
  <si>
    <t>Total(h)</t>
  </si>
  <si>
    <t>Persons(i)</t>
  </si>
  <si>
    <t>(f) Fare evasion data included in theft 2008–09 to 2012–13 but excluded from theft for 2013–14 onwards.</t>
  </si>
  <si>
    <t>(g) Excludes 1523 breach of bail.</t>
  </si>
  <si>
    <t>(h) Includes offenders with an unknown principal offence or for whom a principal offence could not be determined. Includes fare evasion.</t>
  </si>
  <si>
    <t>(i) Includes offenders with an unknown sex.</t>
  </si>
  <si>
    <t>04 Dangerous/negligent acts(d)</t>
  </si>
  <si>
    <t xml:space="preserve">08 Theft(e) </t>
  </si>
  <si>
    <t>15 Offences against justice(f)</t>
  </si>
  <si>
    <t>Total(g)</t>
  </si>
  <si>
    <t>Persons(h)</t>
  </si>
  <si>
    <t>(d) Excludes 041 dangerous or negligent operation of a vehicle.</t>
  </si>
  <si>
    <t>(e) Fare evasion data included in theft 2008–09 to 2013–14 but excluded from theft for 2014–15 onwards.</t>
  </si>
  <si>
    <t>(f) Excludes 1523 breach of bail.</t>
  </si>
  <si>
    <t>(g) Includes offenders with an unknown principal offence or for whom a principal offence could not be determined.</t>
  </si>
  <si>
    <t>(g) Includes offenders with an unknown principal offence or for whom a principal offence could not be determined. Includes fare evasion.</t>
  </si>
  <si>
    <t>(h) Includes offenders with an unknown sex.</t>
  </si>
  <si>
    <t>2014–15(d)</t>
  </si>
  <si>
    <t>(f) Fare evasion data included in theft 2008–09 to 2013–14 but excluded from theft for 2014–15 onwards.</t>
  </si>
  <si>
    <t>2017–18(d)</t>
  </si>
  <si>
    <t>2018–19(d)</t>
  </si>
  <si>
    <t>10 Illicit drug offences(g)</t>
  </si>
  <si>
    <t>(h) Excludes 1523 breach of bail.</t>
  </si>
  <si>
    <t>(i) Includes offenders with an unknown principal offence or for whom a principal offence could not be determined. Includes fare evasion.</t>
  </si>
  <si>
    <t>(j) Includes offenders with an unknown sex.</t>
  </si>
  <si>
    <t>(g) For South Australia, data may be overstated.</t>
  </si>
  <si>
    <t xml:space="preserve">15 Offences against justice(e) </t>
  </si>
  <si>
    <t>Total(f)</t>
  </si>
  <si>
    <t>Persons(g)</t>
  </si>
  <si>
    <t>(e) Excludes 1523 breach of bail.</t>
  </si>
  <si>
    <t>(f) Includes offenders with an unknown principal offence or for whom a principal offence could not be determined.</t>
  </si>
  <si>
    <t>(g) Includes offenders with an unknown sex.</t>
  </si>
  <si>
    <t>na</t>
  </si>
  <si>
    <t>na = not applicable</t>
  </si>
  <si>
    <t>029 Other acts intended to cause injury(g)</t>
  </si>
  <si>
    <t>03 Sexual assault and related offences(h)</t>
  </si>
  <si>
    <t>04 Dangerous/negligent acts(i)</t>
  </si>
  <si>
    <t>08 Theft(j)(k)</t>
  </si>
  <si>
    <t>082 Theft (except motor vehicles)(l)</t>
  </si>
  <si>
    <t>Fare evasion(m)</t>
  </si>
  <si>
    <t>09 Fraud/deception(n)</t>
  </si>
  <si>
    <t>10 Illicit drug offences(o)(p)</t>
  </si>
  <si>
    <t>Total(t)</t>
  </si>
  <si>
    <t>(a) Rate per 100,000 persons aged 10 years and over for the state/territory of interest.</t>
  </si>
  <si>
    <t>Total(b)</t>
  </si>
  <si>
    <t xml:space="preserve">Persons(c) </t>
  </si>
  <si>
    <t>(b) Includes offenders with an unknown age.</t>
  </si>
  <si>
    <t>(c) Includes offenders with an unknown sex.</t>
  </si>
  <si>
    <t>(a) Rate per 100,000 persons aged 10 years and over for the state/territory, sex and age group of interest.</t>
  </si>
  <si>
    <t>(d) Includes 0100 homicide and related offences n.f.d.</t>
  </si>
  <si>
    <t>(e) Includes 0200 acts intended to cause injury n.f.d.</t>
  </si>
  <si>
    <t>(f) For New South Wales, division 02 may be overstated and division 05 understated.</t>
  </si>
  <si>
    <t>(g) For New South Wales, subdivision 029 may be overstated and division 05 understated.</t>
  </si>
  <si>
    <t>(h) Includes 0300 sexual assault and related offences n.f.d.</t>
  </si>
  <si>
    <t>(i) Excludes 041 dangerous or negligent operation of a vehicle.</t>
  </si>
  <si>
    <t>(j) Includes 084 illegal use of property and 0800 theft and related offences n.f.d.</t>
  </si>
  <si>
    <t>(k) Fare evasion excluded from theft for NSW, Vic., Qld &amp; SA.</t>
  </si>
  <si>
    <t>(m) Includes public transport fare evasion and underpayment. Fare evasion is not published for all states and territories.</t>
  </si>
  <si>
    <t>(n) Includes 0900 fraud, deception and related offences n.f.d.</t>
  </si>
  <si>
    <t>(p) For South Australia, data may be overstated.</t>
  </si>
  <si>
    <t>(q) Includes 1300 public order offences n.f.d.</t>
  </si>
  <si>
    <t>(r) Includes 151 breach of custodial order offences, 152 breach of community-based orders, 154 offences against government operations, 155 offences against government security and 1500 offences against justice n.f.d.</t>
  </si>
  <si>
    <t>(s) Excludes 1523 breach of bail.</t>
  </si>
  <si>
    <t>(t) Includes offenders with an unknown principal offence or for whom a principal offence could not be determined.</t>
  </si>
  <si>
    <t xml:space="preserve">01 Homicide and related offences(d) </t>
  </si>
  <si>
    <t>02 Acts intended to cause injury(e)(f)</t>
  </si>
  <si>
    <t xml:space="preserve">13 Public order offences(q) </t>
  </si>
  <si>
    <t>15 Offences against justice(r)(s)</t>
  </si>
  <si>
    <t>(l) Excludes fare evasion for applicable states.</t>
  </si>
  <si>
    <t>np</t>
  </si>
  <si>
    <t>np = not published</t>
  </si>
  <si>
    <t xml:space="preserve">(d) South Australia data from 2018–19 onwards not comparable with earlier reference periods. </t>
  </si>
  <si>
    <t>Persons(a)</t>
  </si>
  <si>
    <t>(a) Includes offenders with an unknown sex.</t>
  </si>
  <si>
    <t>Total(a)</t>
  </si>
  <si>
    <t>(a) Includes offenders with an unknown age.</t>
  </si>
  <si>
    <t>(d) Queensland data from 2014–15 onwards not comparable with earlier reference periods.</t>
  </si>
  <si>
    <t>(d) Western Australia principal offence data from 2017–18 onwards not comparable with earlier reference periods.</t>
  </si>
  <si>
    <t xml:space="preserve">Data for Western Australia not published. </t>
  </si>
  <si>
    <t>(o) Includes 101 import or export illicit drugs, 109 other illicit drug offences and 1000 illicit drug offences n.f.d.</t>
  </si>
  <si>
    <t>Methodology</t>
  </si>
  <si>
    <t>Recorded Crime – Offenders, 2020–21</t>
  </si>
  <si>
    <t>Released at 11.30am (Canberra time) Thurs 10 February 2022</t>
  </si>
  <si>
    <t>© Commonwealth of Australia 2022</t>
  </si>
  <si>
    <t>Offenders, Principal offence (divisions and selected subdivisions), States and territories, 2019–20 to 2020–21</t>
  </si>
  <si>
    <t>Offenders, Sex by age, States and territories, 2019–20 to 2020–21</t>
  </si>
  <si>
    <t>Offenders, Sex by number of times proceeded against by police, Selected states and territories, 2019–20 to 2020–21</t>
  </si>
  <si>
    <t>Offenders, Principal offence by sex, New South Wales, 2008–09 to 2020–21</t>
  </si>
  <si>
    <t>Offenders, Principal offence by sex, Victoria, 2008–09 to 2020–21</t>
  </si>
  <si>
    <t>Offenders, Principal offence by sex, Queensland, 2008–09 to 2020–21</t>
  </si>
  <si>
    <t>Offenders, Principal offence by sex, South Australia, 2008–09 to 2020–21</t>
  </si>
  <si>
    <t>Offenders, Principal offence by sex, Western Australia, 2008–09 to 2020–21</t>
  </si>
  <si>
    <t>Offenders, Principal offence by sex, Tasmania, 2008–09 to 2020–21</t>
  </si>
  <si>
    <t>Offenders, Principal offence by sex, Northern Territory, 2008–09 to 2020–21</t>
  </si>
  <si>
    <t>Offenders, Principal offence by sex, Australian Capital Territory, 2008–09 to 2020–21</t>
  </si>
  <si>
    <t>Offenders, Age by number of times proceeded against by police, Selected states and territories, 2020–21</t>
  </si>
  <si>
    <t>Table 7 Offenders, Principal offence by sex, New South Wales, 2008–09 to 2020–21</t>
  </si>
  <si>
    <t>Table 8 Offenders, Principal offence by sex, Victoria, 2008–09 to 2020–21</t>
  </si>
  <si>
    <t>Table 9 Offenders, Principal offence by sex, Queensland, 2008–09 to 2020–21</t>
  </si>
  <si>
    <t>Table 10 Offenders, Principal offence by sex, South Australia, 2008–09 to 2020–21</t>
  </si>
  <si>
    <t>Table 11 Offenders, Principal offence by sex, Western Australia, 2008–09 to 2020–21</t>
  </si>
  <si>
    <t>Table 12 Offenders, Principal offence by sex, Tasmania, 2008–09 to 2020–21</t>
  </si>
  <si>
    <t>Table 13 Offenders, Principal offence by sex, Northern Territory, 2008–09 to 2020–21</t>
  </si>
  <si>
    <t>Table 14 Offenders, Principal offence by sex, Australian Capital Territory, 2008–09 to 2020–21</t>
  </si>
  <si>
    <t>Table 17 Offenders, Age by number of times proceeded against by police, Selected states and territories, 2020–21</t>
  </si>
  <si>
    <t>Table 6 Offenders, Principal offence (divisions and selected subdivisions), States and territories, 2019–20 to 2020–21</t>
  </si>
  <si>
    <t>Table 15 Offenders, Sex by age, States and territories, 2019–20 to 2020–21</t>
  </si>
  <si>
    <t>Table 16 Offenders, Sex by number of times proceeded against by police, Selected states and territories, 2019–20 to 2020–21</t>
  </si>
  <si>
    <t>2020–21</t>
  </si>
  <si>
    <t>For Tasmania, data for the period 2008–09 to 2014–15 is overstated.</t>
  </si>
  <si>
    <t>Further information about these and related statistics is available from the ABS website www.abs.gov.au, or contact 1300 135 070.</t>
  </si>
  <si>
    <t>Enquiries</t>
  </si>
  <si>
    <t>Gender</t>
  </si>
  <si>
    <t>Male</t>
  </si>
  <si>
    <t>Female</t>
  </si>
  <si>
    <t>Others</t>
  </si>
  <si>
    <t xml:space="preserve"> Homicide and related offences</t>
  </si>
  <si>
    <t>Acts intended to cause injury</t>
  </si>
  <si>
    <t>Sexual assault and related offences</t>
  </si>
  <si>
    <t>Dangerous/negligent acts(d)</t>
  </si>
  <si>
    <t>Abduction/harassment</t>
  </si>
  <si>
    <t>Robbery/extortion</t>
  </si>
  <si>
    <t>Unlawful entry with intent</t>
  </si>
  <si>
    <t xml:space="preserve">Theft </t>
  </si>
  <si>
    <t>Fraud_deception</t>
  </si>
  <si>
    <t>Illicit drug offences</t>
  </si>
  <si>
    <t>Weapons_explosives</t>
  </si>
  <si>
    <t>Property damage and environmental pollution</t>
  </si>
  <si>
    <t>Public order offences</t>
  </si>
  <si>
    <t>Offences against justice(f)</t>
  </si>
  <si>
    <t>Miscellaneous offences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</si>
</sst>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#,##0.000"/>
  </numFmts>
  <fonts count="28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name val="Arial"/>
      <family val="2"/>
    </font>
    <font>
      <sz val="7.5"/>
      <color indexed="22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u/>
      <sz val="8"/>
      <color indexed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u/>
      <sz val="12"/>
      <color indexed="12"/>
      <name val="Arial"/>
      <family val="2"/>
    </font>
    <font>
      <b/>
      <sz val="8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  <font>
      <sz val="8"/>
      <color indexed="8"/>
      <name val="Arial"/>
      <family val="2"/>
    </font>
    <font>
      <i/>
      <sz val="8"/>
      <color indexed="8"/>
      <name val="Arial"/>
      <family val="2"/>
    </font>
    <font>
      <b/>
      <sz val="10"/>
      <color indexed="8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u/>
      <sz val="11"/>
      <color theme="10"/>
      <name val="Calibri"/>
      <family val="2"/>
      <scheme val="minor"/>
    </font>
    <font>
      <sz val="8"/>
      <color theme="1"/>
      <name val="Arial"/>
      <family val="2"/>
    </font>
    <font>
      <i/>
      <sz val="8"/>
      <color theme="1"/>
      <name val="Arial"/>
      <family val="2"/>
    </font>
    <font>
      <u/>
      <sz val="8"/>
      <color theme="10"/>
      <name val="Arial"/>
      <family val="2"/>
    </font>
    <font>
      <b/>
      <sz val="8"/>
      <color theme="1"/>
      <name val="Arial"/>
      <family val="2"/>
    </font>
    <font>
      <sz val="2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8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6E6E6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55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0" fillId="0" borderId="0" applyNumberFormat="0" applyFill="0" applyBorder="0" applyAlignment="0" applyProtection="0"/>
    <xf numFmtId="0" fontId="2" fillId="0" borderId="0"/>
    <xf numFmtId="0" fontId="18" fillId="0" borderId="0">
      <alignment horizontal="right"/>
    </xf>
    <xf numFmtId="0" fontId="18" fillId="0" borderId="0">
      <alignment horizontal="right"/>
    </xf>
  </cellStyleXfs>
  <cellXfs count="18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 applyProtection="1"/>
    <xf numFmtId="0" fontId="0" fillId="0" borderId="0" xfId="0" applyAlignment="1" applyProtection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 applyProtection="1">
      <alignment wrapText="1"/>
    </xf>
    <xf numFmtId="0" fontId="4" fillId="0" borderId="0" xfId="0" applyFont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5" fillId="0" borderId="0" xfId="0" applyFont="1"/>
    <xf numFmtId="0" fontId="0" fillId="0" borderId="0" xfId="0" applyAlignment="1"/>
    <xf numFmtId="0" fontId="6" fillId="0" borderId="0" xfId="0" applyFont="1" applyAlignment="1" applyProtection="1"/>
    <xf numFmtId="0" fontId="8" fillId="0" borderId="0" xfId="0" applyFont="1"/>
    <xf numFmtId="0" fontId="9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8" fillId="0" borderId="0" xfId="0" applyFont="1" applyAlignment="1" applyProtection="1"/>
    <xf numFmtId="0" fontId="0" fillId="0" borderId="1" xfId="0" applyBorder="1" applyAlignment="1">
      <alignment wrapText="1"/>
    </xf>
    <xf numFmtId="0" fontId="0" fillId="0" borderId="1" xfId="0" applyBorder="1" applyAlignment="1" applyProtection="1">
      <alignment wrapText="1"/>
      <protection locked="0"/>
    </xf>
    <xf numFmtId="0" fontId="0" fillId="0" borderId="0" xfId="0" applyBorder="1"/>
    <xf numFmtId="0" fontId="11" fillId="0" borderId="0" xfId="0" applyFont="1"/>
    <xf numFmtId="0" fontId="0" fillId="0" borderId="0" xfId="0" applyBorder="1" applyAlignment="1">
      <alignment wrapText="1"/>
    </xf>
    <xf numFmtId="0" fontId="8" fillId="0" borderId="0" xfId="0" applyFont="1" applyFill="1"/>
    <xf numFmtId="0" fontId="0" fillId="0" borderId="0" xfId="0" applyFill="1"/>
    <xf numFmtId="0" fontId="0" fillId="0" borderId="0" xfId="0" applyFill="1" applyBorder="1"/>
    <xf numFmtId="0" fontId="12" fillId="0" borderId="0" xfId="0" applyFont="1" applyFill="1" applyBorder="1"/>
    <xf numFmtId="0" fontId="0" fillId="0" borderId="0" xfId="0"/>
    <xf numFmtId="0" fontId="13" fillId="0" borderId="0" xfId="0" applyFont="1" applyAlignment="1">
      <alignment horizontal="left"/>
    </xf>
    <xf numFmtId="0" fontId="7" fillId="0" borderId="0" xfId="0" applyFont="1" applyBorder="1" applyAlignment="1">
      <alignment vertical="center"/>
    </xf>
    <xf numFmtId="0" fontId="0" fillId="0" borderId="0" xfId="0" applyFill="1"/>
    <xf numFmtId="0" fontId="0" fillId="0" borderId="0" xfId="0"/>
    <xf numFmtId="0" fontId="2" fillId="2" borderId="0" xfId="0" applyFont="1" applyFill="1" applyAlignment="1">
      <alignment horizontal="left"/>
    </xf>
    <xf numFmtId="0" fontId="14" fillId="0" borderId="0" xfId="0" applyFont="1" applyBorder="1" applyAlignment="1">
      <alignment horizontal="left"/>
    </xf>
    <xf numFmtId="0" fontId="16" fillId="0" borderId="0" xfId="0" applyFont="1" applyAlignment="1">
      <alignment horizontal="left"/>
    </xf>
    <xf numFmtId="0" fontId="17" fillId="0" borderId="0" xfId="0" applyFont="1" applyBorder="1" applyAlignment="1">
      <alignment horizontal="right" wrapText="1"/>
    </xf>
    <xf numFmtId="0" fontId="14" fillId="0" borderId="0" xfId="0" applyFont="1" applyAlignment="1">
      <alignment horizontal="left"/>
    </xf>
    <xf numFmtId="164" fontId="14" fillId="0" borderId="0" xfId="0" applyNumberFormat="1" applyFont="1"/>
    <xf numFmtId="3" fontId="17" fillId="0" borderId="0" xfId="0" applyNumberFormat="1" applyFont="1" applyAlignment="1">
      <alignment horizontal="left"/>
    </xf>
    <xf numFmtId="164" fontId="17" fillId="0" borderId="0" xfId="0" applyNumberFormat="1" applyFont="1"/>
    <xf numFmtId="0" fontId="16" fillId="0" borderId="0" xfId="0" applyFont="1"/>
    <xf numFmtId="0" fontId="15" fillId="0" borderId="0" xfId="0" applyFont="1" applyAlignment="1">
      <alignment horizontal="left" indent="1"/>
    </xf>
    <xf numFmtId="0" fontId="16" fillId="0" borderId="0" xfId="0" applyFont="1" applyFill="1" applyAlignment="1">
      <alignment horizontal="left"/>
    </xf>
    <xf numFmtId="0" fontId="14" fillId="0" borderId="0" xfId="0" applyFont="1" applyBorder="1" applyAlignment="1">
      <alignment horizontal="left" vertical="center" wrapText="1"/>
    </xf>
    <xf numFmtId="165" fontId="14" fillId="0" borderId="0" xfId="0" applyNumberFormat="1" applyFont="1" applyAlignment="1">
      <alignment horizontal="left" indent="1"/>
    </xf>
    <xf numFmtId="3" fontId="14" fillId="0" borderId="0" xfId="0" applyNumberFormat="1" applyFont="1" applyAlignment="1">
      <alignment horizontal="left"/>
    </xf>
    <xf numFmtId="164" fontId="17" fillId="0" borderId="0" xfId="0" applyNumberFormat="1" applyFont="1" applyFill="1" applyBorder="1" applyAlignment="1">
      <alignment horizontal="right" wrapText="1"/>
    </xf>
    <xf numFmtId="0" fontId="17" fillId="0" borderId="0" xfId="0" applyFont="1" applyFill="1" applyBorder="1" applyAlignment="1">
      <alignment wrapText="1"/>
    </xf>
    <xf numFmtId="0" fontId="14" fillId="0" borderId="0" xfId="0" applyFont="1" applyAlignment="1">
      <alignment horizontal="left" wrapText="1"/>
    </xf>
    <xf numFmtId="0" fontId="2" fillId="0" borderId="0" xfId="0" applyFont="1" applyBorder="1" applyAlignment="1" applyProtection="1">
      <alignment horizontal="right"/>
      <protection locked="0"/>
    </xf>
    <xf numFmtId="165" fontId="0" fillId="0" borderId="0" xfId="0" applyNumberFormat="1"/>
    <xf numFmtId="165" fontId="13" fillId="0" borderId="0" xfId="0" applyNumberFormat="1" applyFont="1" applyAlignment="1">
      <alignment horizontal="left"/>
    </xf>
    <xf numFmtId="165" fontId="0" fillId="0" borderId="0" xfId="0" applyNumberFormat="1" applyFill="1"/>
    <xf numFmtId="165" fontId="0" fillId="0" borderId="0" xfId="0" applyNumberFormat="1" applyFill="1" applyBorder="1"/>
    <xf numFmtId="165" fontId="0" fillId="0" borderId="0" xfId="0" applyNumberFormat="1"/>
    <xf numFmtId="165" fontId="11" fillId="0" borderId="0" xfId="0" applyNumberFormat="1" applyFont="1" applyAlignment="1" applyProtection="1">
      <alignment horizontal="right"/>
      <protection locked="0"/>
    </xf>
    <xf numFmtId="164" fontId="17" fillId="0" borderId="0" xfId="0" applyNumberFormat="1" applyFont="1" applyBorder="1" applyAlignment="1">
      <alignment horizontal="right" wrapText="1"/>
    </xf>
    <xf numFmtId="0" fontId="14" fillId="0" borderId="2" xfId="0" applyFont="1" applyBorder="1" applyAlignment="1">
      <alignment horizontal="left" wrapText="1"/>
    </xf>
    <xf numFmtId="164" fontId="14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right"/>
    </xf>
    <xf numFmtId="3" fontId="14" fillId="0" borderId="0" xfId="0" applyNumberFormat="1" applyFont="1" applyAlignment="1"/>
    <xf numFmtId="3" fontId="14" fillId="0" borderId="0" xfId="0" applyNumberFormat="1" applyFont="1" applyAlignment="1">
      <alignment horizontal="left" indent="1"/>
    </xf>
    <xf numFmtId="0" fontId="17" fillId="0" borderId="3" xfId="0" applyFont="1" applyBorder="1" applyAlignment="1">
      <alignment horizontal="center" wrapText="1"/>
    </xf>
    <xf numFmtId="0" fontId="17" fillId="0" borderId="3" xfId="0" applyFont="1" applyBorder="1" applyAlignment="1"/>
    <xf numFmtId="0" fontId="2" fillId="0" borderId="0" xfId="0" applyFont="1" applyBorder="1" applyAlignment="1">
      <alignment horizontal="center" wrapText="1"/>
    </xf>
    <xf numFmtId="3" fontId="17" fillId="0" borderId="0" xfId="0" applyNumberFormat="1" applyFont="1" applyAlignment="1">
      <alignment horizontal="left" indent="1"/>
    </xf>
    <xf numFmtId="0" fontId="14" fillId="0" borderId="3" xfId="0" applyFont="1" applyBorder="1"/>
    <xf numFmtId="0" fontId="14" fillId="0" borderId="0" xfId="0" applyFont="1" applyBorder="1"/>
    <xf numFmtId="0" fontId="14" fillId="0" borderId="3" xfId="0" applyFont="1" applyBorder="1" applyAlignment="1">
      <alignment horizontal="left" wrapText="1"/>
    </xf>
    <xf numFmtId="0" fontId="17" fillId="0" borderId="0" xfId="0" applyFont="1" applyAlignment="1">
      <alignment horizontal="right" wrapText="1"/>
    </xf>
    <xf numFmtId="165" fontId="17" fillId="0" borderId="0" xfId="0" applyNumberFormat="1" applyFont="1" applyAlignment="1">
      <alignment horizontal="right" wrapText="1"/>
    </xf>
    <xf numFmtId="0" fontId="14" fillId="0" borderId="2" xfId="0" applyFont="1" applyBorder="1"/>
    <xf numFmtId="164" fontId="2" fillId="0" borderId="0" xfId="0" applyNumberFormat="1" applyFont="1" applyFill="1" applyBorder="1" applyAlignment="1" applyProtection="1">
      <alignment horizontal="right"/>
      <protection locked="0"/>
    </xf>
    <xf numFmtId="164" fontId="11" fillId="0" borderId="0" xfId="0" applyNumberFormat="1" applyFont="1" applyFill="1" applyBorder="1" applyAlignment="1" applyProtection="1">
      <alignment horizontal="right"/>
      <protection locked="0"/>
    </xf>
    <xf numFmtId="0" fontId="17" fillId="0" borderId="0" xfId="0" applyFont="1" applyFill="1" applyBorder="1" applyAlignment="1">
      <alignment horizontal="right" wrapText="1"/>
    </xf>
    <xf numFmtId="0" fontId="17" fillId="0" borderId="0" xfId="0" applyFont="1" applyFill="1" applyAlignment="1">
      <alignment horizontal="right" wrapText="1"/>
    </xf>
    <xf numFmtId="164" fontId="21" fillId="0" borderId="0" xfId="0" applyNumberFormat="1" applyFont="1" applyFill="1"/>
    <xf numFmtId="0" fontId="14" fillId="0" borderId="0" xfId="0" applyFont="1" applyFill="1" applyAlignment="1">
      <alignment horizontal="left"/>
    </xf>
    <xf numFmtId="0" fontId="15" fillId="0" borderId="0" xfId="0" applyFont="1" applyFill="1" applyAlignment="1">
      <alignment horizontal="left" indent="1"/>
    </xf>
    <xf numFmtId="165" fontId="2" fillId="0" borderId="0" xfId="0" applyNumberFormat="1" applyFont="1" applyFill="1" applyAlignment="1">
      <alignment horizontal="right"/>
    </xf>
    <xf numFmtId="0" fontId="21" fillId="0" borderId="0" xfId="0" applyFont="1"/>
    <xf numFmtId="3" fontId="17" fillId="0" borderId="0" xfId="0" applyNumberFormat="1" applyFont="1" applyBorder="1" applyAlignment="1">
      <alignment horizontal="left"/>
    </xf>
    <xf numFmtId="3" fontId="17" fillId="0" borderId="0" xfId="0" applyNumberFormat="1" applyFont="1" applyFill="1" applyBorder="1" applyAlignment="1">
      <alignment horizontal="right"/>
    </xf>
    <xf numFmtId="164" fontId="17" fillId="0" borderId="0" xfId="0" applyNumberFormat="1" applyFont="1" applyFill="1" applyBorder="1" applyAlignment="1">
      <alignment horizontal="right"/>
    </xf>
    <xf numFmtId="164" fontId="22" fillId="0" borderId="0" xfId="0" applyNumberFormat="1" applyFont="1" applyFill="1"/>
    <xf numFmtId="1" fontId="17" fillId="0" borderId="0" xfId="0" applyNumberFormat="1" applyFont="1" applyAlignment="1">
      <alignment horizontal="right" wrapText="1"/>
    </xf>
    <xf numFmtId="0" fontId="23" fillId="0" borderId="0" xfId="0" applyFont="1"/>
    <xf numFmtId="165" fontId="21" fillId="0" borderId="0" xfId="0" applyNumberFormat="1" applyFont="1"/>
    <xf numFmtId="164" fontId="21" fillId="0" borderId="0" xfId="0" applyNumberFormat="1" applyFont="1"/>
    <xf numFmtId="164" fontId="24" fillId="0" borderId="0" xfId="0" applyNumberFormat="1" applyFont="1"/>
    <xf numFmtId="164" fontId="22" fillId="0" borderId="0" xfId="0" applyNumberFormat="1" applyFont="1"/>
    <xf numFmtId="0" fontId="6" fillId="0" borderId="0" xfId="0" applyFont="1" applyAlignment="1" applyProtection="1">
      <alignment horizontal="left"/>
    </xf>
    <xf numFmtId="0" fontId="21" fillId="0" borderId="0" xfId="0" applyFont="1" applyBorder="1"/>
    <xf numFmtId="0" fontId="21" fillId="0" borderId="0" xfId="0" applyFont="1" applyAlignment="1">
      <alignment horizontal="left"/>
    </xf>
    <xf numFmtId="0" fontId="21" fillId="0" borderId="0" xfId="0" applyFont="1" applyAlignment="1">
      <alignment horizontal="left" wrapText="1"/>
    </xf>
    <xf numFmtId="0" fontId="23" fillId="0" borderId="0" xfId="0" applyFont="1" applyAlignment="1">
      <alignment horizontal="left"/>
    </xf>
    <xf numFmtId="0" fontId="17" fillId="0" borderId="0" xfId="0" applyFont="1"/>
    <xf numFmtId="164" fontId="24" fillId="0" borderId="0" xfId="0" applyNumberFormat="1" applyFont="1" applyFill="1"/>
    <xf numFmtId="0" fontId="14" fillId="0" borderId="0" xfId="0" applyFont="1" applyFill="1" applyAlignment="1">
      <alignment horizontal="left" indent="2"/>
    </xf>
    <xf numFmtId="0" fontId="21" fillId="0" borderId="0" xfId="0" applyFont="1" applyFill="1"/>
    <xf numFmtId="0" fontId="25" fillId="3" borderId="0" xfId="2" applyFont="1" applyFill="1" applyAlignment="1">
      <alignment horizontal="left" vertical="center"/>
    </xf>
    <xf numFmtId="0" fontId="25" fillId="3" borderId="0" xfId="2" applyFont="1" applyFill="1" applyAlignment="1">
      <alignment vertical="center"/>
    </xf>
    <xf numFmtId="0" fontId="24" fillId="0" borderId="0" xfId="0" applyFont="1"/>
    <xf numFmtId="164" fontId="21" fillId="0" borderId="0" xfId="0" applyNumberFormat="1" applyFont="1" applyFill="1" applyAlignment="1">
      <alignment horizontal="right"/>
    </xf>
    <xf numFmtId="164" fontId="11" fillId="0" borderId="0" xfId="0" applyNumberFormat="1" applyFont="1" applyFill="1" applyAlignment="1">
      <alignment horizontal="right"/>
    </xf>
    <xf numFmtId="0" fontId="26" fillId="3" borderId="0" xfId="2" applyFont="1" applyFill="1" applyAlignment="1">
      <alignment horizontal="left" vertical="center"/>
    </xf>
    <xf numFmtId="3" fontId="11" fillId="0" borderId="0" xfId="4" applyNumberFormat="1" applyFont="1" applyBorder="1">
      <alignment horizontal="right"/>
    </xf>
    <xf numFmtId="164" fontId="24" fillId="0" borderId="0" xfId="0" applyNumberFormat="1" applyFont="1" applyBorder="1"/>
    <xf numFmtId="3" fontId="2" fillId="0" borderId="0" xfId="4" applyNumberFormat="1" applyFont="1">
      <alignment horizontal="right"/>
    </xf>
    <xf numFmtId="164" fontId="14" fillId="0" borderId="0" xfId="0" applyNumberFormat="1" applyFont="1" applyFill="1" applyAlignment="1"/>
    <xf numFmtId="164" fontId="21" fillId="0" borderId="0" xfId="0" applyNumberFormat="1" applyFont="1" applyAlignment="1"/>
    <xf numFmtId="164" fontId="17" fillId="0" borderId="0" xfId="0" applyNumberFormat="1" applyFont="1" applyFill="1" applyAlignment="1"/>
    <xf numFmtId="164" fontId="24" fillId="0" borderId="0" xfId="0" applyNumberFormat="1" applyFont="1" applyAlignment="1"/>
    <xf numFmtId="0" fontId="2" fillId="0" borderId="0" xfId="0" applyFont="1" applyAlignment="1">
      <alignment horizontal="left"/>
    </xf>
    <xf numFmtId="0" fontId="21" fillId="0" borderId="0" xfId="0" applyFont="1" applyAlignment="1">
      <alignment horizontal="right"/>
    </xf>
    <xf numFmtId="0" fontId="21" fillId="0" borderId="3" xfId="0" applyFont="1" applyBorder="1"/>
    <xf numFmtId="0" fontId="23" fillId="0" borderId="0" xfId="1" applyFont="1" applyAlignment="1" applyProtection="1"/>
    <xf numFmtId="0" fontId="27" fillId="0" borderId="0" xfId="0" applyFont="1" applyBorder="1"/>
    <xf numFmtId="0" fontId="17" fillId="0" borderId="4" xfId="0" applyFont="1" applyBorder="1" applyAlignment="1">
      <alignment horizontal="right" wrapText="1"/>
    </xf>
    <xf numFmtId="3" fontId="14" fillId="0" borderId="0" xfId="0" applyNumberFormat="1" applyFont="1" applyFill="1" applyBorder="1" applyAlignment="1">
      <alignment horizontal="right"/>
    </xf>
    <xf numFmtId="3" fontId="14" fillId="0" borderId="4" xfId="0" applyNumberFormat="1" applyFont="1" applyFill="1" applyBorder="1" applyAlignment="1">
      <alignment horizontal="right"/>
    </xf>
    <xf numFmtId="3" fontId="17" fillId="0" borderId="4" xfId="0" applyNumberFormat="1" applyFont="1" applyFill="1" applyBorder="1" applyAlignment="1">
      <alignment horizontal="right"/>
    </xf>
    <xf numFmtId="3" fontId="21" fillId="0" borderId="0" xfId="0" applyNumberFormat="1" applyFont="1" applyFill="1" applyBorder="1" applyAlignment="1">
      <alignment horizontal="right"/>
    </xf>
    <xf numFmtId="3" fontId="11" fillId="0" borderId="0" xfId="0" applyNumberFormat="1" applyFont="1" applyFill="1" applyBorder="1" applyAlignment="1">
      <alignment horizontal="right"/>
    </xf>
    <xf numFmtId="0" fontId="17" fillId="0" borderId="4" xfId="0" applyFont="1" applyFill="1" applyBorder="1" applyAlignment="1">
      <alignment horizontal="right" wrapText="1"/>
    </xf>
    <xf numFmtId="3" fontId="21" fillId="0" borderId="0" xfId="0" applyNumberFormat="1" applyFont="1" applyFill="1" applyBorder="1"/>
    <xf numFmtId="3" fontId="21" fillId="0" borderId="4" xfId="0" applyNumberFormat="1" applyFont="1" applyFill="1" applyBorder="1"/>
    <xf numFmtId="3" fontId="24" fillId="0" borderId="0" xfId="0" applyNumberFormat="1" applyFont="1" applyFill="1" applyBorder="1"/>
    <xf numFmtId="3" fontId="24" fillId="0" borderId="4" xfId="0" applyNumberFormat="1" applyFont="1" applyFill="1" applyBorder="1"/>
    <xf numFmtId="3" fontId="21" fillId="0" borderId="0" xfId="0" applyNumberFormat="1" applyFont="1" applyBorder="1"/>
    <xf numFmtId="3" fontId="21" fillId="0" borderId="4" xfId="0" applyNumberFormat="1" applyFont="1" applyBorder="1"/>
    <xf numFmtId="3" fontId="24" fillId="0" borderId="0" xfId="0" applyNumberFormat="1" applyFont="1" applyBorder="1"/>
    <xf numFmtId="3" fontId="24" fillId="0" borderId="4" xfId="0" applyNumberFormat="1" applyFont="1" applyBorder="1"/>
    <xf numFmtId="0" fontId="17" fillId="0" borderId="2" xfId="0" applyFont="1" applyBorder="1" applyAlignment="1">
      <alignment horizontal="right" wrapText="1"/>
    </xf>
    <xf numFmtId="164" fontId="1" fillId="0" borderId="0" xfId="0" applyNumberFormat="1" applyFont="1"/>
    <xf numFmtId="0" fontId="2" fillId="0" borderId="4" xfId="0" applyFont="1" applyBorder="1" applyAlignment="1"/>
    <xf numFmtId="0" fontId="6" fillId="2" borderId="0" xfId="0" applyFont="1" applyFill="1" applyAlignment="1" applyProtection="1">
      <alignment horizontal="right"/>
    </xf>
    <xf numFmtId="0" fontId="6" fillId="2" borderId="0" xfId="0" applyFont="1" applyFill="1" applyAlignment="1" applyProtection="1"/>
    <xf numFmtId="3" fontId="2" fillId="0" borderId="5" xfId="4" applyNumberFormat="1" applyFont="1" applyBorder="1">
      <alignment horizontal="right"/>
    </xf>
    <xf numFmtId="3" fontId="2" fillId="0" borderId="6" xfId="4" applyNumberFormat="1" applyFont="1" applyBorder="1">
      <alignment horizontal="right"/>
    </xf>
    <xf numFmtId="3" fontId="19" fillId="0" borderId="0" xfId="4" applyNumberFormat="1" applyFont="1" applyBorder="1">
      <alignment horizontal="right"/>
    </xf>
    <xf numFmtId="3" fontId="19" fillId="0" borderId="4" xfId="4" applyNumberFormat="1" applyFont="1" applyBorder="1">
      <alignment horizontal="right"/>
    </xf>
    <xf numFmtId="3" fontId="2" fillId="0" borderId="0" xfId="4" applyNumberFormat="1" applyFont="1" applyBorder="1">
      <alignment horizontal="right"/>
    </xf>
    <xf numFmtId="3" fontId="2" fillId="0" borderId="4" xfId="4" applyNumberFormat="1" applyFont="1" applyBorder="1">
      <alignment horizontal="right"/>
    </xf>
    <xf numFmtId="3" fontId="11" fillId="0" borderId="2" xfId="4" applyNumberFormat="1" applyFont="1" applyBorder="1">
      <alignment horizontal="right"/>
    </xf>
    <xf numFmtId="3" fontId="11" fillId="0" borderId="7" xfId="4" applyNumberFormat="1" applyFont="1" applyBorder="1">
      <alignment horizontal="right"/>
    </xf>
    <xf numFmtId="3" fontId="11" fillId="0" borderId="4" xfId="4" applyNumberFormat="1" applyFont="1" applyBorder="1">
      <alignment horizontal="right"/>
    </xf>
    <xf numFmtId="0" fontId="21" fillId="0" borderId="5" xfId="0" applyFont="1" applyBorder="1"/>
    <xf numFmtId="0" fontId="21" fillId="0" borderId="6" xfId="0" applyFont="1" applyBorder="1"/>
    <xf numFmtId="165" fontId="21" fillId="0" borderId="0" xfId="0" applyNumberFormat="1" applyFont="1" applyBorder="1"/>
    <xf numFmtId="165" fontId="21" fillId="0" borderId="4" xfId="0" applyNumberFormat="1" applyFont="1" applyBorder="1"/>
    <xf numFmtId="0" fontId="21" fillId="0" borderId="4" xfId="0" applyFont="1" applyBorder="1"/>
    <xf numFmtId="165" fontId="21" fillId="0" borderId="2" xfId="0" applyNumberFormat="1" applyFont="1" applyBorder="1"/>
    <xf numFmtId="165" fontId="21" fillId="0" borderId="7" xfId="0" applyNumberFormat="1" applyFont="1" applyBorder="1"/>
    <xf numFmtId="164" fontId="21" fillId="0" borderId="0" xfId="0" applyNumberFormat="1" applyFont="1" applyBorder="1"/>
    <xf numFmtId="164" fontId="21" fillId="0" borderId="4" xfId="0" applyNumberFormat="1" applyFont="1" applyBorder="1"/>
    <xf numFmtId="164" fontId="21" fillId="0" borderId="2" xfId="0" applyNumberFormat="1" applyFont="1" applyBorder="1"/>
    <xf numFmtId="164" fontId="21" fillId="0" borderId="7" xfId="0" applyNumberFormat="1" applyFont="1" applyBorder="1"/>
    <xf numFmtId="165" fontId="17" fillId="0" borderId="7" xfId="0" applyNumberFormat="1" applyFont="1" applyBorder="1" applyAlignment="1">
      <alignment horizontal="right" wrapText="1"/>
    </xf>
    <xf numFmtId="3" fontId="14" fillId="0" borderId="5" xfId="0" applyNumberFormat="1" applyFont="1" applyBorder="1"/>
    <xf numFmtId="165" fontId="2" fillId="0" borderId="6" xfId="3" applyNumberFormat="1" applyFont="1" applyBorder="1">
      <alignment horizontal="right"/>
    </xf>
    <xf numFmtId="3" fontId="14" fillId="0" borderId="0" xfId="0" applyNumberFormat="1" applyFont="1" applyBorder="1"/>
    <xf numFmtId="165" fontId="2" fillId="0" borderId="4" xfId="3" applyNumberFormat="1" applyFont="1" applyBorder="1">
      <alignment horizontal="right"/>
    </xf>
    <xf numFmtId="3" fontId="17" fillId="0" borderId="0" xfId="0" applyNumberFormat="1" applyFont="1" applyBorder="1"/>
    <xf numFmtId="165" fontId="11" fillId="0" borderId="4" xfId="3" applyNumberFormat="1" applyFont="1" applyBorder="1">
      <alignment horizontal="right"/>
    </xf>
    <xf numFmtId="0" fontId="23" fillId="0" borderId="0" xfId="1" applyFont="1" applyFill="1" applyAlignment="1" applyProtection="1"/>
    <xf numFmtId="0" fontId="2" fillId="0" borderId="0" xfId="0" applyFont="1" applyAlignment="1">
      <alignment horizontal="left" vertical="center" wrapText="1"/>
    </xf>
    <xf numFmtId="0" fontId="26" fillId="3" borderId="0" xfId="2" applyFont="1" applyFill="1" applyAlignment="1">
      <alignment horizontal="left" vertical="center"/>
    </xf>
    <xf numFmtId="0" fontId="17" fillId="0" borderId="0" xfId="0" applyFont="1" applyBorder="1" applyAlignment="1">
      <alignment horizontal="center" wrapText="1"/>
    </xf>
    <xf numFmtId="0" fontId="17" fillId="0" borderId="4" xfId="0" applyFont="1" applyBorder="1" applyAlignment="1">
      <alignment horizontal="center" wrapText="1"/>
    </xf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7" fillId="0" borderId="0" xfId="0" applyFont="1" applyFill="1" applyBorder="1" applyAlignment="1">
      <alignment horizontal="center" wrapText="1"/>
    </xf>
    <xf numFmtId="0" fontId="17" fillId="0" borderId="4" xfId="0" applyFont="1" applyFill="1" applyBorder="1" applyAlignment="1">
      <alignment horizontal="center" wrapText="1"/>
    </xf>
    <xf numFmtId="164" fontId="17" fillId="0" borderId="0" xfId="0" applyNumberFormat="1" applyFont="1" applyFill="1" applyBorder="1" applyAlignment="1">
      <alignment horizontal="center" wrapText="1"/>
    </xf>
    <xf numFmtId="0" fontId="17" fillId="0" borderId="3" xfId="0" applyFont="1" applyBorder="1" applyAlignment="1">
      <alignment horizontal="center" wrapText="1"/>
    </xf>
    <xf numFmtId="0" fontId="17" fillId="0" borderId="3" xfId="0" applyFont="1" applyFill="1" applyBorder="1" applyAlignment="1">
      <alignment horizontal="center" wrapText="1"/>
    </xf>
    <xf numFmtId="165" fontId="11" fillId="0" borderId="0" xfId="0" applyNumberFormat="1" applyFont="1" applyFill="1" applyBorder="1" applyAlignment="1">
      <alignment horizontal="center" wrapText="1"/>
    </xf>
    <xf numFmtId="0" fontId="17" fillId="0" borderId="2" xfId="0" applyFont="1" applyBorder="1" applyAlignment="1">
      <alignment horizontal="center" wrapText="1"/>
    </xf>
    <xf numFmtId="0" fontId="21" fillId="0" borderId="2" xfId="0" applyFont="1" applyBorder="1" applyAlignment="1">
      <alignment horizontal="center" wrapText="1"/>
    </xf>
    <xf numFmtId="0" fontId="11" fillId="0" borderId="3" xfId="0" applyFont="1" applyBorder="1" applyAlignment="1">
      <alignment horizontal="center" wrapText="1"/>
    </xf>
    <xf numFmtId="3" fontId="17" fillId="0" borderId="3" xfId="0" applyNumberFormat="1" applyFont="1" applyFill="1" applyBorder="1" applyAlignment="1">
      <alignment horizontal="center" wrapText="1"/>
    </xf>
    <xf numFmtId="0" fontId="21" fillId="0" borderId="3" xfId="0" applyFont="1" applyBorder="1" applyAlignment="1">
      <alignment horizontal="center" wrapText="1"/>
    </xf>
    <xf numFmtId="165" fontId="17" fillId="0" borderId="0" xfId="0" applyNumberFormat="1" applyFont="1" applyAlignment="1">
      <alignment horizontal="center" wrapText="1"/>
    </xf>
    <xf numFmtId="0" fontId="1" fillId="0" borderId="0" xfId="0" applyFont="1"/>
    <xf numFmtId="3" fontId="0" fillId="0" borderId="0" xfId="0" applyNumberFormat="1"/>
    <xf numFmtId="166" fontId="14" fillId="0" borderId="0" xfId="0" applyNumberFormat="1" applyFont="1" applyFill="1" applyBorder="1" applyAlignment="1">
      <alignment horizontal="right"/>
    </xf>
  </cellXfs>
  <cellStyles count="5">
    <cellStyle name="Hyperlink" xfId="1" builtinId="8"/>
    <cellStyle name="Normal" xfId="0" builtinId="0" customBuiltin="1"/>
    <cellStyle name="Normal 2" xfId="2" xr:uid="{00000000-0005-0000-0000-000002000000}"/>
    <cellStyle name="Style6" xfId="3" xr:uid="{00000000-0005-0000-0000-000003000000}"/>
    <cellStyle name="Style7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51300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2A62EF-0C43-4487-B510-B89BD375076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95DB22-CBA5-4CBD-9F3C-BEEC36B051C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19E652-EEF9-437B-BEA5-6604627C829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2F04BB-C2E6-42BB-8C8A-59EB7806457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67A27A5-1636-4920-A20C-8C08315140B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679E634-2E73-44E8-8959-C5DAFB63EE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E80D06-9174-4AC5-8634-A49049BB097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890B8C-7D83-44BE-83DE-5F465E8C42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F8D0874-54B7-4471-9983-F8A9C8B7881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33D876A-2083-4AA5-9837-92E9FACCB17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F422ECC-E0E3-4C7A-9DD9-EF0657A5DA6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24384F-C848-4421-B940-84A8839EFD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C8A03D8-5BAC-42AB-B025-0015292B580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bs.gov.au/methodologies/recorded-crime-offenders-methodology/2020-21" TargetMode="External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abs.gov.au/statistics/people/crime-and-justice/recorded-crime-offenders/latest-release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J88"/>
  <sheetViews>
    <sheetView showGridLines="0" zoomScaleNormal="100" workbookViewId="0">
      <pane ySplit="3" topLeftCell="A4" activePane="bottomLeft" state="frozen"/>
      <selection sqref="A1:V1"/>
      <selection pane="bottomLeft" activeCell="B8" sqref="B8"/>
    </sheetView>
  </sheetViews>
  <sheetFormatPr defaultRowHeight="12.6" customHeight="1" x14ac:dyDescent="0.3"/>
  <cols>
    <col min="1" max="2" width="7.6640625" customWidth="1"/>
    <col min="3" max="3" width="140.6640625" style="1" customWidth="1"/>
    <col min="4" max="4" width="11.44140625" customWidth="1"/>
    <col min="5" max="7" width="8.88671875" customWidth="1"/>
    <col min="8" max="8" width="9" customWidth="1"/>
    <col min="9" max="9" width="8.33203125" customWidth="1"/>
    <col min="10" max="11" width="8.88671875" customWidth="1"/>
  </cols>
  <sheetData>
    <row r="1" spans="1:4" s="29" customFormat="1" ht="60" customHeight="1" x14ac:dyDescent="0.3">
      <c r="A1" s="165" t="s">
        <v>4</v>
      </c>
      <c r="B1" s="165"/>
      <c r="C1" s="165"/>
      <c r="D1" s="165"/>
    </row>
    <row r="2" spans="1:4" s="7" customFormat="1" ht="15.75" customHeight="1" x14ac:dyDescent="0.3">
      <c r="A2" s="21" t="s">
        <v>191</v>
      </c>
      <c r="C2" s="8"/>
    </row>
    <row r="3" spans="1:4" s="18" customFormat="1" ht="15.75" customHeight="1" x14ac:dyDescent="0.3">
      <c r="A3" s="27" t="s">
        <v>192</v>
      </c>
      <c r="C3" s="20"/>
    </row>
    <row r="4" spans="1:4" s="18" customFormat="1" ht="25.2" customHeight="1" x14ac:dyDescent="0.3">
      <c r="B4" s="14" t="s">
        <v>3</v>
      </c>
    </row>
    <row r="5" spans="1:4" s="18" customFormat="1" ht="12.75" customHeight="1" x14ac:dyDescent="0.3">
      <c r="A5" s="90"/>
      <c r="B5" s="19" t="s">
        <v>2</v>
      </c>
      <c r="C5" s="90"/>
    </row>
    <row r="6" spans="1:4" s="18" customFormat="1" ht="12.75" customHeight="1" x14ac:dyDescent="0.3">
      <c r="A6" s="90"/>
      <c r="B6" s="134">
        <v>6</v>
      </c>
      <c r="C6" s="31" t="s">
        <v>194</v>
      </c>
    </row>
    <row r="7" spans="1:4" s="18" customFormat="1" ht="12.75" customHeight="1" x14ac:dyDescent="0.3">
      <c r="A7" s="90"/>
      <c r="B7" s="134">
        <v>7</v>
      </c>
      <c r="C7" s="31" t="s">
        <v>197</v>
      </c>
    </row>
    <row r="8" spans="1:4" s="18" customFormat="1" ht="12.75" customHeight="1" x14ac:dyDescent="0.3">
      <c r="A8" s="90"/>
      <c r="B8" s="134">
        <v>8</v>
      </c>
      <c r="C8" s="31" t="s">
        <v>198</v>
      </c>
    </row>
    <row r="9" spans="1:4" s="18" customFormat="1" ht="12.75" customHeight="1" x14ac:dyDescent="0.3">
      <c r="A9" s="90"/>
      <c r="B9" s="134">
        <v>9</v>
      </c>
      <c r="C9" s="31" t="s">
        <v>199</v>
      </c>
    </row>
    <row r="10" spans="1:4" s="18" customFormat="1" ht="12.75" customHeight="1" x14ac:dyDescent="0.3">
      <c r="A10" s="90"/>
      <c r="B10" s="134">
        <v>10</v>
      </c>
      <c r="C10" s="31" t="s">
        <v>200</v>
      </c>
    </row>
    <row r="11" spans="1:4" s="18" customFormat="1" ht="12.75" customHeight="1" x14ac:dyDescent="0.3">
      <c r="A11" s="90"/>
      <c r="B11" s="134">
        <v>11</v>
      </c>
      <c r="C11" s="31" t="s">
        <v>201</v>
      </c>
    </row>
    <row r="12" spans="1:4" s="18" customFormat="1" ht="12.75" customHeight="1" x14ac:dyDescent="0.3">
      <c r="A12" s="90"/>
      <c r="B12" s="134">
        <v>12</v>
      </c>
      <c r="C12" s="31" t="s">
        <v>202</v>
      </c>
    </row>
    <row r="13" spans="1:4" s="18" customFormat="1" ht="12.75" customHeight="1" x14ac:dyDescent="0.3">
      <c r="A13" s="90"/>
      <c r="B13" s="134">
        <v>13</v>
      </c>
      <c r="C13" s="31" t="s">
        <v>203</v>
      </c>
    </row>
    <row r="14" spans="1:4" s="18" customFormat="1" ht="12.75" customHeight="1" x14ac:dyDescent="0.3">
      <c r="A14" s="90"/>
      <c r="B14" s="134">
        <v>14</v>
      </c>
      <c r="C14" s="31" t="s">
        <v>204</v>
      </c>
    </row>
    <row r="15" spans="1:4" s="18" customFormat="1" ht="12.75" customHeight="1" x14ac:dyDescent="0.3">
      <c r="A15" s="90"/>
      <c r="B15" s="134">
        <v>15</v>
      </c>
      <c r="C15" s="30" t="s">
        <v>195</v>
      </c>
    </row>
    <row r="16" spans="1:4" s="18" customFormat="1" ht="12.75" customHeight="1" x14ac:dyDescent="0.3">
      <c r="A16" s="90"/>
      <c r="B16" s="134">
        <v>16</v>
      </c>
      <c r="C16" s="30" t="s">
        <v>196</v>
      </c>
    </row>
    <row r="17" spans="1:3" s="18" customFormat="1" ht="12.75" customHeight="1" x14ac:dyDescent="0.3">
      <c r="A17" s="90"/>
      <c r="B17" s="135">
        <v>17</v>
      </c>
      <c r="C17" s="30" t="s">
        <v>205</v>
      </c>
    </row>
    <row r="18" spans="1:3" ht="12.75" customHeight="1" x14ac:dyDescent="0.3">
      <c r="B18" s="17"/>
      <c r="C18" s="16"/>
    </row>
    <row r="19" spans="1:3" ht="12.75" customHeight="1" x14ac:dyDescent="0.3">
      <c r="B19" s="11"/>
      <c r="C19" s="11"/>
    </row>
    <row r="20" spans="1:3" ht="25.5" customHeight="1" x14ac:dyDescent="0.3">
      <c r="B20" s="15" t="s">
        <v>1</v>
      </c>
      <c r="C20" s="2"/>
    </row>
    <row r="21" spans="1:3" ht="12.75" customHeight="1" x14ac:dyDescent="0.3">
      <c r="B21" s="14"/>
      <c r="C21" s="11"/>
    </row>
    <row r="22" spans="1:3" ht="15.75" customHeight="1" x14ac:dyDescent="0.3">
      <c r="B22" s="9" t="s">
        <v>191</v>
      </c>
      <c r="C22" s="11"/>
    </row>
    <row r="23" spans="1:3" ht="12.75" customHeight="1" x14ac:dyDescent="0.3">
      <c r="B23" s="114" t="s">
        <v>0</v>
      </c>
      <c r="C23" s="11"/>
    </row>
    <row r="24" spans="1:3" ht="12.75" customHeight="1" x14ac:dyDescent="0.3">
      <c r="B24" s="163" t="s">
        <v>190</v>
      </c>
      <c r="C24" s="11"/>
    </row>
    <row r="25" spans="1:3" ht="12.75" customHeight="1" x14ac:dyDescent="0.3">
      <c r="B25" s="13"/>
      <c r="C25" s="11"/>
    </row>
    <row r="26" spans="1:3" ht="12.75" customHeight="1" x14ac:dyDescent="0.3">
      <c r="B26" s="13"/>
      <c r="C26" s="11"/>
    </row>
    <row r="27" spans="1:3" ht="25.5" customHeight="1" x14ac:dyDescent="0.3">
      <c r="B27" s="12" t="s">
        <v>221</v>
      </c>
      <c r="C27" s="11"/>
    </row>
    <row r="28" spans="1:3" ht="12.6" customHeight="1" x14ac:dyDescent="0.3">
      <c r="B28" s="91"/>
      <c r="C28" s="92"/>
    </row>
    <row r="29" spans="1:3" ht="12.6" customHeight="1" x14ac:dyDescent="0.3">
      <c r="B29" s="164" t="s">
        <v>220</v>
      </c>
      <c r="C29" s="164"/>
    </row>
    <row r="30" spans="1:3" ht="12.6" customHeight="1" x14ac:dyDescent="0.3">
      <c r="B30" s="164"/>
      <c r="C30" s="164"/>
    </row>
    <row r="31" spans="1:3" s="29" customFormat="1" ht="12.6" customHeight="1" x14ac:dyDescent="0.3">
      <c r="B31" s="91"/>
      <c r="C31" s="92"/>
    </row>
    <row r="32" spans="1:3" ht="12.6" customHeight="1" x14ac:dyDescent="0.3">
      <c r="B32" s="91"/>
      <c r="C32" s="92"/>
    </row>
    <row r="33" spans="2:3" ht="12.6" customHeight="1" x14ac:dyDescent="0.3">
      <c r="B33" s="93" t="s">
        <v>193</v>
      </c>
      <c r="C33" s="89"/>
    </row>
    <row r="34" spans="2:3" ht="12.6" customHeight="1" x14ac:dyDescent="0.3">
      <c r="B34" s="91"/>
      <c r="C34" s="92"/>
    </row>
    <row r="35" spans="2:3" ht="12.6" customHeight="1" x14ac:dyDescent="0.3">
      <c r="B35" s="9"/>
    </row>
    <row r="41" spans="2:3" ht="12.6" customHeight="1" x14ac:dyDescent="0.3">
      <c r="B41" s="9"/>
    </row>
    <row r="48" spans="2:3" ht="12.6" customHeight="1" x14ac:dyDescent="0.3">
      <c r="B48" s="1"/>
    </row>
    <row r="49" spans="2:10" s="10" customFormat="1" ht="12.6" customHeight="1" x14ac:dyDescent="0.3">
      <c r="B49" s="1"/>
      <c r="C49" s="1"/>
      <c r="D49" s="1"/>
      <c r="E49" s="1"/>
    </row>
    <row r="50" spans="2:10" ht="12.6" customHeight="1" x14ac:dyDescent="0.3">
      <c r="B50" s="1"/>
      <c r="D50" s="1"/>
      <c r="E50" s="1"/>
    </row>
    <row r="51" spans="2:10" ht="12.6" customHeight="1" x14ac:dyDescent="0.3">
      <c r="B51" s="1"/>
      <c r="D51" s="1"/>
      <c r="E51" s="1"/>
    </row>
    <row r="52" spans="2:10" ht="12.6" customHeight="1" x14ac:dyDescent="0.3">
      <c r="B52" s="1"/>
      <c r="D52" s="1"/>
      <c r="E52" s="1"/>
    </row>
    <row r="53" spans="2:10" ht="12.6" customHeight="1" x14ac:dyDescent="0.3">
      <c r="B53" s="1"/>
      <c r="D53" s="1"/>
      <c r="E53" s="1"/>
    </row>
    <row r="54" spans="2:10" ht="12.6" customHeight="1" x14ac:dyDescent="0.3">
      <c r="D54" s="1"/>
      <c r="E54" s="1"/>
    </row>
    <row r="60" spans="2:10" ht="12.6" customHeight="1" x14ac:dyDescent="0.3">
      <c r="B60" s="9"/>
    </row>
    <row r="61" spans="2:10" ht="12.6" customHeight="1" x14ac:dyDescent="0.3">
      <c r="B61" s="8"/>
    </row>
    <row r="62" spans="2:10" ht="12.6" customHeight="1" x14ac:dyDescent="0.3">
      <c r="B62" s="7"/>
      <c r="C62" s="8"/>
      <c r="D62" s="7"/>
      <c r="E62" s="7"/>
      <c r="F62" s="7"/>
      <c r="G62" s="7"/>
      <c r="H62" s="7"/>
      <c r="I62" s="7"/>
      <c r="J62" s="7"/>
    </row>
    <row r="63" spans="2:10" ht="12.6" customHeight="1" x14ac:dyDescent="0.3">
      <c r="B63" s="7"/>
      <c r="C63" s="8"/>
      <c r="D63" s="7"/>
      <c r="E63" s="7"/>
      <c r="F63" s="7"/>
      <c r="G63" s="7"/>
      <c r="H63" s="7"/>
      <c r="I63" s="7"/>
      <c r="J63" s="7"/>
    </row>
    <row r="64" spans="2:10" ht="12.6" customHeight="1" x14ac:dyDescent="0.3">
      <c r="C64" s="8"/>
      <c r="D64" s="7"/>
      <c r="E64" s="7"/>
      <c r="F64" s="7"/>
      <c r="G64" s="7"/>
      <c r="H64" s="7"/>
      <c r="I64" s="7"/>
      <c r="J64" s="7"/>
    </row>
    <row r="65" spans="2:5" ht="12.6" customHeight="1" x14ac:dyDescent="0.3">
      <c r="B65" s="6"/>
    </row>
    <row r="68" spans="2:5" ht="12.6" customHeight="1" x14ac:dyDescent="0.3">
      <c r="B68" s="2"/>
    </row>
    <row r="69" spans="2:5" ht="12.6" customHeight="1" x14ac:dyDescent="0.3">
      <c r="B69" s="6"/>
      <c r="C69" s="5"/>
      <c r="D69" s="2"/>
      <c r="E69" s="4"/>
    </row>
    <row r="70" spans="2:5" ht="12.6" customHeight="1" x14ac:dyDescent="0.3">
      <c r="E70" s="3"/>
    </row>
    <row r="71" spans="2:5" ht="12.6" customHeight="1" x14ac:dyDescent="0.3">
      <c r="E71" s="3"/>
    </row>
    <row r="72" spans="2:5" ht="12.6" customHeight="1" x14ac:dyDescent="0.3">
      <c r="E72" s="3"/>
    </row>
    <row r="74" spans="2:5" ht="12.6" customHeight="1" x14ac:dyDescent="0.3">
      <c r="E74" s="3"/>
    </row>
    <row r="75" spans="2:5" ht="12.6" customHeight="1" x14ac:dyDescent="0.3">
      <c r="E75" s="3"/>
    </row>
    <row r="88" spans="2:2" ht="12.6" customHeight="1" x14ac:dyDescent="0.3">
      <c r="B88" s="2"/>
    </row>
  </sheetData>
  <mergeCells count="2">
    <mergeCell ref="B29:C30"/>
    <mergeCell ref="A1:D1"/>
  </mergeCells>
  <hyperlinks>
    <hyperlink ref="B20:C20" r:id="rId1" display="More information available from the ABS web site" xr:uid="{00000000-0004-0000-0000-000000000000}"/>
    <hyperlink ref="B7" location="'Table 7'!A1" display="'Table 7'!A1" xr:uid="{00000000-0004-0000-0000-000001000000}"/>
    <hyperlink ref="B8" location="'Table 8'!A1" display="'Table 8'!A1" xr:uid="{00000000-0004-0000-0000-000002000000}"/>
    <hyperlink ref="B9" location="'Table 9'!A1" display="'Table 9'!A1" xr:uid="{00000000-0004-0000-0000-000003000000}"/>
    <hyperlink ref="B10" location="'Table 10'!A1" display="'Table 10'!A1" xr:uid="{00000000-0004-0000-0000-000004000000}"/>
    <hyperlink ref="B11" location="'Table 11'!A1" display="'Table 11'!A1" xr:uid="{00000000-0004-0000-0000-000005000000}"/>
    <hyperlink ref="B12" location="'Table 12'!A1" display="'Table 12'!A1" xr:uid="{00000000-0004-0000-0000-000006000000}"/>
    <hyperlink ref="B13" location="'Table 13'!A1" display="'Table 13'!A1" xr:uid="{00000000-0004-0000-0000-000007000000}"/>
    <hyperlink ref="B14" location="'Table 14'!A1" display="'Table 14'!A1" xr:uid="{00000000-0004-0000-0000-000008000000}"/>
    <hyperlink ref="B15" location="'Table 15'!A1" display="'Table 15'!A1" xr:uid="{00000000-0004-0000-0000-000009000000}"/>
    <hyperlink ref="B16" location="'Table 16'!A1" display="'Table 16'!A1" xr:uid="{00000000-0004-0000-0000-00000A000000}"/>
    <hyperlink ref="B17" location="'Table 17'!A1" display="'Table 17'!A1" xr:uid="{00000000-0004-0000-0000-00000B000000}"/>
    <hyperlink ref="B6" location="'Table 6'!A1" display="'Table 6'!A1" xr:uid="{00000000-0004-0000-0000-00000C000000}"/>
    <hyperlink ref="B33" r:id="rId2" display="© Commonwealth of Australia 2018" xr:uid="{00000000-0004-0000-0000-00000D000000}"/>
    <hyperlink ref="B24" r:id="rId3" xr:uid="{00000000-0004-0000-0000-00000E000000}"/>
    <hyperlink ref="B23" r:id="rId4" xr:uid="{00000000-0004-0000-0000-00000F000000}"/>
  </hyperlinks>
  <printOptions gridLines="1"/>
  <pageMargins left="0.14000000000000001" right="0.12" top="0.28999999999999998" bottom="0.22" header="0.22" footer="0.18"/>
  <pageSetup paperSize="9" scale="51" orientation="landscape" r:id="rId5"/>
  <headerFooter alignWithMargins="0"/>
  <drawing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pageSetUpPr fitToPage="1"/>
  </sheetPr>
  <dimension ref="A1:AB69"/>
  <sheetViews>
    <sheetView zoomScaleNormal="100" workbookViewId="0">
      <pane xSplit="1" ySplit="6" topLeftCell="B7" activePane="bottomRight" state="frozen"/>
      <selection sqref="A1:T1"/>
      <selection pane="topRight" sqref="A1:T1"/>
      <selection pane="bottomLeft" sqref="A1:T1"/>
      <selection pane="bottomRight"/>
    </sheetView>
  </sheetViews>
  <sheetFormatPr defaultRowHeight="12.6" customHeight="1" x14ac:dyDescent="0.3"/>
  <cols>
    <col min="1" max="1" width="39.6640625" customWidth="1"/>
    <col min="2" max="13" width="11.5546875" customWidth="1"/>
    <col min="14" max="14" width="11.5546875" style="29" customWidth="1"/>
    <col min="15" max="26" width="11.5546875" customWidth="1"/>
    <col min="27" max="27" width="11.5546875" style="29" customWidth="1"/>
    <col min="28" max="28" width="11.5546875" customWidth="1"/>
  </cols>
  <sheetData>
    <row r="1" spans="1:28" ht="60" customHeight="1" x14ac:dyDescent="0.3">
      <c r="A1" s="103" t="s">
        <v>4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</row>
    <row r="2" spans="1:28" ht="15.75" customHeight="1" x14ac:dyDescent="0.3">
      <c r="A2" s="21" t="str">
        <f>Contents!A2</f>
        <v>Recorded Crime – Offenders, 2020–21</v>
      </c>
    </row>
    <row r="3" spans="1:28" ht="15.75" customHeight="1" x14ac:dyDescent="0.3">
      <c r="A3" s="27" t="str">
        <f>Contents!A3</f>
        <v>Released at 11.30am (Canberra time) Thurs 10 February 2022</v>
      </c>
    </row>
    <row r="4" spans="1:28" ht="25.65" customHeight="1" x14ac:dyDescent="0.3">
      <c r="A4" s="32" t="s">
        <v>212</v>
      </c>
    </row>
    <row r="5" spans="1:28" ht="12.75" customHeight="1" x14ac:dyDescent="0.3">
      <c r="A5" s="90"/>
      <c r="B5" s="170" t="s">
        <v>81</v>
      </c>
      <c r="C5" s="170"/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1"/>
      <c r="O5" s="172" t="s">
        <v>94</v>
      </c>
      <c r="P5" s="172"/>
      <c r="Q5" s="172"/>
      <c r="R5" s="172"/>
      <c r="S5" s="172"/>
      <c r="T5" s="172"/>
      <c r="U5" s="172"/>
      <c r="V5" s="172"/>
      <c r="W5" s="172"/>
      <c r="X5" s="172"/>
      <c r="Y5" s="172"/>
      <c r="Z5" s="172"/>
      <c r="AA5" s="172"/>
    </row>
    <row r="6" spans="1:28" ht="12.75" customHeight="1" x14ac:dyDescent="0.3">
      <c r="A6" s="78" t="s">
        <v>95</v>
      </c>
      <c r="B6" s="33" t="s">
        <v>5</v>
      </c>
      <c r="C6" s="33" t="s">
        <v>6</v>
      </c>
      <c r="D6" s="33" t="s">
        <v>7</v>
      </c>
      <c r="E6" s="33" t="s">
        <v>8</v>
      </c>
      <c r="F6" s="33" t="s">
        <v>9</v>
      </c>
      <c r="G6" s="33" t="s">
        <v>10</v>
      </c>
      <c r="H6" s="33" t="s">
        <v>11</v>
      </c>
      <c r="I6" s="33" t="s">
        <v>29</v>
      </c>
      <c r="J6" s="33" t="s">
        <v>74</v>
      </c>
      <c r="K6" s="33" t="s">
        <v>77</v>
      </c>
      <c r="L6" s="33" t="s">
        <v>80</v>
      </c>
      <c r="M6" s="33" t="s">
        <v>92</v>
      </c>
      <c r="N6" s="116" t="s">
        <v>218</v>
      </c>
      <c r="O6" s="54" t="s">
        <v>5</v>
      </c>
      <c r="P6" s="54" t="s">
        <v>6</v>
      </c>
      <c r="Q6" s="54" t="s">
        <v>7</v>
      </c>
      <c r="R6" s="54" t="s">
        <v>8</v>
      </c>
      <c r="S6" s="54" t="s">
        <v>9</v>
      </c>
      <c r="T6" s="54" t="s">
        <v>10</v>
      </c>
      <c r="U6" s="54" t="s">
        <v>11</v>
      </c>
      <c r="V6" s="67" t="s">
        <v>29</v>
      </c>
      <c r="W6" s="33" t="s">
        <v>74</v>
      </c>
      <c r="X6" s="33" t="s">
        <v>77</v>
      </c>
      <c r="Y6" s="33" t="s">
        <v>80</v>
      </c>
      <c r="Z6" s="33" t="s">
        <v>92</v>
      </c>
      <c r="AA6" s="33" t="s">
        <v>218</v>
      </c>
    </row>
    <row r="7" spans="1:28" ht="12.75" customHeight="1" x14ac:dyDescent="0.3">
      <c r="A7" s="61"/>
      <c r="B7" s="173" t="s">
        <v>82</v>
      </c>
      <c r="C7" s="173"/>
      <c r="D7" s="173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3"/>
      <c r="Y7" s="173"/>
      <c r="Z7" s="173"/>
      <c r="AA7" s="173"/>
    </row>
    <row r="8" spans="1:28" ht="12.75" customHeight="1" x14ac:dyDescent="0.3">
      <c r="A8" s="34" t="s">
        <v>69</v>
      </c>
      <c r="B8" s="117">
        <v>21</v>
      </c>
      <c r="C8" s="117">
        <v>35</v>
      </c>
      <c r="D8" s="117">
        <v>16</v>
      </c>
      <c r="E8" s="117">
        <v>19</v>
      </c>
      <c r="F8" s="117">
        <v>24</v>
      </c>
      <c r="G8" s="117">
        <v>17</v>
      </c>
      <c r="H8" s="117">
        <v>22</v>
      </c>
      <c r="I8" s="117">
        <v>17</v>
      </c>
      <c r="J8" s="117">
        <v>9</v>
      </c>
      <c r="K8" s="117">
        <v>12</v>
      </c>
      <c r="L8" s="117">
        <v>17</v>
      </c>
      <c r="M8" s="117">
        <v>14</v>
      </c>
      <c r="N8" s="118">
        <v>16</v>
      </c>
      <c r="O8" s="56">
        <v>21.5</v>
      </c>
      <c r="P8" s="56">
        <v>34.799999999999997</v>
      </c>
      <c r="Q8" s="56">
        <v>15.6</v>
      </c>
      <c r="R8" s="56">
        <v>18.3</v>
      </c>
      <c r="S8" s="56">
        <v>22.6</v>
      </c>
      <c r="T8" s="56">
        <v>15.8</v>
      </c>
      <c r="U8" s="56">
        <v>20.399999999999999</v>
      </c>
      <c r="V8" s="56">
        <v>15.8</v>
      </c>
      <c r="W8" s="56">
        <v>8.4</v>
      </c>
      <c r="X8" s="56">
        <v>11</v>
      </c>
      <c r="Y8" s="86">
        <v>15.7</v>
      </c>
      <c r="Z8" s="108">
        <v>13</v>
      </c>
      <c r="AA8" s="108">
        <v>14.8</v>
      </c>
    </row>
    <row r="9" spans="1:28" ht="12.75" customHeight="1" x14ac:dyDescent="0.3">
      <c r="A9" s="34" t="s">
        <v>13</v>
      </c>
      <c r="B9" s="117">
        <v>1870</v>
      </c>
      <c r="C9" s="117">
        <v>1892</v>
      </c>
      <c r="D9" s="117">
        <v>1846</v>
      </c>
      <c r="E9" s="117">
        <v>2119</v>
      </c>
      <c r="F9" s="117">
        <v>2682</v>
      </c>
      <c r="G9" s="117">
        <v>2771</v>
      </c>
      <c r="H9" s="117">
        <v>2545</v>
      </c>
      <c r="I9" s="117">
        <v>2453</v>
      </c>
      <c r="J9" s="117">
        <v>2287</v>
      </c>
      <c r="K9" s="117">
        <v>2420</v>
      </c>
      <c r="L9" s="117">
        <v>2129</v>
      </c>
      <c r="M9" s="117">
        <v>2123</v>
      </c>
      <c r="N9" s="118">
        <v>2521</v>
      </c>
      <c r="O9" s="56">
        <v>1910.6</v>
      </c>
      <c r="P9" s="56">
        <v>1878.7</v>
      </c>
      <c r="Q9" s="56">
        <v>1802</v>
      </c>
      <c r="R9" s="56">
        <v>2046.4</v>
      </c>
      <c r="S9" s="56">
        <v>2525.9</v>
      </c>
      <c r="T9" s="56">
        <v>2569.1</v>
      </c>
      <c r="U9" s="56">
        <v>2360.4</v>
      </c>
      <c r="V9" s="56">
        <v>2274.6999999999998</v>
      </c>
      <c r="W9" s="56">
        <v>2139.8000000000002</v>
      </c>
      <c r="X9" s="56">
        <v>2221.1</v>
      </c>
      <c r="Y9" s="86">
        <v>1966.1</v>
      </c>
      <c r="Z9" s="108">
        <v>1974</v>
      </c>
      <c r="AA9" s="108">
        <v>2333.5</v>
      </c>
    </row>
    <row r="10" spans="1:28" ht="12.75" customHeight="1" x14ac:dyDescent="0.3">
      <c r="A10" s="34" t="s">
        <v>70</v>
      </c>
      <c r="B10" s="117">
        <v>167</v>
      </c>
      <c r="C10" s="117">
        <v>163</v>
      </c>
      <c r="D10" s="117">
        <v>142</v>
      </c>
      <c r="E10" s="117">
        <v>132</v>
      </c>
      <c r="F10" s="117">
        <v>155</v>
      </c>
      <c r="G10" s="117">
        <v>186</v>
      </c>
      <c r="H10" s="117">
        <v>171</v>
      </c>
      <c r="I10" s="117">
        <v>155</v>
      </c>
      <c r="J10" s="117">
        <v>137</v>
      </c>
      <c r="K10" s="117">
        <v>138</v>
      </c>
      <c r="L10" s="117">
        <v>138</v>
      </c>
      <c r="M10" s="117">
        <v>139</v>
      </c>
      <c r="N10" s="118">
        <v>171</v>
      </c>
      <c r="O10" s="56">
        <v>170.6</v>
      </c>
      <c r="P10" s="56">
        <v>161.9</v>
      </c>
      <c r="Q10" s="56">
        <v>138.6</v>
      </c>
      <c r="R10" s="56">
        <v>127.5</v>
      </c>
      <c r="S10" s="56">
        <v>146</v>
      </c>
      <c r="T10" s="56">
        <v>172.5</v>
      </c>
      <c r="U10" s="56">
        <v>158.6</v>
      </c>
      <c r="V10" s="56">
        <v>143.69999999999999</v>
      </c>
      <c r="W10" s="56">
        <v>128.19999999999999</v>
      </c>
      <c r="X10" s="56">
        <v>126.7</v>
      </c>
      <c r="Y10" s="86">
        <v>127.4</v>
      </c>
      <c r="Z10" s="108">
        <v>129.19999999999999</v>
      </c>
      <c r="AA10" s="108">
        <v>158.30000000000001</v>
      </c>
    </row>
    <row r="11" spans="1:28" ht="12.75" customHeight="1" x14ac:dyDescent="0.3">
      <c r="A11" s="34" t="s">
        <v>116</v>
      </c>
      <c r="B11" s="117">
        <v>38</v>
      </c>
      <c r="C11" s="117">
        <v>52</v>
      </c>
      <c r="D11" s="117">
        <v>48</v>
      </c>
      <c r="E11" s="117">
        <v>36</v>
      </c>
      <c r="F11" s="117">
        <v>49</v>
      </c>
      <c r="G11" s="117">
        <v>37</v>
      </c>
      <c r="H11" s="117">
        <v>47</v>
      </c>
      <c r="I11" s="117">
        <v>65</v>
      </c>
      <c r="J11" s="117">
        <v>52</v>
      </c>
      <c r="K11" s="117">
        <v>56</v>
      </c>
      <c r="L11" s="117">
        <v>61</v>
      </c>
      <c r="M11" s="117">
        <v>40</v>
      </c>
      <c r="N11" s="118">
        <v>55</v>
      </c>
      <c r="O11" s="56">
        <v>38.799999999999997</v>
      </c>
      <c r="P11" s="56">
        <v>51.6</v>
      </c>
      <c r="Q11" s="56">
        <v>46.9</v>
      </c>
      <c r="R11" s="56">
        <v>34.799999999999997</v>
      </c>
      <c r="S11" s="56">
        <v>46.1</v>
      </c>
      <c r="T11" s="56">
        <v>34.299999999999997</v>
      </c>
      <c r="U11" s="56">
        <v>43.6</v>
      </c>
      <c r="V11" s="56">
        <v>60.3</v>
      </c>
      <c r="W11" s="56">
        <v>48.7</v>
      </c>
      <c r="X11" s="56">
        <v>51.4</v>
      </c>
      <c r="Y11" s="86">
        <v>56.3</v>
      </c>
      <c r="Z11" s="108">
        <v>37.200000000000003</v>
      </c>
      <c r="AA11" s="108">
        <v>50.9</v>
      </c>
    </row>
    <row r="12" spans="1:28" ht="12.75" customHeight="1" x14ac:dyDescent="0.3">
      <c r="A12" s="34" t="s">
        <v>14</v>
      </c>
      <c r="B12" s="117">
        <v>74</v>
      </c>
      <c r="C12" s="117">
        <v>120</v>
      </c>
      <c r="D12" s="117">
        <v>112</v>
      </c>
      <c r="E12" s="117">
        <v>106</v>
      </c>
      <c r="F12" s="117">
        <v>98</v>
      </c>
      <c r="G12" s="117">
        <v>122</v>
      </c>
      <c r="H12" s="117">
        <v>139</v>
      </c>
      <c r="I12" s="117">
        <v>159</v>
      </c>
      <c r="J12" s="117">
        <v>132</v>
      </c>
      <c r="K12" s="117">
        <v>119</v>
      </c>
      <c r="L12" s="117">
        <v>91</v>
      </c>
      <c r="M12" s="117">
        <v>96</v>
      </c>
      <c r="N12" s="118">
        <v>92</v>
      </c>
      <c r="O12" s="56">
        <v>75.599999999999994</v>
      </c>
      <c r="P12" s="56">
        <v>119.2</v>
      </c>
      <c r="Q12" s="56">
        <v>109.3</v>
      </c>
      <c r="R12" s="56">
        <v>102.4</v>
      </c>
      <c r="S12" s="56">
        <v>92.3</v>
      </c>
      <c r="T12" s="56">
        <v>113.1</v>
      </c>
      <c r="U12" s="56">
        <v>128.9</v>
      </c>
      <c r="V12" s="56">
        <v>147.4</v>
      </c>
      <c r="W12" s="56">
        <v>123.5</v>
      </c>
      <c r="X12" s="56">
        <v>109.2</v>
      </c>
      <c r="Y12" s="86">
        <v>84</v>
      </c>
      <c r="Z12" s="108">
        <v>89.3</v>
      </c>
      <c r="AA12" s="108">
        <v>85.2</v>
      </c>
    </row>
    <row r="13" spans="1:28" ht="12.75" customHeight="1" x14ac:dyDescent="0.3">
      <c r="A13" s="34" t="s">
        <v>15</v>
      </c>
      <c r="B13" s="117">
        <v>57</v>
      </c>
      <c r="C13" s="117">
        <v>44</v>
      </c>
      <c r="D13" s="117">
        <v>46</v>
      </c>
      <c r="E13" s="117">
        <v>62</v>
      </c>
      <c r="F13" s="117">
        <v>38</v>
      </c>
      <c r="G13" s="117">
        <v>57</v>
      </c>
      <c r="H13" s="117">
        <v>47</v>
      </c>
      <c r="I13" s="117">
        <v>54</v>
      </c>
      <c r="J13" s="117">
        <v>69</v>
      </c>
      <c r="K13" s="117">
        <v>78</v>
      </c>
      <c r="L13" s="117">
        <v>63</v>
      </c>
      <c r="M13" s="117">
        <v>98</v>
      </c>
      <c r="N13" s="118">
        <v>106</v>
      </c>
      <c r="O13" s="56">
        <v>58.2</v>
      </c>
      <c r="P13" s="56">
        <v>43.7</v>
      </c>
      <c r="Q13" s="56">
        <v>44.9</v>
      </c>
      <c r="R13" s="56">
        <v>59.9</v>
      </c>
      <c r="S13" s="56">
        <v>35.799999999999997</v>
      </c>
      <c r="T13" s="56">
        <v>52.8</v>
      </c>
      <c r="U13" s="56">
        <v>43.6</v>
      </c>
      <c r="V13" s="56">
        <v>50.1</v>
      </c>
      <c r="W13" s="56">
        <v>64.599999999999994</v>
      </c>
      <c r="X13" s="56">
        <v>71.599999999999994</v>
      </c>
      <c r="Y13" s="86">
        <v>58.2</v>
      </c>
      <c r="Z13" s="108">
        <v>91.1</v>
      </c>
      <c r="AA13" s="108">
        <v>98.1</v>
      </c>
    </row>
    <row r="14" spans="1:28" ht="12.75" customHeight="1" x14ac:dyDescent="0.3">
      <c r="A14" s="34" t="s">
        <v>16</v>
      </c>
      <c r="B14" s="117">
        <v>567</v>
      </c>
      <c r="C14" s="117">
        <v>602</v>
      </c>
      <c r="D14" s="117">
        <v>463</v>
      </c>
      <c r="E14" s="117">
        <v>507</v>
      </c>
      <c r="F14" s="117">
        <v>470</v>
      </c>
      <c r="G14" s="117">
        <v>417</v>
      </c>
      <c r="H14" s="117">
        <v>478</v>
      </c>
      <c r="I14" s="117">
        <v>526</v>
      </c>
      <c r="J14" s="117">
        <v>433</v>
      </c>
      <c r="K14" s="117">
        <v>423</v>
      </c>
      <c r="L14" s="117">
        <v>483</v>
      </c>
      <c r="M14" s="117">
        <v>370</v>
      </c>
      <c r="N14" s="118">
        <v>286</v>
      </c>
      <c r="O14" s="56">
        <v>579.29999999999995</v>
      </c>
      <c r="P14" s="56">
        <v>597.79999999999995</v>
      </c>
      <c r="Q14" s="56">
        <v>452</v>
      </c>
      <c r="R14" s="56">
        <v>489.6</v>
      </c>
      <c r="S14" s="56">
        <v>442.6</v>
      </c>
      <c r="T14" s="56">
        <v>386.6</v>
      </c>
      <c r="U14" s="56">
        <v>443.3</v>
      </c>
      <c r="V14" s="56">
        <v>487.8</v>
      </c>
      <c r="W14" s="56">
        <v>405.1</v>
      </c>
      <c r="X14" s="56">
        <v>388.2</v>
      </c>
      <c r="Y14" s="86">
        <v>446</v>
      </c>
      <c r="Z14" s="108">
        <v>344</v>
      </c>
      <c r="AA14" s="108">
        <v>264.7</v>
      </c>
    </row>
    <row r="15" spans="1:28" ht="12.75" customHeight="1" x14ac:dyDescent="0.3">
      <c r="A15" s="34" t="s">
        <v>17</v>
      </c>
      <c r="B15" s="117">
        <v>352</v>
      </c>
      <c r="C15" s="117">
        <v>394</v>
      </c>
      <c r="D15" s="117">
        <v>352</v>
      </c>
      <c r="E15" s="117">
        <v>272</v>
      </c>
      <c r="F15" s="117">
        <v>295</v>
      </c>
      <c r="G15" s="117">
        <v>254</v>
      </c>
      <c r="H15" s="117">
        <v>240</v>
      </c>
      <c r="I15" s="117">
        <v>221</v>
      </c>
      <c r="J15" s="117">
        <v>224</v>
      </c>
      <c r="K15" s="117">
        <v>195</v>
      </c>
      <c r="L15" s="117">
        <v>193</v>
      </c>
      <c r="M15" s="117">
        <v>169</v>
      </c>
      <c r="N15" s="118">
        <v>142</v>
      </c>
      <c r="O15" s="56">
        <v>359.6</v>
      </c>
      <c r="P15" s="56">
        <v>391.2</v>
      </c>
      <c r="Q15" s="56">
        <v>343.6</v>
      </c>
      <c r="R15" s="56">
        <v>262.7</v>
      </c>
      <c r="S15" s="56">
        <v>277.8</v>
      </c>
      <c r="T15" s="56">
        <v>235.5</v>
      </c>
      <c r="U15" s="56">
        <v>222.6</v>
      </c>
      <c r="V15" s="56">
        <v>204.9</v>
      </c>
      <c r="W15" s="56">
        <v>209.6</v>
      </c>
      <c r="X15" s="56">
        <v>179</v>
      </c>
      <c r="Y15" s="86">
        <v>178.2</v>
      </c>
      <c r="Z15" s="108">
        <v>157.1</v>
      </c>
      <c r="AA15" s="108">
        <v>131.4</v>
      </c>
    </row>
    <row r="16" spans="1:28" ht="12.75" customHeight="1" x14ac:dyDescent="0.3">
      <c r="A16" s="34" t="s">
        <v>18</v>
      </c>
      <c r="B16" s="117">
        <v>69</v>
      </c>
      <c r="C16" s="117">
        <v>63</v>
      </c>
      <c r="D16" s="117">
        <v>59</v>
      </c>
      <c r="E16" s="117">
        <v>67</v>
      </c>
      <c r="F16" s="117">
        <v>57</v>
      </c>
      <c r="G16" s="117">
        <v>40</v>
      </c>
      <c r="H16" s="117">
        <v>64</v>
      </c>
      <c r="I16" s="117">
        <v>69</v>
      </c>
      <c r="J16" s="117">
        <v>47</v>
      </c>
      <c r="K16" s="117">
        <v>57</v>
      </c>
      <c r="L16" s="117">
        <v>60</v>
      </c>
      <c r="M16" s="117">
        <v>61</v>
      </c>
      <c r="N16" s="118">
        <v>29</v>
      </c>
      <c r="O16" s="56">
        <v>70.5</v>
      </c>
      <c r="P16" s="56">
        <v>62.6</v>
      </c>
      <c r="Q16" s="56">
        <v>57.6</v>
      </c>
      <c r="R16" s="56">
        <v>64.7</v>
      </c>
      <c r="S16" s="56">
        <v>53.7</v>
      </c>
      <c r="T16" s="56">
        <v>37.1</v>
      </c>
      <c r="U16" s="56">
        <v>59.4</v>
      </c>
      <c r="V16" s="56">
        <v>64</v>
      </c>
      <c r="W16" s="56">
        <v>44</v>
      </c>
      <c r="X16" s="56">
        <v>52.3</v>
      </c>
      <c r="Y16" s="86">
        <v>55.4</v>
      </c>
      <c r="Z16" s="108">
        <v>56.7</v>
      </c>
      <c r="AA16" s="108">
        <v>26.8</v>
      </c>
    </row>
    <row r="17" spans="1:27" ht="12.75" customHeight="1" x14ac:dyDescent="0.3">
      <c r="A17" s="34" t="s">
        <v>19</v>
      </c>
      <c r="B17" s="117">
        <v>655</v>
      </c>
      <c r="C17" s="117">
        <v>782</v>
      </c>
      <c r="D17" s="117">
        <v>967</v>
      </c>
      <c r="E17" s="117">
        <v>846</v>
      </c>
      <c r="F17" s="117">
        <v>732</v>
      </c>
      <c r="G17" s="117">
        <v>816</v>
      </c>
      <c r="H17" s="117">
        <v>963</v>
      </c>
      <c r="I17" s="117">
        <v>984</v>
      </c>
      <c r="J17" s="117">
        <v>1033</v>
      </c>
      <c r="K17" s="117">
        <v>898</v>
      </c>
      <c r="L17" s="117">
        <v>930</v>
      </c>
      <c r="M17" s="117">
        <v>874</v>
      </c>
      <c r="N17" s="118">
        <v>744</v>
      </c>
      <c r="O17" s="56">
        <v>669.2</v>
      </c>
      <c r="P17" s="56">
        <v>776.5</v>
      </c>
      <c r="Q17" s="56">
        <v>944</v>
      </c>
      <c r="R17" s="56">
        <v>817</v>
      </c>
      <c r="S17" s="56">
        <v>689.4</v>
      </c>
      <c r="T17" s="56">
        <v>756.6</v>
      </c>
      <c r="U17" s="56">
        <v>893.2</v>
      </c>
      <c r="V17" s="56">
        <v>912.5</v>
      </c>
      <c r="W17" s="56">
        <v>966.5</v>
      </c>
      <c r="X17" s="56">
        <v>824.2</v>
      </c>
      <c r="Y17" s="86">
        <v>858.9</v>
      </c>
      <c r="Z17" s="108">
        <v>812.7</v>
      </c>
      <c r="AA17" s="108">
        <v>688.7</v>
      </c>
    </row>
    <row r="18" spans="1:27" ht="12.75" customHeight="1" x14ac:dyDescent="0.3">
      <c r="A18" s="34" t="s">
        <v>78</v>
      </c>
      <c r="B18" s="117">
        <v>277</v>
      </c>
      <c r="C18" s="117">
        <v>230</v>
      </c>
      <c r="D18" s="117">
        <v>269</v>
      </c>
      <c r="E18" s="117">
        <v>274</v>
      </c>
      <c r="F18" s="117">
        <v>303</v>
      </c>
      <c r="G18" s="117">
        <v>297</v>
      </c>
      <c r="H18" s="117">
        <v>292</v>
      </c>
      <c r="I18" s="117">
        <v>255</v>
      </c>
      <c r="J18" s="117">
        <v>295</v>
      </c>
      <c r="K18" s="117">
        <v>345</v>
      </c>
      <c r="L18" s="117">
        <v>312</v>
      </c>
      <c r="M18" s="117">
        <v>400</v>
      </c>
      <c r="N18" s="118">
        <v>260</v>
      </c>
      <c r="O18" s="56">
        <v>283</v>
      </c>
      <c r="P18" s="56">
        <v>228.4</v>
      </c>
      <c r="Q18" s="56">
        <v>262.60000000000002</v>
      </c>
      <c r="R18" s="56">
        <v>264.60000000000002</v>
      </c>
      <c r="S18" s="56">
        <v>285.39999999999998</v>
      </c>
      <c r="T18" s="56">
        <v>275.39999999999998</v>
      </c>
      <c r="U18" s="56">
        <v>270.8</v>
      </c>
      <c r="V18" s="56">
        <v>236.5</v>
      </c>
      <c r="W18" s="56">
        <v>276</v>
      </c>
      <c r="X18" s="56">
        <v>316.60000000000002</v>
      </c>
      <c r="Y18" s="86">
        <v>288.10000000000002</v>
      </c>
      <c r="Z18" s="108">
        <v>371.9</v>
      </c>
      <c r="AA18" s="108">
        <v>240.7</v>
      </c>
    </row>
    <row r="19" spans="1:27" ht="12.75" customHeight="1" x14ac:dyDescent="0.3">
      <c r="A19" s="34" t="s">
        <v>71</v>
      </c>
      <c r="B19" s="117">
        <v>169</v>
      </c>
      <c r="C19" s="117">
        <v>196</v>
      </c>
      <c r="D19" s="117">
        <v>171</v>
      </c>
      <c r="E19" s="117">
        <v>166</v>
      </c>
      <c r="F19" s="117">
        <v>170</v>
      </c>
      <c r="G19" s="117">
        <v>181</v>
      </c>
      <c r="H19" s="117">
        <v>177</v>
      </c>
      <c r="I19" s="117">
        <v>192</v>
      </c>
      <c r="J19" s="117">
        <v>163</v>
      </c>
      <c r="K19" s="117">
        <v>171</v>
      </c>
      <c r="L19" s="117">
        <v>170</v>
      </c>
      <c r="M19" s="117">
        <v>156</v>
      </c>
      <c r="N19" s="118">
        <v>161</v>
      </c>
      <c r="O19" s="56">
        <v>172.7</v>
      </c>
      <c r="P19" s="56">
        <v>194.6</v>
      </c>
      <c r="Q19" s="56">
        <v>166.9</v>
      </c>
      <c r="R19" s="56">
        <v>160.30000000000001</v>
      </c>
      <c r="S19" s="56">
        <v>160.1</v>
      </c>
      <c r="T19" s="56">
        <v>167.8</v>
      </c>
      <c r="U19" s="56">
        <v>164.2</v>
      </c>
      <c r="V19" s="56">
        <v>178</v>
      </c>
      <c r="W19" s="56">
        <v>152.5</v>
      </c>
      <c r="X19" s="56">
        <v>156.9</v>
      </c>
      <c r="Y19" s="86">
        <v>157</v>
      </c>
      <c r="Z19" s="108">
        <v>145.1</v>
      </c>
      <c r="AA19" s="108">
        <v>149</v>
      </c>
    </row>
    <row r="20" spans="1:27" ht="12.75" customHeight="1" x14ac:dyDescent="0.3">
      <c r="A20" s="34" t="s">
        <v>20</v>
      </c>
      <c r="B20" s="117">
        <v>2473</v>
      </c>
      <c r="C20" s="117">
        <v>2736</v>
      </c>
      <c r="D20" s="117">
        <v>2155</v>
      </c>
      <c r="E20" s="117">
        <v>2292</v>
      </c>
      <c r="F20" s="117">
        <v>2400</v>
      </c>
      <c r="G20" s="117">
        <v>2857</v>
      </c>
      <c r="H20" s="117">
        <v>2595</v>
      </c>
      <c r="I20" s="117">
        <v>2774</v>
      </c>
      <c r="J20" s="117">
        <v>2850</v>
      </c>
      <c r="K20" s="117">
        <v>3078</v>
      </c>
      <c r="L20" s="117">
        <v>2296</v>
      </c>
      <c r="M20" s="117">
        <v>1599</v>
      </c>
      <c r="N20" s="118">
        <v>1518</v>
      </c>
      <c r="O20" s="56">
        <v>2526.6</v>
      </c>
      <c r="P20" s="56">
        <v>2716.7</v>
      </c>
      <c r="Q20" s="56">
        <v>2103.6999999999998</v>
      </c>
      <c r="R20" s="56">
        <v>2213.4</v>
      </c>
      <c r="S20" s="56">
        <v>2260.3000000000002</v>
      </c>
      <c r="T20" s="56">
        <v>2648.9</v>
      </c>
      <c r="U20" s="56">
        <v>2406.8000000000002</v>
      </c>
      <c r="V20" s="56">
        <v>2572.4</v>
      </c>
      <c r="W20" s="56">
        <v>2666.6</v>
      </c>
      <c r="X20" s="56">
        <v>2825</v>
      </c>
      <c r="Y20" s="86">
        <v>2120.4</v>
      </c>
      <c r="Z20" s="108">
        <v>1486.8</v>
      </c>
      <c r="AA20" s="108">
        <v>1405.1</v>
      </c>
    </row>
    <row r="21" spans="1:27" ht="12.75" customHeight="1" x14ac:dyDescent="0.3">
      <c r="A21" s="34" t="s">
        <v>136</v>
      </c>
      <c r="B21" s="117">
        <v>472</v>
      </c>
      <c r="C21" s="117">
        <v>538</v>
      </c>
      <c r="D21" s="117">
        <v>505</v>
      </c>
      <c r="E21" s="117">
        <v>441</v>
      </c>
      <c r="F21" s="117">
        <v>516</v>
      </c>
      <c r="G21" s="117">
        <v>521</v>
      </c>
      <c r="H21" s="117">
        <v>629</v>
      </c>
      <c r="I21" s="117">
        <v>653</v>
      </c>
      <c r="J21" s="117">
        <v>541</v>
      </c>
      <c r="K21" s="117">
        <v>705</v>
      </c>
      <c r="L21" s="117">
        <v>683</v>
      </c>
      <c r="M21" s="117">
        <v>593</v>
      </c>
      <c r="N21" s="118">
        <v>538</v>
      </c>
      <c r="O21" s="56">
        <v>482.2</v>
      </c>
      <c r="P21" s="56">
        <v>534.20000000000005</v>
      </c>
      <c r="Q21" s="56">
        <v>493</v>
      </c>
      <c r="R21" s="56">
        <v>425.9</v>
      </c>
      <c r="S21" s="56">
        <v>486</v>
      </c>
      <c r="T21" s="56">
        <v>483</v>
      </c>
      <c r="U21" s="56">
        <v>583.4</v>
      </c>
      <c r="V21" s="56">
        <v>605.5</v>
      </c>
      <c r="W21" s="56">
        <v>506.2</v>
      </c>
      <c r="X21" s="56">
        <v>647.1</v>
      </c>
      <c r="Y21" s="86">
        <v>630.70000000000005</v>
      </c>
      <c r="Z21" s="108">
        <v>551.4</v>
      </c>
      <c r="AA21" s="108">
        <v>498</v>
      </c>
    </row>
    <row r="22" spans="1:27" ht="12.75" customHeight="1" x14ac:dyDescent="0.3">
      <c r="A22" s="34" t="s">
        <v>21</v>
      </c>
      <c r="B22" s="117">
        <v>52</v>
      </c>
      <c r="C22" s="117">
        <v>74</v>
      </c>
      <c r="D22" s="117">
        <v>63</v>
      </c>
      <c r="E22" s="117">
        <v>118</v>
      </c>
      <c r="F22" s="117">
        <v>126</v>
      </c>
      <c r="G22" s="117">
        <v>122</v>
      </c>
      <c r="H22" s="117">
        <v>114</v>
      </c>
      <c r="I22" s="117">
        <v>112</v>
      </c>
      <c r="J22" s="117">
        <v>114</v>
      </c>
      <c r="K22" s="117">
        <v>121</v>
      </c>
      <c r="L22" s="117">
        <v>125</v>
      </c>
      <c r="M22" s="117">
        <v>173</v>
      </c>
      <c r="N22" s="118">
        <v>125</v>
      </c>
      <c r="O22" s="56">
        <v>53.1</v>
      </c>
      <c r="P22" s="56">
        <v>73.5</v>
      </c>
      <c r="Q22" s="56">
        <v>61.5</v>
      </c>
      <c r="R22" s="56">
        <v>114</v>
      </c>
      <c r="S22" s="56">
        <v>118.7</v>
      </c>
      <c r="T22" s="56">
        <v>113.1</v>
      </c>
      <c r="U22" s="56">
        <v>105.7</v>
      </c>
      <c r="V22" s="56">
        <v>103.9</v>
      </c>
      <c r="W22" s="56">
        <v>106.7</v>
      </c>
      <c r="X22" s="56">
        <v>111.1</v>
      </c>
      <c r="Y22" s="86">
        <v>115.4</v>
      </c>
      <c r="Z22" s="108">
        <v>160.9</v>
      </c>
      <c r="AA22" s="108">
        <v>115.7</v>
      </c>
    </row>
    <row r="23" spans="1:27" ht="25.65" customHeight="1" x14ac:dyDescent="0.3">
      <c r="A23" s="79" t="s">
        <v>137</v>
      </c>
      <c r="B23" s="80">
        <v>7394</v>
      </c>
      <c r="C23" s="80">
        <v>8043</v>
      </c>
      <c r="D23" s="80">
        <v>7226</v>
      </c>
      <c r="E23" s="80">
        <v>7477</v>
      </c>
      <c r="F23" s="80">
        <v>8137</v>
      </c>
      <c r="G23" s="80">
        <v>8707</v>
      </c>
      <c r="H23" s="80">
        <v>8532</v>
      </c>
      <c r="I23" s="80">
        <v>8695</v>
      </c>
      <c r="J23" s="80">
        <v>8407</v>
      </c>
      <c r="K23" s="80">
        <v>8811</v>
      </c>
      <c r="L23" s="80">
        <v>7746</v>
      </c>
      <c r="M23" s="80">
        <v>6902</v>
      </c>
      <c r="N23" s="119">
        <v>6762</v>
      </c>
      <c r="O23" s="57">
        <v>7554.4</v>
      </c>
      <c r="P23" s="57">
        <v>7986.4</v>
      </c>
      <c r="Q23" s="57">
        <v>7053.9</v>
      </c>
      <c r="R23" s="57">
        <v>7220.7</v>
      </c>
      <c r="S23" s="57">
        <v>7663.3</v>
      </c>
      <c r="T23" s="57">
        <v>8072.7</v>
      </c>
      <c r="U23" s="57">
        <v>7913.3</v>
      </c>
      <c r="V23" s="57">
        <v>8063.1</v>
      </c>
      <c r="W23" s="57">
        <v>7865.9</v>
      </c>
      <c r="X23" s="57">
        <v>8086.8</v>
      </c>
      <c r="Y23" s="87">
        <v>7153.4</v>
      </c>
      <c r="Z23" s="110">
        <v>6417.6</v>
      </c>
      <c r="AA23" s="110">
        <v>6259</v>
      </c>
    </row>
    <row r="24" spans="1:27" ht="12.75" customHeight="1" x14ac:dyDescent="0.3">
      <c r="A24" s="60"/>
      <c r="B24" s="174" t="s">
        <v>83</v>
      </c>
      <c r="C24" s="174"/>
      <c r="D24" s="174"/>
      <c r="E24" s="174"/>
      <c r="F24" s="174"/>
      <c r="G24" s="174"/>
      <c r="H24" s="174"/>
      <c r="I24" s="174"/>
      <c r="J24" s="174"/>
      <c r="K24" s="174"/>
      <c r="L24" s="174"/>
      <c r="M24" s="174"/>
      <c r="N24" s="174"/>
      <c r="O24" s="174"/>
      <c r="P24" s="174"/>
      <c r="Q24" s="174"/>
      <c r="R24" s="174"/>
      <c r="S24" s="174"/>
      <c r="T24" s="174"/>
      <c r="U24" s="174"/>
      <c r="V24" s="174"/>
      <c r="W24" s="174"/>
      <c r="X24" s="174"/>
      <c r="Y24" s="174"/>
      <c r="Z24" s="174"/>
      <c r="AA24" s="174"/>
    </row>
    <row r="25" spans="1:27" ht="12.75" customHeight="1" x14ac:dyDescent="0.3">
      <c r="A25" s="34" t="s">
        <v>69</v>
      </c>
      <c r="B25" s="117">
        <v>0</v>
      </c>
      <c r="C25" s="117">
        <v>4</v>
      </c>
      <c r="D25" s="117">
        <v>6</v>
      </c>
      <c r="E25" s="117">
        <v>8</v>
      </c>
      <c r="F25" s="117">
        <v>4</v>
      </c>
      <c r="G25" s="117">
        <v>7</v>
      </c>
      <c r="H25" s="117">
        <v>5</v>
      </c>
      <c r="I25" s="117">
        <v>0</v>
      </c>
      <c r="J25" s="117">
        <v>0</v>
      </c>
      <c r="K25" s="117">
        <v>4</v>
      </c>
      <c r="L25" s="117">
        <v>0</v>
      </c>
      <c r="M25" s="117">
        <v>0</v>
      </c>
      <c r="N25" s="118">
        <v>3</v>
      </c>
      <c r="O25" s="56">
        <v>0</v>
      </c>
      <c r="P25" s="56">
        <v>4.4000000000000004</v>
      </c>
      <c r="Q25" s="56">
        <v>6.5</v>
      </c>
      <c r="R25" s="56">
        <v>8.6</v>
      </c>
      <c r="S25" s="56">
        <v>4.2</v>
      </c>
      <c r="T25" s="56">
        <v>7.2</v>
      </c>
      <c r="U25" s="56">
        <v>5.0999999999999996</v>
      </c>
      <c r="V25" s="56">
        <v>0</v>
      </c>
      <c r="W25" s="56">
        <v>0</v>
      </c>
      <c r="X25" s="56">
        <v>4</v>
      </c>
      <c r="Y25" s="86">
        <v>0</v>
      </c>
      <c r="Z25" s="108">
        <v>0</v>
      </c>
      <c r="AA25" s="108">
        <v>2.9</v>
      </c>
    </row>
    <row r="26" spans="1:27" ht="12.75" customHeight="1" x14ac:dyDescent="0.3">
      <c r="A26" s="34" t="s">
        <v>13</v>
      </c>
      <c r="B26" s="117">
        <v>388</v>
      </c>
      <c r="C26" s="117">
        <v>439</v>
      </c>
      <c r="D26" s="117">
        <v>363</v>
      </c>
      <c r="E26" s="117">
        <v>448</v>
      </c>
      <c r="F26" s="117">
        <v>633</v>
      </c>
      <c r="G26" s="117">
        <v>705</v>
      </c>
      <c r="H26" s="117">
        <v>618</v>
      </c>
      <c r="I26" s="117">
        <v>623</v>
      </c>
      <c r="J26" s="117">
        <v>554</v>
      </c>
      <c r="K26" s="117">
        <v>578</v>
      </c>
      <c r="L26" s="117">
        <v>558</v>
      </c>
      <c r="M26" s="117">
        <v>527</v>
      </c>
      <c r="N26" s="118">
        <v>637</v>
      </c>
      <c r="O26" s="56">
        <v>436.4</v>
      </c>
      <c r="P26" s="56">
        <v>483</v>
      </c>
      <c r="Q26" s="56">
        <v>395.4</v>
      </c>
      <c r="R26" s="56">
        <v>480.1</v>
      </c>
      <c r="S26" s="56">
        <v>659.6</v>
      </c>
      <c r="T26" s="56">
        <v>723</v>
      </c>
      <c r="U26" s="56">
        <v>630.29999999999995</v>
      </c>
      <c r="V26" s="56">
        <v>629.29999999999995</v>
      </c>
      <c r="W26" s="56">
        <v>550.1</v>
      </c>
      <c r="X26" s="56">
        <v>573.29999999999995</v>
      </c>
      <c r="Y26" s="86">
        <v>551.9</v>
      </c>
      <c r="Z26" s="108">
        <v>517.20000000000005</v>
      </c>
      <c r="AA26" s="108">
        <v>617.79999999999995</v>
      </c>
    </row>
    <row r="27" spans="1:27" ht="12.75" customHeight="1" x14ac:dyDescent="0.3">
      <c r="A27" s="34" t="s">
        <v>70</v>
      </c>
      <c r="B27" s="117">
        <v>0</v>
      </c>
      <c r="C27" s="117">
        <v>3</v>
      </c>
      <c r="D27" s="117">
        <v>0</v>
      </c>
      <c r="E27" s="117">
        <v>5</v>
      </c>
      <c r="F27" s="117">
        <v>5</v>
      </c>
      <c r="G27" s="117">
        <v>3</v>
      </c>
      <c r="H27" s="117">
        <v>3</v>
      </c>
      <c r="I27" s="117">
        <v>0</v>
      </c>
      <c r="J27" s="117">
        <v>3</v>
      </c>
      <c r="K27" s="117">
        <v>3</v>
      </c>
      <c r="L27" s="117">
        <v>5</v>
      </c>
      <c r="M27" s="117">
        <v>4</v>
      </c>
      <c r="N27" s="118">
        <v>4</v>
      </c>
      <c r="O27" s="56">
        <v>0</v>
      </c>
      <c r="P27" s="56">
        <v>3.3</v>
      </c>
      <c r="Q27" s="56">
        <v>0</v>
      </c>
      <c r="R27" s="56">
        <v>5.4</v>
      </c>
      <c r="S27" s="56">
        <v>5.2</v>
      </c>
      <c r="T27" s="56">
        <v>3.1</v>
      </c>
      <c r="U27" s="56">
        <v>3.1</v>
      </c>
      <c r="V27" s="56">
        <v>0</v>
      </c>
      <c r="W27" s="56">
        <v>3</v>
      </c>
      <c r="X27" s="56">
        <v>3</v>
      </c>
      <c r="Y27" s="86">
        <v>4.9000000000000004</v>
      </c>
      <c r="Z27" s="108">
        <v>3.9</v>
      </c>
      <c r="AA27" s="108">
        <v>3.9</v>
      </c>
    </row>
    <row r="28" spans="1:27" ht="12.75" customHeight="1" x14ac:dyDescent="0.3">
      <c r="A28" s="34" t="s">
        <v>116</v>
      </c>
      <c r="B28" s="117">
        <v>3</v>
      </c>
      <c r="C28" s="117">
        <v>9</v>
      </c>
      <c r="D28" s="117">
        <v>8</v>
      </c>
      <c r="E28" s="117">
        <v>9</v>
      </c>
      <c r="F28" s="117">
        <v>13</v>
      </c>
      <c r="G28" s="117">
        <v>8</v>
      </c>
      <c r="H28" s="117">
        <v>21</v>
      </c>
      <c r="I28" s="117">
        <v>14</v>
      </c>
      <c r="J28" s="117">
        <v>11</v>
      </c>
      <c r="K28" s="117">
        <v>21</v>
      </c>
      <c r="L28" s="117">
        <v>13</v>
      </c>
      <c r="M28" s="117">
        <v>9</v>
      </c>
      <c r="N28" s="118">
        <v>12</v>
      </c>
      <c r="O28" s="56">
        <v>3.4</v>
      </c>
      <c r="P28" s="56">
        <v>9.9</v>
      </c>
      <c r="Q28" s="56">
        <v>8.6999999999999993</v>
      </c>
      <c r="R28" s="56">
        <v>9.6</v>
      </c>
      <c r="S28" s="56">
        <v>13.5</v>
      </c>
      <c r="T28" s="56">
        <v>8.1999999999999993</v>
      </c>
      <c r="U28" s="56">
        <v>21.4</v>
      </c>
      <c r="V28" s="56">
        <v>14.1</v>
      </c>
      <c r="W28" s="56">
        <v>10.9</v>
      </c>
      <c r="X28" s="56">
        <v>20.8</v>
      </c>
      <c r="Y28" s="86">
        <v>12.9</v>
      </c>
      <c r="Z28" s="108">
        <v>8.8000000000000007</v>
      </c>
      <c r="AA28" s="108">
        <v>11.6</v>
      </c>
    </row>
    <row r="29" spans="1:27" ht="12.75" customHeight="1" x14ac:dyDescent="0.3">
      <c r="A29" s="34" t="s">
        <v>14</v>
      </c>
      <c r="B29" s="117">
        <v>21</v>
      </c>
      <c r="C29" s="117">
        <v>44</v>
      </c>
      <c r="D29" s="117">
        <v>29</v>
      </c>
      <c r="E29" s="117">
        <v>26</v>
      </c>
      <c r="F29" s="117">
        <v>26</v>
      </c>
      <c r="G29" s="117">
        <v>20</v>
      </c>
      <c r="H29" s="117">
        <v>42</v>
      </c>
      <c r="I29" s="117">
        <v>45</v>
      </c>
      <c r="J29" s="117">
        <v>24</v>
      </c>
      <c r="K29" s="117">
        <v>23</v>
      </c>
      <c r="L29" s="117">
        <v>28</v>
      </c>
      <c r="M29" s="117">
        <v>14</v>
      </c>
      <c r="N29" s="118">
        <v>19</v>
      </c>
      <c r="O29" s="56">
        <v>23.6</v>
      </c>
      <c r="P29" s="56">
        <v>48.4</v>
      </c>
      <c r="Q29" s="56">
        <v>31.6</v>
      </c>
      <c r="R29" s="56">
        <v>27.9</v>
      </c>
      <c r="S29" s="56">
        <v>27.1</v>
      </c>
      <c r="T29" s="56">
        <v>20.5</v>
      </c>
      <c r="U29" s="56">
        <v>42.8</v>
      </c>
      <c r="V29" s="56">
        <v>45.5</v>
      </c>
      <c r="W29" s="56">
        <v>23.8</v>
      </c>
      <c r="X29" s="56">
        <v>22.8</v>
      </c>
      <c r="Y29" s="86">
        <v>27.7</v>
      </c>
      <c r="Z29" s="108">
        <v>13.7</v>
      </c>
      <c r="AA29" s="108">
        <v>18.399999999999999</v>
      </c>
    </row>
    <row r="30" spans="1:27" ht="12.75" customHeight="1" x14ac:dyDescent="0.3">
      <c r="A30" s="34" t="s">
        <v>15</v>
      </c>
      <c r="B30" s="117">
        <v>17</v>
      </c>
      <c r="C30" s="117">
        <v>9</v>
      </c>
      <c r="D30" s="117">
        <v>6</v>
      </c>
      <c r="E30" s="117">
        <v>14</v>
      </c>
      <c r="F30" s="117">
        <v>11</v>
      </c>
      <c r="G30" s="117">
        <v>12</v>
      </c>
      <c r="H30" s="117">
        <v>5</v>
      </c>
      <c r="I30" s="117">
        <v>10</v>
      </c>
      <c r="J30" s="117">
        <v>13</v>
      </c>
      <c r="K30" s="117">
        <v>11</v>
      </c>
      <c r="L30" s="117">
        <v>22</v>
      </c>
      <c r="M30" s="117">
        <v>24</v>
      </c>
      <c r="N30" s="118">
        <v>26</v>
      </c>
      <c r="O30" s="56">
        <v>19.100000000000001</v>
      </c>
      <c r="P30" s="56">
        <v>9.9</v>
      </c>
      <c r="Q30" s="56">
        <v>6.5</v>
      </c>
      <c r="R30" s="56">
        <v>15</v>
      </c>
      <c r="S30" s="56">
        <v>11.5</v>
      </c>
      <c r="T30" s="56">
        <v>12.3</v>
      </c>
      <c r="U30" s="56">
        <v>5.0999999999999996</v>
      </c>
      <c r="V30" s="56">
        <v>10.1</v>
      </c>
      <c r="W30" s="56">
        <v>12.9</v>
      </c>
      <c r="X30" s="56">
        <v>10.9</v>
      </c>
      <c r="Y30" s="86">
        <v>21.8</v>
      </c>
      <c r="Z30" s="108">
        <v>23.6</v>
      </c>
      <c r="AA30" s="108">
        <v>25.2</v>
      </c>
    </row>
    <row r="31" spans="1:27" ht="12.75" customHeight="1" x14ac:dyDescent="0.3">
      <c r="A31" s="34" t="s">
        <v>16</v>
      </c>
      <c r="B31" s="117">
        <v>86</v>
      </c>
      <c r="C31" s="117">
        <v>61</v>
      </c>
      <c r="D31" s="117">
        <v>43</v>
      </c>
      <c r="E31" s="117">
        <v>55</v>
      </c>
      <c r="F31" s="117">
        <v>43</v>
      </c>
      <c r="G31" s="117">
        <v>54</v>
      </c>
      <c r="H31" s="117">
        <v>77</v>
      </c>
      <c r="I31" s="117">
        <v>62</v>
      </c>
      <c r="J31" s="117">
        <v>69</v>
      </c>
      <c r="K31" s="117">
        <v>56</v>
      </c>
      <c r="L31" s="117">
        <v>67</v>
      </c>
      <c r="M31" s="117">
        <v>45</v>
      </c>
      <c r="N31" s="118">
        <v>45</v>
      </c>
      <c r="O31" s="56">
        <v>96.7</v>
      </c>
      <c r="P31" s="56">
        <v>67.099999999999994</v>
      </c>
      <c r="Q31" s="56">
        <v>46.8</v>
      </c>
      <c r="R31" s="56">
        <v>58.9</v>
      </c>
      <c r="S31" s="56">
        <v>44.8</v>
      </c>
      <c r="T31" s="56">
        <v>55.4</v>
      </c>
      <c r="U31" s="56">
        <v>78.5</v>
      </c>
      <c r="V31" s="56">
        <v>62.6</v>
      </c>
      <c r="W31" s="56">
        <v>68.5</v>
      </c>
      <c r="X31" s="56">
        <v>55.5</v>
      </c>
      <c r="Y31" s="86">
        <v>66.3</v>
      </c>
      <c r="Z31" s="108">
        <v>44.2</v>
      </c>
      <c r="AA31" s="108">
        <v>43.6</v>
      </c>
    </row>
    <row r="32" spans="1:27" ht="12.75" customHeight="1" x14ac:dyDescent="0.3">
      <c r="A32" s="34" t="s">
        <v>17</v>
      </c>
      <c r="B32" s="117">
        <v>143</v>
      </c>
      <c r="C32" s="117">
        <v>201</v>
      </c>
      <c r="D32" s="117">
        <v>167</v>
      </c>
      <c r="E32" s="117">
        <v>132</v>
      </c>
      <c r="F32" s="117">
        <v>137</v>
      </c>
      <c r="G32" s="117">
        <v>144</v>
      </c>
      <c r="H32" s="117">
        <v>102</v>
      </c>
      <c r="I32" s="117">
        <v>136</v>
      </c>
      <c r="J32" s="117">
        <v>114</v>
      </c>
      <c r="K32" s="117">
        <v>103</v>
      </c>
      <c r="L32" s="117">
        <v>130</v>
      </c>
      <c r="M32" s="117">
        <v>87</v>
      </c>
      <c r="N32" s="118">
        <v>42</v>
      </c>
      <c r="O32" s="56">
        <v>160.9</v>
      </c>
      <c r="P32" s="56">
        <v>221.1</v>
      </c>
      <c r="Q32" s="56">
        <v>181.9</v>
      </c>
      <c r="R32" s="56">
        <v>141.4</v>
      </c>
      <c r="S32" s="56">
        <v>142.80000000000001</v>
      </c>
      <c r="T32" s="56">
        <v>147.69999999999999</v>
      </c>
      <c r="U32" s="56">
        <v>104</v>
      </c>
      <c r="V32" s="56">
        <v>137.4</v>
      </c>
      <c r="W32" s="56">
        <v>113.2</v>
      </c>
      <c r="X32" s="56">
        <v>102.2</v>
      </c>
      <c r="Y32" s="86">
        <v>128.6</v>
      </c>
      <c r="Z32" s="108">
        <v>85.4</v>
      </c>
      <c r="AA32" s="108">
        <v>40.700000000000003</v>
      </c>
    </row>
    <row r="33" spans="1:27" ht="12.75" customHeight="1" x14ac:dyDescent="0.3">
      <c r="A33" s="34" t="s">
        <v>18</v>
      </c>
      <c r="B33" s="117">
        <v>26</v>
      </c>
      <c r="C33" s="117">
        <v>23</v>
      </c>
      <c r="D33" s="117">
        <v>19</v>
      </c>
      <c r="E33" s="117">
        <v>29</v>
      </c>
      <c r="F33" s="117">
        <v>26</v>
      </c>
      <c r="G33" s="117">
        <v>23</v>
      </c>
      <c r="H33" s="117">
        <v>31</v>
      </c>
      <c r="I33" s="117">
        <v>33</v>
      </c>
      <c r="J33" s="117">
        <v>36</v>
      </c>
      <c r="K33" s="117">
        <v>36</v>
      </c>
      <c r="L33" s="117">
        <v>30</v>
      </c>
      <c r="M33" s="117">
        <v>43</v>
      </c>
      <c r="N33" s="118">
        <v>20</v>
      </c>
      <c r="O33" s="56">
        <v>29.2</v>
      </c>
      <c r="P33" s="56">
        <v>25.3</v>
      </c>
      <c r="Q33" s="56">
        <v>20.7</v>
      </c>
      <c r="R33" s="56">
        <v>31.1</v>
      </c>
      <c r="S33" s="56">
        <v>27.1</v>
      </c>
      <c r="T33" s="56">
        <v>23.6</v>
      </c>
      <c r="U33" s="56">
        <v>31.6</v>
      </c>
      <c r="V33" s="56">
        <v>33.299999999999997</v>
      </c>
      <c r="W33" s="56">
        <v>35.700000000000003</v>
      </c>
      <c r="X33" s="56">
        <v>35.700000000000003</v>
      </c>
      <c r="Y33" s="86">
        <v>29.7</v>
      </c>
      <c r="Z33" s="108">
        <v>42.2</v>
      </c>
      <c r="AA33" s="108">
        <v>19.399999999999999</v>
      </c>
    </row>
    <row r="34" spans="1:27" ht="12.75" customHeight="1" x14ac:dyDescent="0.3">
      <c r="A34" s="34" t="s">
        <v>19</v>
      </c>
      <c r="B34" s="117">
        <v>198</v>
      </c>
      <c r="C34" s="117">
        <v>208</v>
      </c>
      <c r="D34" s="117">
        <v>324</v>
      </c>
      <c r="E34" s="117">
        <v>343</v>
      </c>
      <c r="F34" s="117">
        <v>293</v>
      </c>
      <c r="G34" s="117">
        <v>332</v>
      </c>
      <c r="H34" s="117">
        <v>396</v>
      </c>
      <c r="I34" s="117">
        <v>397</v>
      </c>
      <c r="J34" s="117">
        <v>415</v>
      </c>
      <c r="K34" s="117">
        <v>379</v>
      </c>
      <c r="L34" s="117">
        <v>433</v>
      </c>
      <c r="M34" s="117">
        <v>433</v>
      </c>
      <c r="N34" s="118">
        <v>420</v>
      </c>
      <c r="O34" s="56">
        <v>222.7</v>
      </c>
      <c r="P34" s="56">
        <v>228.8</v>
      </c>
      <c r="Q34" s="56">
        <v>352.9</v>
      </c>
      <c r="R34" s="56">
        <v>367.5</v>
      </c>
      <c r="S34" s="56">
        <v>305.3</v>
      </c>
      <c r="T34" s="56">
        <v>340.5</v>
      </c>
      <c r="U34" s="56">
        <v>403.9</v>
      </c>
      <c r="V34" s="56">
        <v>401</v>
      </c>
      <c r="W34" s="56">
        <v>412.1</v>
      </c>
      <c r="X34" s="56">
        <v>375.9</v>
      </c>
      <c r="Y34" s="86">
        <v>428.3</v>
      </c>
      <c r="Z34" s="108">
        <v>425</v>
      </c>
      <c r="AA34" s="108">
        <v>407.4</v>
      </c>
    </row>
    <row r="35" spans="1:27" ht="12.75" customHeight="1" x14ac:dyDescent="0.3">
      <c r="A35" s="34" t="s">
        <v>78</v>
      </c>
      <c r="B35" s="117">
        <v>63</v>
      </c>
      <c r="C35" s="117">
        <v>35</v>
      </c>
      <c r="D35" s="117">
        <v>59</v>
      </c>
      <c r="E35" s="117">
        <v>48</v>
      </c>
      <c r="F35" s="117">
        <v>71</v>
      </c>
      <c r="G35" s="117">
        <v>46</v>
      </c>
      <c r="H35" s="117">
        <v>51</v>
      </c>
      <c r="I35" s="117">
        <v>58</v>
      </c>
      <c r="J35" s="117">
        <v>49</v>
      </c>
      <c r="K35" s="117">
        <v>40</v>
      </c>
      <c r="L35" s="117">
        <v>49</v>
      </c>
      <c r="M35" s="117">
        <v>67</v>
      </c>
      <c r="N35" s="118">
        <v>40</v>
      </c>
      <c r="O35" s="56">
        <v>70.900000000000006</v>
      </c>
      <c r="P35" s="56">
        <v>38.5</v>
      </c>
      <c r="Q35" s="56">
        <v>64.3</v>
      </c>
      <c r="R35" s="56">
        <v>51.4</v>
      </c>
      <c r="S35" s="56">
        <v>74</v>
      </c>
      <c r="T35" s="56">
        <v>47.2</v>
      </c>
      <c r="U35" s="56">
        <v>52</v>
      </c>
      <c r="V35" s="56">
        <v>58.6</v>
      </c>
      <c r="W35" s="56">
        <v>48.7</v>
      </c>
      <c r="X35" s="56">
        <v>39.700000000000003</v>
      </c>
      <c r="Y35" s="86">
        <v>48.5</v>
      </c>
      <c r="Z35" s="108">
        <v>65.8</v>
      </c>
      <c r="AA35" s="108">
        <v>38.799999999999997</v>
      </c>
    </row>
    <row r="36" spans="1:27" ht="12.75" customHeight="1" x14ac:dyDescent="0.3">
      <c r="A36" s="34" t="s">
        <v>71</v>
      </c>
      <c r="B36" s="117">
        <v>34</v>
      </c>
      <c r="C36" s="117">
        <v>55</v>
      </c>
      <c r="D36" s="117">
        <v>34</v>
      </c>
      <c r="E36" s="117">
        <v>52</v>
      </c>
      <c r="F36" s="117">
        <v>61</v>
      </c>
      <c r="G36" s="117">
        <v>44</v>
      </c>
      <c r="H36" s="117">
        <v>67</v>
      </c>
      <c r="I36" s="117">
        <v>63</v>
      </c>
      <c r="J36" s="117">
        <v>57</v>
      </c>
      <c r="K36" s="117">
        <v>63</v>
      </c>
      <c r="L36" s="117">
        <v>37</v>
      </c>
      <c r="M36" s="117">
        <v>52</v>
      </c>
      <c r="N36" s="118">
        <v>52</v>
      </c>
      <c r="O36" s="56">
        <v>38.200000000000003</v>
      </c>
      <c r="P36" s="56">
        <v>60.5</v>
      </c>
      <c r="Q36" s="56">
        <v>37</v>
      </c>
      <c r="R36" s="56">
        <v>55.7</v>
      </c>
      <c r="S36" s="56">
        <v>63.6</v>
      </c>
      <c r="T36" s="56">
        <v>45.1</v>
      </c>
      <c r="U36" s="56">
        <v>68.3</v>
      </c>
      <c r="V36" s="56">
        <v>63.6</v>
      </c>
      <c r="W36" s="56">
        <v>56.6</v>
      </c>
      <c r="X36" s="56">
        <v>62.5</v>
      </c>
      <c r="Y36" s="86">
        <v>36.6</v>
      </c>
      <c r="Z36" s="108">
        <v>51</v>
      </c>
      <c r="AA36" s="108">
        <v>50.4</v>
      </c>
    </row>
    <row r="37" spans="1:27" ht="12.75" customHeight="1" x14ac:dyDescent="0.3">
      <c r="A37" s="34" t="s">
        <v>20</v>
      </c>
      <c r="B37" s="117">
        <v>1189</v>
      </c>
      <c r="C37" s="117">
        <v>1255</v>
      </c>
      <c r="D37" s="117">
        <v>1071</v>
      </c>
      <c r="E37" s="117">
        <v>1380</v>
      </c>
      <c r="F37" s="117">
        <v>1381</v>
      </c>
      <c r="G37" s="117">
        <v>1746</v>
      </c>
      <c r="H37" s="117">
        <v>1562</v>
      </c>
      <c r="I37" s="117">
        <v>1656</v>
      </c>
      <c r="J37" s="117">
        <v>1830</v>
      </c>
      <c r="K37" s="117">
        <v>2133</v>
      </c>
      <c r="L37" s="117">
        <v>1502</v>
      </c>
      <c r="M37" s="117">
        <v>1025</v>
      </c>
      <c r="N37" s="118">
        <v>872</v>
      </c>
      <c r="O37" s="56">
        <v>1337.5</v>
      </c>
      <c r="P37" s="56">
        <v>1380.7</v>
      </c>
      <c r="Q37" s="56">
        <v>1166.5</v>
      </c>
      <c r="R37" s="56">
        <v>1478.8</v>
      </c>
      <c r="S37" s="56">
        <v>1439.1</v>
      </c>
      <c r="T37" s="56">
        <v>1790.5</v>
      </c>
      <c r="U37" s="56">
        <v>1593.2</v>
      </c>
      <c r="V37" s="56">
        <v>1672.7</v>
      </c>
      <c r="W37" s="56">
        <v>1817.1</v>
      </c>
      <c r="X37" s="56">
        <v>2115.8000000000002</v>
      </c>
      <c r="Y37" s="86">
        <v>1485.5</v>
      </c>
      <c r="Z37" s="108">
        <v>1006</v>
      </c>
      <c r="AA37" s="108">
        <v>845.7</v>
      </c>
    </row>
    <row r="38" spans="1:27" ht="12.75" customHeight="1" x14ac:dyDescent="0.3">
      <c r="A38" s="34" t="s">
        <v>136</v>
      </c>
      <c r="B38" s="117">
        <v>152</v>
      </c>
      <c r="C38" s="117">
        <v>151</v>
      </c>
      <c r="D38" s="117">
        <v>137</v>
      </c>
      <c r="E38" s="117">
        <v>143</v>
      </c>
      <c r="F38" s="117">
        <v>140</v>
      </c>
      <c r="G38" s="117">
        <v>196</v>
      </c>
      <c r="H38" s="117">
        <v>220</v>
      </c>
      <c r="I38" s="117">
        <v>215</v>
      </c>
      <c r="J38" s="117">
        <v>198</v>
      </c>
      <c r="K38" s="117">
        <v>198</v>
      </c>
      <c r="L38" s="117">
        <v>198</v>
      </c>
      <c r="M38" s="117">
        <v>191</v>
      </c>
      <c r="N38" s="118">
        <v>173</v>
      </c>
      <c r="O38" s="56">
        <v>171</v>
      </c>
      <c r="P38" s="56">
        <v>166.1</v>
      </c>
      <c r="Q38" s="56">
        <v>149.19999999999999</v>
      </c>
      <c r="R38" s="56">
        <v>153.19999999999999</v>
      </c>
      <c r="S38" s="56">
        <v>145.9</v>
      </c>
      <c r="T38" s="56">
        <v>201</v>
      </c>
      <c r="U38" s="56">
        <v>224.4</v>
      </c>
      <c r="V38" s="56">
        <v>217.2</v>
      </c>
      <c r="W38" s="56">
        <v>196.6</v>
      </c>
      <c r="X38" s="56">
        <v>196.4</v>
      </c>
      <c r="Y38" s="86">
        <v>195.8</v>
      </c>
      <c r="Z38" s="108">
        <v>187.5</v>
      </c>
      <c r="AA38" s="108">
        <v>167.8</v>
      </c>
    </row>
    <row r="39" spans="1:27" ht="12.75" customHeight="1" x14ac:dyDescent="0.3">
      <c r="A39" s="34" t="s">
        <v>21</v>
      </c>
      <c r="B39" s="117">
        <v>7</v>
      </c>
      <c r="C39" s="117">
        <v>7</v>
      </c>
      <c r="D39" s="117">
        <v>7</v>
      </c>
      <c r="E39" s="117">
        <v>27</v>
      </c>
      <c r="F39" s="117">
        <v>35</v>
      </c>
      <c r="G39" s="117">
        <v>64</v>
      </c>
      <c r="H39" s="117">
        <v>22</v>
      </c>
      <c r="I39" s="117">
        <v>21</v>
      </c>
      <c r="J39" s="117">
        <v>31</v>
      </c>
      <c r="K39" s="117">
        <v>37</v>
      </c>
      <c r="L39" s="117">
        <v>32</v>
      </c>
      <c r="M39" s="117">
        <v>58</v>
      </c>
      <c r="N39" s="118">
        <v>49</v>
      </c>
      <c r="O39" s="56">
        <v>7.9</v>
      </c>
      <c r="P39" s="56">
        <v>7.7</v>
      </c>
      <c r="Q39" s="56">
        <v>7.6</v>
      </c>
      <c r="R39" s="56">
        <v>28.9</v>
      </c>
      <c r="S39" s="56">
        <v>36.5</v>
      </c>
      <c r="T39" s="56">
        <v>65.599999999999994</v>
      </c>
      <c r="U39" s="56">
        <v>22.4</v>
      </c>
      <c r="V39" s="56">
        <v>21.2</v>
      </c>
      <c r="W39" s="56">
        <v>30.8</v>
      </c>
      <c r="X39" s="56">
        <v>36.700000000000003</v>
      </c>
      <c r="Y39" s="86">
        <v>31.6</v>
      </c>
      <c r="Z39" s="108">
        <v>56.9</v>
      </c>
      <c r="AA39" s="108">
        <v>47.5</v>
      </c>
    </row>
    <row r="40" spans="1:27" ht="25.65" customHeight="1" x14ac:dyDescent="0.3">
      <c r="A40" s="79" t="s">
        <v>137</v>
      </c>
      <c r="B40" s="80">
        <v>2352</v>
      </c>
      <c r="C40" s="80">
        <v>2529</v>
      </c>
      <c r="D40" s="80">
        <v>2284</v>
      </c>
      <c r="E40" s="80">
        <v>2717</v>
      </c>
      <c r="F40" s="80">
        <v>2870</v>
      </c>
      <c r="G40" s="80">
        <v>3400</v>
      </c>
      <c r="H40" s="80">
        <v>3237</v>
      </c>
      <c r="I40" s="80">
        <v>3344</v>
      </c>
      <c r="J40" s="80">
        <v>3432</v>
      </c>
      <c r="K40" s="80">
        <v>3685</v>
      </c>
      <c r="L40" s="80">
        <v>3100</v>
      </c>
      <c r="M40" s="80">
        <v>2575</v>
      </c>
      <c r="N40" s="119">
        <v>2407</v>
      </c>
      <c r="O40" s="57">
        <v>2645.7</v>
      </c>
      <c r="P40" s="57">
        <v>2782.3</v>
      </c>
      <c r="Q40" s="57">
        <v>2487.6999999999998</v>
      </c>
      <c r="R40" s="57">
        <v>2911.4</v>
      </c>
      <c r="S40" s="57">
        <v>2990.8</v>
      </c>
      <c r="T40" s="57">
        <v>3486.6</v>
      </c>
      <c r="U40" s="57">
        <v>3301.6</v>
      </c>
      <c r="V40" s="57">
        <v>3377.7</v>
      </c>
      <c r="W40" s="57">
        <v>3407.8</v>
      </c>
      <c r="X40" s="57">
        <v>3655.3</v>
      </c>
      <c r="Y40" s="87">
        <v>3066</v>
      </c>
      <c r="Z40" s="110">
        <v>2527.3000000000002</v>
      </c>
      <c r="AA40" s="110">
        <v>2334.5</v>
      </c>
    </row>
    <row r="41" spans="1:27" ht="12.75" customHeight="1" x14ac:dyDescent="0.3">
      <c r="A41" s="60"/>
      <c r="B41" s="174" t="s">
        <v>138</v>
      </c>
      <c r="C41" s="174"/>
      <c r="D41" s="174"/>
      <c r="E41" s="174"/>
      <c r="F41" s="174"/>
      <c r="G41" s="174"/>
      <c r="H41" s="174"/>
      <c r="I41" s="174"/>
      <c r="J41" s="174"/>
      <c r="K41" s="174"/>
      <c r="L41" s="174"/>
      <c r="M41" s="174"/>
      <c r="N41" s="174"/>
      <c r="O41" s="174"/>
      <c r="P41" s="174"/>
      <c r="Q41" s="174"/>
      <c r="R41" s="174"/>
      <c r="S41" s="174"/>
      <c r="T41" s="174"/>
      <c r="U41" s="174"/>
      <c r="V41" s="174"/>
      <c r="W41" s="174"/>
      <c r="X41" s="174"/>
      <c r="Y41" s="174"/>
      <c r="Z41" s="174"/>
      <c r="AA41" s="174"/>
    </row>
    <row r="42" spans="1:27" ht="12.75" customHeight="1" x14ac:dyDescent="0.3">
      <c r="A42" s="34" t="s">
        <v>69</v>
      </c>
      <c r="B42" s="117">
        <v>22</v>
      </c>
      <c r="C42" s="117">
        <v>35</v>
      </c>
      <c r="D42" s="117">
        <v>20</v>
      </c>
      <c r="E42" s="117">
        <v>27</v>
      </c>
      <c r="F42" s="117">
        <v>30</v>
      </c>
      <c r="G42" s="117">
        <v>22</v>
      </c>
      <c r="H42" s="117">
        <v>27</v>
      </c>
      <c r="I42" s="117">
        <v>13</v>
      </c>
      <c r="J42" s="117">
        <v>18</v>
      </c>
      <c r="K42" s="117">
        <v>16</v>
      </c>
      <c r="L42" s="117">
        <v>15</v>
      </c>
      <c r="M42" s="117">
        <v>14</v>
      </c>
      <c r="N42" s="118">
        <v>17</v>
      </c>
      <c r="O42" s="56">
        <v>11.8</v>
      </c>
      <c r="P42" s="56">
        <v>18.3</v>
      </c>
      <c r="Q42" s="56">
        <v>10.3</v>
      </c>
      <c r="R42" s="56">
        <v>13.7</v>
      </c>
      <c r="S42" s="56">
        <v>14.8</v>
      </c>
      <c r="T42" s="56">
        <v>10.7</v>
      </c>
      <c r="U42" s="56">
        <v>13.1</v>
      </c>
      <c r="V42" s="56">
        <v>6.3</v>
      </c>
      <c r="W42" s="56">
        <v>8.6999999999999993</v>
      </c>
      <c r="X42" s="56">
        <v>7.6</v>
      </c>
      <c r="Y42" s="86">
        <v>7.2</v>
      </c>
      <c r="Z42" s="108">
        <v>6.7</v>
      </c>
      <c r="AA42" s="108">
        <v>8.1</v>
      </c>
    </row>
    <row r="43" spans="1:27" ht="12.75" customHeight="1" x14ac:dyDescent="0.3">
      <c r="A43" s="34" t="s">
        <v>13</v>
      </c>
      <c r="B43" s="117">
        <v>2258</v>
      </c>
      <c r="C43" s="117">
        <v>2331</v>
      </c>
      <c r="D43" s="117">
        <v>2206</v>
      </c>
      <c r="E43" s="117">
        <v>2564</v>
      </c>
      <c r="F43" s="117">
        <v>3322</v>
      </c>
      <c r="G43" s="117">
        <v>3477</v>
      </c>
      <c r="H43" s="117">
        <v>3162</v>
      </c>
      <c r="I43" s="117">
        <v>3077</v>
      </c>
      <c r="J43" s="117">
        <v>2844</v>
      </c>
      <c r="K43" s="117">
        <v>2995</v>
      </c>
      <c r="L43" s="117">
        <v>2686</v>
      </c>
      <c r="M43" s="117">
        <v>2652</v>
      </c>
      <c r="N43" s="118">
        <v>3160</v>
      </c>
      <c r="O43" s="56">
        <v>1208.9000000000001</v>
      </c>
      <c r="P43" s="56">
        <v>1216.5999999999999</v>
      </c>
      <c r="Q43" s="56">
        <v>1135.5999999999999</v>
      </c>
      <c r="R43" s="56">
        <v>1302.4000000000001</v>
      </c>
      <c r="S43" s="56">
        <v>1643.4</v>
      </c>
      <c r="T43" s="56">
        <v>1693</v>
      </c>
      <c r="U43" s="56">
        <v>1536</v>
      </c>
      <c r="V43" s="56">
        <v>1487.6</v>
      </c>
      <c r="W43" s="56">
        <v>1370</v>
      </c>
      <c r="X43" s="56">
        <v>1427.8</v>
      </c>
      <c r="Y43" s="86">
        <v>1282.8</v>
      </c>
      <c r="Z43" s="108">
        <v>1266.3</v>
      </c>
      <c r="AA43" s="108">
        <v>1496.6</v>
      </c>
    </row>
    <row r="44" spans="1:27" ht="12.75" customHeight="1" x14ac:dyDescent="0.3">
      <c r="A44" s="34" t="s">
        <v>70</v>
      </c>
      <c r="B44" s="117">
        <v>167</v>
      </c>
      <c r="C44" s="117">
        <v>166</v>
      </c>
      <c r="D44" s="117">
        <v>147</v>
      </c>
      <c r="E44" s="117">
        <v>142</v>
      </c>
      <c r="F44" s="117">
        <v>159</v>
      </c>
      <c r="G44" s="117">
        <v>187</v>
      </c>
      <c r="H44" s="117">
        <v>171</v>
      </c>
      <c r="I44" s="117">
        <v>155</v>
      </c>
      <c r="J44" s="117">
        <v>139</v>
      </c>
      <c r="K44" s="117">
        <v>142</v>
      </c>
      <c r="L44" s="117">
        <v>145</v>
      </c>
      <c r="M44" s="117">
        <v>143</v>
      </c>
      <c r="N44" s="118">
        <v>173</v>
      </c>
      <c r="O44" s="56">
        <v>89.4</v>
      </c>
      <c r="P44" s="56">
        <v>86.6</v>
      </c>
      <c r="Q44" s="56">
        <v>75.7</v>
      </c>
      <c r="R44" s="56">
        <v>72.099999999999994</v>
      </c>
      <c r="S44" s="56">
        <v>78.7</v>
      </c>
      <c r="T44" s="56">
        <v>91.1</v>
      </c>
      <c r="U44" s="56">
        <v>83.1</v>
      </c>
      <c r="V44" s="56">
        <v>74.900000000000006</v>
      </c>
      <c r="W44" s="56">
        <v>67</v>
      </c>
      <c r="X44" s="56">
        <v>67.7</v>
      </c>
      <c r="Y44" s="86">
        <v>69.2</v>
      </c>
      <c r="Z44" s="108">
        <v>68.3</v>
      </c>
      <c r="AA44" s="108">
        <v>81.900000000000006</v>
      </c>
    </row>
    <row r="45" spans="1:27" ht="12.75" customHeight="1" x14ac:dyDescent="0.3">
      <c r="A45" s="31" t="s">
        <v>116</v>
      </c>
      <c r="B45" s="117">
        <v>43</v>
      </c>
      <c r="C45" s="117">
        <v>57</v>
      </c>
      <c r="D45" s="117">
        <v>55</v>
      </c>
      <c r="E45" s="117">
        <v>44</v>
      </c>
      <c r="F45" s="117">
        <v>58</v>
      </c>
      <c r="G45" s="117">
        <v>49</v>
      </c>
      <c r="H45" s="117">
        <v>67</v>
      </c>
      <c r="I45" s="117">
        <v>85</v>
      </c>
      <c r="J45" s="117">
        <v>65</v>
      </c>
      <c r="K45" s="117">
        <v>77</v>
      </c>
      <c r="L45" s="117">
        <v>75</v>
      </c>
      <c r="M45" s="117">
        <v>49</v>
      </c>
      <c r="N45" s="118">
        <v>64</v>
      </c>
      <c r="O45" s="56">
        <v>23</v>
      </c>
      <c r="P45" s="56">
        <v>29.7</v>
      </c>
      <c r="Q45" s="56">
        <v>28.3</v>
      </c>
      <c r="R45" s="56">
        <v>22.3</v>
      </c>
      <c r="S45" s="56">
        <v>28.7</v>
      </c>
      <c r="T45" s="56">
        <v>23.9</v>
      </c>
      <c r="U45" s="56">
        <v>32.5</v>
      </c>
      <c r="V45" s="56">
        <v>41.1</v>
      </c>
      <c r="W45" s="56">
        <v>31.3</v>
      </c>
      <c r="X45" s="56">
        <v>36.700000000000003</v>
      </c>
      <c r="Y45" s="86">
        <v>35.799999999999997</v>
      </c>
      <c r="Z45" s="108">
        <v>23.4</v>
      </c>
      <c r="AA45" s="108">
        <v>30.3</v>
      </c>
    </row>
    <row r="46" spans="1:27" ht="12.75" customHeight="1" x14ac:dyDescent="0.3">
      <c r="A46" s="31" t="s">
        <v>14</v>
      </c>
      <c r="B46" s="117">
        <v>95</v>
      </c>
      <c r="C46" s="117">
        <v>164</v>
      </c>
      <c r="D46" s="117">
        <v>145</v>
      </c>
      <c r="E46" s="117">
        <v>125</v>
      </c>
      <c r="F46" s="117">
        <v>122</v>
      </c>
      <c r="G46" s="117">
        <v>137</v>
      </c>
      <c r="H46" s="117">
        <v>183</v>
      </c>
      <c r="I46" s="117">
        <v>207</v>
      </c>
      <c r="J46" s="117">
        <v>156</v>
      </c>
      <c r="K46" s="117">
        <v>137</v>
      </c>
      <c r="L46" s="117">
        <v>120</v>
      </c>
      <c r="M46" s="117">
        <v>105</v>
      </c>
      <c r="N46" s="118">
        <v>109</v>
      </c>
      <c r="O46" s="56">
        <v>50.9</v>
      </c>
      <c r="P46" s="56">
        <v>85.6</v>
      </c>
      <c r="Q46" s="56">
        <v>74.599999999999994</v>
      </c>
      <c r="R46" s="56">
        <v>63.5</v>
      </c>
      <c r="S46" s="56">
        <v>60.4</v>
      </c>
      <c r="T46" s="56">
        <v>66.7</v>
      </c>
      <c r="U46" s="56">
        <v>88.9</v>
      </c>
      <c r="V46" s="56">
        <v>100.1</v>
      </c>
      <c r="W46" s="56">
        <v>75.099999999999994</v>
      </c>
      <c r="X46" s="56">
        <v>65.3</v>
      </c>
      <c r="Y46" s="86">
        <v>57.3</v>
      </c>
      <c r="Z46" s="108">
        <v>50.1</v>
      </c>
      <c r="AA46" s="108">
        <v>51.6</v>
      </c>
    </row>
    <row r="47" spans="1:27" ht="12.75" customHeight="1" x14ac:dyDescent="0.3">
      <c r="A47" s="31" t="s">
        <v>15</v>
      </c>
      <c r="B47" s="117">
        <v>71</v>
      </c>
      <c r="C47" s="117">
        <v>54</v>
      </c>
      <c r="D47" s="117">
        <v>55</v>
      </c>
      <c r="E47" s="117">
        <v>70</v>
      </c>
      <c r="F47" s="117">
        <v>49</v>
      </c>
      <c r="G47" s="117">
        <v>65</v>
      </c>
      <c r="H47" s="117">
        <v>52</v>
      </c>
      <c r="I47" s="117">
        <v>66</v>
      </c>
      <c r="J47" s="117">
        <v>85</v>
      </c>
      <c r="K47" s="117">
        <v>90</v>
      </c>
      <c r="L47" s="117">
        <v>81</v>
      </c>
      <c r="M47" s="117">
        <v>124</v>
      </c>
      <c r="N47" s="118">
        <v>131</v>
      </c>
      <c r="O47" s="56">
        <v>38</v>
      </c>
      <c r="P47" s="56">
        <v>28.2</v>
      </c>
      <c r="Q47" s="56">
        <v>28.3</v>
      </c>
      <c r="R47" s="56">
        <v>35.6</v>
      </c>
      <c r="S47" s="56">
        <v>24.2</v>
      </c>
      <c r="T47" s="56">
        <v>31.6</v>
      </c>
      <c r="U47" s="56">
        <v>25.3</v>
      </c>
      <c r="V47" s="56">
        <v>31.9</v>
      </c>
      <c r="W47" s="56">
        <v>40.9</v>
      </c>
      <c r="X47" s="56">
        <v>42.9</v>
      </c>
      <c r="Y47" s="86">
        <v>38.700000000000003</v>
      </c>
      <c r="Z47" s="108">
        <v>59.2</v>
      </c>
      <c r="AA47" s="108">
        <v>62</v>
      </c>
    </row>
    <row r="48" spans="1:27" ht="12.75" customHeight="1" x14ac:dyDescent="0.3">
      <c r="A48" s="31" t="s">
        <v>16</v>
      </c>
      <c r="B48" s="117">
        <v>651</v>
      </c>
      <c r="C48" s="117">
        <v>661</v>
      </c>
      <c r="D48" s="117">
        <v>509</v>
      </c>
      <c r="E48" s="117">
        <v>558</v>
      </c>
      <c r="F48" s="117">
        <v>514</v>
      </c>
      <c r="G48" s="117">
        <v>471</v>
      </c>
      <c r="H48" s="117">
        <v>560</v>
      </c>
      <c r="I48" s="117">
        <v>588</v>
      </c>
      <c r="J48" s="117">
        <v>500</v>
      </c>
      <c r="K48" s="117">
        <v>477</v>
      </c>
      <c r="L48" s="117">
        <v>551</v>
      </c>
      <c r="M48" s="117">
        <v>416</v>
      </c>
      <c r="N48" s="118">
        <v>337</v>
      </c>
      <c r="O48" s="56">
        <v>348.5</v>
      </c>
      <c r="P48" s="56">
        <v>345</v>
      </c>
      <c r="Q48" s="56">
        <v>262</v>
      </c>
      <c r="R48" s="56">
        <v>283.39999999999998</v>
      </c>
      <c r="S48" s="56">
        <v>254.3</v>
      </c>
      <c r="T48" s="56">
        <v>229.3</v>
      </c>
      <c r="U48" s="56">
        <v>272</v>
      </c>
      <c r="V48" s="56">
        <v>284.3</v>
      </c>
      <c r="W48" s="56">
        <v>240.9</v>
      </c>
      <c r="X48" s="56">
        <v>227.4</v>
      </c>
      <c r="Y48" s="86">
        <v>263.10000000000002</v>
      </c>
      <c r="Z48" s="108">
        <v>198.6</v>
      </c>
      <c r="AA48" s="108">
        <v>159.6</v>
      </c>
    </row>
    <row r="49" spans="1:27" ht="12.75" customHeight="1" x14ac:dyDescent="0.3">
      <c r="A49" s="31" t="s">
        <v>17</v>
      </c>
      <c r="B49" s="117">
        <v>501</v>
      </c>
      <c r="C49" s="117">
        <v>602</v>
      </c>
      <c r="D49" s="117">
        <v>513</v>
      </c>
      <c r="E49" s="117">
        <v>412</v>
      </c>
      <c r="F49" s="117">
        <v>433</v>
      </c>
      <c r="G49" s="117">
        <v>399</v>
      </c>
      <c r="H49" s="117">
        <v>344</v>
      </c>
      <c r="I49" s="117">
        <v>359</v>
      </c>
      <c r="J49" s="117">
        <v>342</v>
      </c>
      <c r="K49" s="117">
        <v>296</v>
      </c>
      <c r="L49" s="117">
        <v>320</v>
      </c>
      <c r="M49" s="117">
        <v>258</v>
      </c>
      <c r="N49" s="118">
        <v>181</v>
      </c>
      <c r="O49" s="56">
        <v>268.2</v>
      </c>
      <c r="P49" s="56">
        <v>314.2</v>
      </c>
      <c r="Q49" s="56">
        <v>264.10000000000002</v>
      </c>
      <c r="R49" s="56">
        <v>209.3</v>
      </c>
      <c r="S49" s="56">
        <v>214.2</v>
      </c>
      <c r="T49" s="56">
        <v>194.3</v>
      </c>
      <c r="U49" s="56">
        <v>167.1</v>
      </c>
      <c r="V49" s="56">
        <v>173.6</v>
      </c>
      <c r="W49" s="56">
        <v>164.7</v>
      </c>
      <c r="X49" s="56">
        <v>141.1</v>
      </c>
      <c r="Y49" s="86">
        <v>152.80000000000001</v>
      </c>
      <c r="Z49" s="108">
        <v>123.2</v>
      </c>
      <c r="AA49" s="108">
        <v>85.7</v>
      </c>
    </row>
    <row r="50" spans="1:27" ht="12.75" customHeight="1" x14ac:dyDescent="0.3">
      <c r="A50" s="31" t="s">
        <v>18</v>
      </c>
      <c r="B50" s="117">
        <v>95</v>
      </c>
      <c r="C50" s="117">
        <v>85</v>
      </c>
      <c r="D50" s="117">
        <v>76</v>
      </c>
      <c r="E50" s="117">
        <v>88</v>
      </c>
      <c r="F50" s="117">
        <v>80</v>
      </c>
      <c r="G50" s="117">
        <v>66</v>
      </c>
      <c r="H50" s="117">
        <v>94</v>
      </c>
      <c r="I50" s="117">
        <v>99</v>
      </c>
      <c r="J50" s="117">
        <v>76</v>
      </c>
      <c r="K50" s="117">
        <v>94</v>
      </c>
      <c r="L50" s="117">
        <v>94</v>
      </c>
      <c r="M50" s="117">
        <v>107</v>
      </c>
      <c r="N50" s="118">
        <v>48</v>
      </c>
      <c r="O50" s="56">
        <v>50.9</v>
      </c>
      <c r="P50" s="56">
        <v>44.4</v>
      </c>
      <c r="Q50" s="56">
        <v>39.1</v>
      </c>
      <c r="R50" s="56">
        <v>44.7</v>
      </c>
      <c r="S50" s="56">
        <v>39.6</v>
      </c>
      <c r="T50" s="56">
        <v>32.1</v>
      </c>
      <c r="U50" s="56">
        <v>45.7</v>
      </c>
      <c r="V50" s="56">
        <v>47.9</v>
      </c>
      <c r="W50" s="56">
        <v>36.6</v>
      </c>
      <c r="X50" s="56">
        <v>44.8</v>
      </c>
      <c r="Y50" s="86">
        <v>44.9</v>
      </c>
      <c r="Z50" s="108">
        <v>51.1</v>
      </c>
      <c r="AA50" s="108">
        <v>22.7</v>
      </c>
    </row>
    <row r="51" spans="1:27" ht="12.75" customHeight="1" x14ac:dyDescent="0.3">
      <c r="A51" s="31" t="s">
        <v>19</v>
      </c>
      <c r="B51" s="117">
        <v>853</v>
      </c>
      <c r="C51" s="117">
        <v>995</v>
      </c>
      <c r="D51" s="117">
        <v>1295</v>
      </c>
      <c r="E51" s="117">
        <v>1188</v>
      </c>
      <c r="F51" s="117">
        <v>1027</v>
      </c>
      <c r="G51" s="117">
        <v>1146</v>
      </c>
      <c r="H51" s="117">
        <v>1358</v>
      </c>
      <c r="I51" s="117">
        <v>1386</v>
      </c>
      <c r="J51" s="117">
        <v>1457</v>
      </c>
      <c r="K51" s="117">
        <v>1281</v>
      </c>
      <c r="L51" s="117">
        <v>1369</v>
      </c>
      <c r="M51" s="117">
        <v>1316</v>
      </c>
      <c r="N51" s="118">
        <v>1163</v>
      </c>
      <c r="O51" s="56">
        <v>456.7</v>
      </c>
      <c r="P51" s="56">
        <v>519.29999999999995</v>
      </c>
      <c r="Q51" s="56">
        <v>666.7</v>
      </c>
      <c r="R51" s="56">
        <v>603.4</v>
      </c>
      <c r="S51" s="56">
        <v>508.1</v>
      </c>
      <c r="T51" s="56">
        <v>558</v>
      </c>
      <c r="U51" s="56">
        <v>659.7</v>
      </c>
      <c r="V51" s="56">
        <v>670.1</v>
      </c>
      <c r="W51" s="56">
        <v>701.9</v>
      </c>
      <c r="X51" s="56">
        <v>610.70000000000005</v>
      </c>
      <c r="Y51" s="86">
        <v>653.79999999999995</v>
      </c>
      <c r="Z51" s="108">
        <v>628.4</v>
      </c>
      <c r="AA51" s="108">
        <v>550.79999999999995</v>
      </c>
    </row>
    <row r="52" spans="1:27" ht="12.75" customHeight="1" x14ac:dyDescent="0.3">
      <c r="A52" s="31" t="s">
        <v>78</v>
      </c>
      <c r="B52" s="117">
        <v>343</v>
      </c>
      <c r="C52" s="117">
        <v>267</v>
      </c>
      <c r="D52" s="117">
        <v>321</v>
      </c>
      <c r="E52" s="117">
        <v>322</v>
      </c>
      <c r="F52" s="117">
        <v>367</v>
      </c>
      <c r="G52" s="117">
        <v>340</v>
      </c>
      <c r="H52" s="117">
        <v>345</v>
      </c>
      <c r="I52" s="117">
        <v>306</v>
      </c>
      <c r="J52" s="117">
        <v>346</v>
      </c>
      <c r="K52" s="117">
        <v>393</v>
      </c>
      <c r="L52" s="117">
        <v>359</v>
      </c>
      <c r="M52" s="117">
        <v>470</v>
      </c>
      <c r="N52" s="118">
        <v>296</v>
      </c>
      <c r="O52" s="56">
        <v>183.6</v>
      </c>
      <c r="P52" s="56">
        <v>139.30000000000001</v>
      </c>
      <c r="Q52" s="56">
        <v>165.3</v>
      </c>
      <c r="R52" s="56">
        <v>163.6</v>
      </c>
      <c r="S52" s="56">
        <v>181.6</v>
      </c>
      <c r="T52" s="56">
        <v>165.6</v>
      </c>
      <c r="U52" s="56">
        <v>167.6</v>
      </c>
      <c r="V52" s="56">
        <v>147.9</v>
      </c>
      <c r="W52" s="56">
        <v>166.7</v>
      </c>
      <c r="X52" s="56">
        <v>187.3</v>
      </c>
      <c r="Y52" s="86">
        <v>171.4</v>
      </c>
      <c r="Z52" s="108">
        <v>224.4</v>
      </c>
      <c r="AA52" s="108">
        <v>140.19999999999999</v>
      </c>
    </row>
    <row r="53" spans="1:27" ht="12.75" customHeight="1" x14ac:dyDescent="0.3">
      <c r="A53" s="31" t="s">
        <v>71</v>
      </c>
      <c r="B53" s="117">
        <v>199</v>
      </c>
      <c r="C53" s="117">
        <v>253</v>
      </c>
      <c r="D53" s="117">
        <v>208</v>
      </c>
      <c r="E53" s="117">
        <v>222</v>
      </c>
      <c r="F53" s="117">
        <v>235</v>
      </c>
      <c r="G53" s="117">
        <v>222</v>
      </c>
      <c r="H53" s="117">
        <v>242</v>
      </c>
      <c r="I53" s="117">
        <v>253</v>
      </c>
      <c r="J53" s="117">
        <v>224</v>
      </c>
      <c r="K53" s="117">
        <v>227</v>
      </c>
      <c r="L53" s="117">
        <v>208</v>
      </c>
      <c r="M53" s="117">
        <v>207</v>
      </c>
      <c r="N53" s="118">
        <v>212</v>
      </c>
      <c r="O53" s="56">
        <v>106.5</v>
      </c>
      <c r="P53" s="56">
        <v>132</v>
      </c>
      <c r="Q53" s="56">
        <v>107.1</v>
      </c>
      <c r="R53" s="56">
        <v>112.8</v>
      </c>
      <c r="S53" s="56">
        <v>116.3</v>
      </c>
      <c r="T53" s="56">
        <v>108.1</v>
      </c>
      <c r="U53" s="56">
        <v>117.6</v>
      </c>
      <c r="V53" s="56">
        <v>122.3</v>
      </c>
      <c r="W53" s="56">
        <v>107.9</v>
      </c>
      <c r="X53" s="56">
        <v>108.2</v>
      </c>
      <c r="Y53" s="86">
        <v>99.3</v>
      </c>
      <c r="Z53" s="108">
        <v>98.8</v>
      </c>
      <c r="AA53" s="108">
        <v>100.4</v>
      </c>
    </row>
    <row r="54" spans="1:27" ht="12.75" customHeight="1" x14ac:dyDescent="0.3">
      <c r="A54" s="31" t="s">
        <v>20</v>
      </c>
      <c r="B54" s="117">
        <v>3672</v>
      </c>
      <c r="C54" s="117">
        <v>3997</v>
      </c>
      <c r="D54" s="117">
        <v>3231</v>
      </c>
      <c r="E54" s="117">
        <v>3678</v>
      </c>
      <c r="F54" s="117">
        <v>3790</v>
      </c>
      <c r="G54" s="117">
        <v>4609</v>
      </c>
      <c r="H54" s="117">
        <v>4166</v>
      </c>
      <c r="I54" s="117">
        <v>4432</v>
      </c>
      <c r="J54" s="117">
        <v>4692</v>
      </c>
      <c r="K54" s="117">
        <v>5222</v>
      </c>
      <c r="L54" s="117">
        <v>3814</v>
      </c>
      <c r="M54" s="117">
        <v>2633</v>
      </c>
      <c r="N54" s="118">
        <v>2392</v>
      </c>
      <c r="O54" s="56">
        <v>1966</v>
      </c>
      <c r="P54" s="56">
        <v>2086.1</v>
      </c>
      <c r="Q54" s="56">
        <v>1663.3</v>
      </c>
      <c r="R54" s="56">
        <v>1868.2</v>
      </c>
      <c r="S54" s="56">
        <v>1874.9</v>
      </c>
      <c r="T54" s="56">
        <v>2244.1999999999998</v>
      </c>
      <c r="U54" s="56">
        <v>2023.7</v>
      </c>
      <c r="V54" s="56">
        <v>2142.6999999999998</v>
      </c>
      <c r="W54" s="56">
        <v>2260.1999999999998</v>
      </c>
      <c r="X54" s="56">
        <v>2489.4</v>
      </c>
      <c r="Y54" s="86">
        <v>1821.5</v>
      </c>
      <c r="Z54" s="108">
        <v>1257.2</v>
      </c>
      <c r="AA54" s="108">
        <v>1132.9000000000001</v>
      </c>
    </row>
    <row r="55" spans="1:27" ht="12.75" customHeight="1" x14ac:dyDescent="0.3">
      <c r="A55" s="31" t="s">
        <v>136</v>
      </c>
      <c r="B55" s="117">
        <v>622</v>
      </c>
      <c r="C55" s="117">
        <v>693</v>
      </c>
      <c r="D55" s="117">
        <v>648</v>
      </c>
      <c r="E55" s="117">
        <v>588</v>
      </c>
      <c r="F55" s="117">
        <v>658</v>
      </c>
      <c r="G55" s="117">
        <v>721</v>
      </c>
      <c r="H55" s="117">
        <v>848</v>
      </c>
      <c r="I55" s="117">
        <v>867</v>
      </c>
      <c r="J55" s="117">
        <v>741</v>
      </c>
      <c r="K55" s="117">
        <v>906</v>
      </c>
      <c r="L55" s="117">
        <v>883</v>
      </c>
      <c r="M55" s="117">
        <v>785</v>
      </c>
      <c r="N55" s="118">
        <v>710</v>
      </c>
      <c r="O55" s="56">
        <v>333</v>
      </c>
      <c r="P55" s="56">
        <v>361.7</v>
      </c>
      <c r="Q55" s="56">
        <v>333.6</v>
      </c>
      <c r="R55" s="56">
        <v>298.7</v>
      </c>
      <c r="S55" s="56">
        <v>325.5</v>
      </c>
      <c r="T55" s="56">
        <v>351.1</v>
      </c>
      <c r="U55" s="56">
        <v>411.9</v>
      </c>
      <c r="V55" s="56">
        <v>419.2</v>
      </c>
      <c r="W55" s="56">
        <v>357</v>
      </c>
      <c r="X55" s="56">
        <v>431.9</v>
      </c>
      <c r="Y55" s="86">
        <v>421.7</v>
      </c>
      <c r="Z55" s="108">
        <v>374.8</v>
      </c>
      <c r="AA55" s="108">
        <v>336.3</v>
      </c>
    </row>
    <row r="56" spans="1:27" ht="12.75" customHeight="1" x14ac:dyDescent="0.3">
      <c r="A56" s="31" t="s">
        <v>21</v>
      </c>
      <c r="B56" s="117">
        <v>59</v>
      </c>
      <c r="C56" s="117">
        <v>86</v>
      </c>
      <c r="D56" s="117">
        <v>70</v>
      </c>
      <c r="E56" s="117">
        <v>147</v>
      </c>
      <c r="F56" s="117">
        <v>161</v>
      </c>
      <c r="G56" s="117">
        <v>185</v>
      </c>
      <c r="H56" s="117">
        <v>133</v>
      </c>
      <c r="I56" s="117">
        <v>134</v>
      </c>
      <c r="J56" s="117">
        <v>153</v>
      </c>
      <c r="K56" s="117">
        <v>155</v>
      </c>
      <c r="L56" s="117">
        <v>160</v>
      </c>
      <c r="M56" s="117">
        <v>232</v>
      </c>
      <c r="N56" s="118">
        <v>179</v>
      </c>
      <c r="O56" s="56">
        <v>31.6</v>
      </c>
      <c r="P56" s="56">
        <v>44.9</v>
      </c>
      <c r="Q56" s="56">
        <v>36</v>
      </c>
      <c r="R56" s="56">
        <v>74.7</v>
      </c>
      <c r="S56" s="56">
        <v>79.599999999999994</v>
      </c>
      <c r="T56" s="56">
        <v>90.1</v>
      </c>
      <c r="U56" s="56">
        <v>64.599999999999994</v>
      </c>
      <c r="V56" s="56">
        <v>64.8</v>
      </c>
      <c r="W56" s="56">
        <v>73.7</v>
      </c>
      <c r="X56" s="56">
        <v>73.900000000000006</v>
      </c>
      <c r="Y56" s="86">
        <v>76.400000000000006</v>
      </c>
      <c r="Z56" s="108">
        <v>110.8</v>
      </c>
      <c r="AA56" s="108">
        <v>84.8</v>
      </c>
    </row>
    <row r="57" spans="1:27" ht="25.65" customHeight="1" x14ac:dyDescent="0.3">
      <c r="A57" s="79" t="s">
        <v>137</v>
      </c>
      <c r="B57" s="80">
        <v>9757</v>
      </c>
      <c r="C57" s="80">
        <v>10583</v>
      </c>
      <c r="D57" s="80">
        <v>9518</v>
      </c>
      <c r="E57" s="80">
        <v>10207</v>
      </c>
      <c r="F57" s="80">
        <v>11023</v>
      </c>
      <c r="G57" s="80">
        <v>12114</v>
      </c>
      <c r="H57" s="80">
        <v>11774</v>
      </c>
      <c r="I57" s="80">
        <v>12053</v>
      </c>
      <c r="J57" s="80">
        <v>11851</v>
      </c>
      <c r="K57" s="80">
        <v>12502</v>
      </c>
      <c r="L57" s="80">
        <v>10871</v>
      </c>
      <c r="M57" s="80">
        <v>9505</v>
      </c>
      <c r="N57" s="119">
        <v>9181</v>
      </c>
      <c r="O57" s="57">
        <v>5223.8999999999996</v>
      </c>
      <c r="P57" s="57">
        <v>5523.3</v>
      </c>
      <c r="Q57" s="57">
        <v>4899.8</v>
      </c>
      <c r="R57" s="57">
        <v>5184.6000000000004</v>
      </c>
      <c r="S57" s="57">
        <v>5453.1</v>
      </c>
      <c r="T57" s="57">
        <v>5898.5</v>
      </c>
      <c r="U57" s="57">
        <v>5719.4</v>
      </c>
      <c r="V57" s="57">
        <v>5827.2</v>
      </c>
      <c r="W57" s="57">
        <v>5708.9</v>
      </c>
      <c r="X57" s="57">
        <v>5959.9</v>
      </c>
      <c r="Y57" s="87">
        <v>5191.7</v>
      </c>
      <c r="Z57" s="110">
        <v>4538.3999999999996</v>
      </c>
      <c r="AA57" s="110">
        <v>4348.3</v>
      </c>
    </row>
    <row r="58" spans="1:27" ht="12.75" customHeight="1" x14ac:dyDescent="0.3">
      <c r="A58" s="78"/>
    </row>
    <row r="59" spans="1:27" ht="12.75" customHeight="1" x14ac:dyDescent="0.3">
      <c r="A59" s="111" t="s">
        <v>93</v>
      </c>
    </row>
    <row r="60" spans="1:27" ht="12.75" customHeight="1" x14ac:dyDescent="0.3">
      <c r="A60" s="111" t="s">
        <v>104</v>
      </c>
    </row>
    <row r="61" spans="1:27" ht="12.75" customHeight="1" x14ac:dyDescent="0.3">
      <c r="A61" s="111" t="s">
        <v>103</v>
      </c>
    </row>
    <row r="62" spans="1:27" ht="12.75" customHeight="1" x14ac:dyDescent="0.3">
      <c r="A62" s="111" t="s">
        <v>102</v>
      </c>
    </row>
    <row r="63" spans="1:27" ht="12.75" customHeight="1" x14ac:dyDescent="0.3">
      <c r="A63" s="111" t="s">
        <v>121</v>
      </c>
    </row>
    <row r="64" spans="1:27" ht="12.75" customHeight="1" x14ac:dyDescent="0.3">
      <c r="A64" s="111" t="s">
        <v>139</v>
      </c>
    </row>
    <row r="65" spans="1:1" ht="12.75" customHeight="1" x14ac:dyDescent="0.3">
      <c r="A65" s="111" t="s">
        <v>140</v>
      </c>
    </row>
    <row r="66" spans="1:1" ht="12.75" customHeight="1" x14ac:dyDescent="0.3">
      <c r="A66" s="111" t="s">
        <v>141</v>
      </c>
    </row>
    <row r="67" spans="1:1" ht="12.75" customHeight="1" x14ac:dyDescent="0.3">
      <c r="A67" s="111"/>
    </row>
    <row r="68" spans="1:1" ht="12.75" customHeight="1" x14ac:dyDescent="0.3">
      <c r="A68" s="111"/>
    </row>
    <row r="69" spans="1:1" ht="12.75" customHeight="1" x14ac:dyDescent="0.3">
      <c r="A69" s="84" t="str">
        <f>Contents!B33</f>
        <v>© Commonwealth of Australia 2022</v>
      </c>
    </row>
  </sheetData>
  <mergeCells count="5">
    <mergeCell ref="B5:N5"/>
    <mergeCell ref="O5:AA5"/>
    <mergeCell ref="B41:AA41"/>
    <mergeCell ref="B24:AA24"/>
    <mergeCell ref="B7:AA7"/>
  </mergeCells>
  <hyperlinks>
    <hyperlink ref="A69" r:id="rId1" display="© Commonwealth of Australia 2018" xr:uid="{00000000-0004-0000-0800-000000000000}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pageSetUpPr fitToPage="1"/>
  </sheetPr>
  <dimension ref="A1:AB69"/>
  <sheetViews>
    <sheetView zoomScaleNormal="100" workbookViewId="0">
      <pane xSplit="1" ySplit="6" topLeftCell="B7" activePane="bottomRight" state="frozen"/>
      <selection sqref="A1:V1"/>
      <selection pane="topRight" sqref="A1:V1"/>
      <selection pane="bottomLeft" sqref="A1:V1"/>
      <selection pane="bottomRight"/>
    </sheetView>
  </sheetViews>
  <sheetFormatPr defaultRowHeight="12.6" customHeight="1" x14ac:dyDescent="0.3"/>
  <cols>
    <col min="1" max="1" width="39.6640625" customWidth="1"/>
    <col min="2" max="13" width="11.5546875" customWidth="1"/>
    <col min="14" max="14" width="11.5546875" style="29" customWidth="1"/>
    <col min="15" max="26" width="11.5546875" customWidth="1"/>
    <col min="27" max="27" width="11.5546875" style="29" customWidth="1"/>
    <col min="28" max="28" width="11.5546875" customWidth="1"/>
  </cols>
  <sheetData>
    <row r="1" spans="1:28" ht="60" customHeight="1" x14ac:dyDescent="0.3">
      <c r="A1" s="103" t="s">
        <v>4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</row>
    <row r="2" spans="1:28" ht="15.75" customHeight="1" x14ac:dyDescent="0.3">
      <c r="A2" s="21" t="str">
        <f>Contents!A2</f>
        <v>Recorded Crime – Offenders, 2020–21</v>
      </c>
    </row>
    <row r="3" spans="1:28" ht="15.75" customHeight="1" x14ac:dyDescent="0.3">
      <c r="A3" s="27" t="str">
        <f>Contents!A3</f>
        <v>Released at 11.30am (Canberra time) Thurs 10 February 2022</v>
      </c>
    </row>
    <row r="4" spans="1:28" ht="25.65" customHeight="1" x14ac:dyDescent="0.3">
      <c r="A4" s="32" t="s">
        <v>213</v>
      </c>
    </row>
    <row r="5" spans="1:28" ht="12.75" customHeight="1" x14ac:dyDescent="0.3">
      <c r="A5" s="90"/>
      <c r="B5" s="170" t="s">
        <v>81</v>
      </c>
      <c r="C5" s="170"/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1"/>
      <c r="O5" s="172" t="s">
        <v>94</v>
      </c>
      <c r="P5" s="172"/>
      <c r="Q5" s="172"/>
      <c r="R5" s="172"/>
      <c r="S5" s="172"/>
      <c r="T5" s="172"/>
      <c r="U5" s="172"/>
      <c r="V5" s="172"/>
      <c r="W5" s="172"/>
      <c r="X5" s="172"/>
      <c r="Y5" s="172"/>
      <c r="Z5" s="172"/>
      <c r="AA5" s="172"/>
    </row>
    <row r="6" spans="1:28" ht="12.75" customHeight="1" x14ac:dyDescent="0.3">
      <c r="A6" s="78" t="s">
        <v>95</v>
      </c>
      <c r="B6" s="33" t="s">
        <v>5</v>
      </c>
      <c r="C6" s="33" t="s">
        <v>6</v>
      </c>
      <c r="D6" s="33" t="s">
        <v>7</v>
      </c>
      <c r="E6" s="33" t="s">
        <v>8</v>
      </c>
      <c r="F6" s="33" t="s">
        <v>9</v>
      </c>
      <c r="G6" s="33" t="s">
        <v>10</v>
      </c>
      <c r="H6" s="33" t="s">
        <v>11</v>
      </c>
      <c r="I6" s="33" t="s">
        <v>29</v>
      </c>
      <c r="J6" s="33" t="s">
        <v>74</v>
      </c>
      <c r="K6" s="33" t="s">
        <v>77</v>
      </c>
      <c r="L6" s="33" t="s">
        <v>80</v>
      </c>
      <c r="M6" s="33" t="s">
        <v>92</v>
      </c>
      <c r="N6" s="116" t="s">
        <v>218</v>
      </c>
      <c r="O6" s="54" t="s">
        <v>5</v>
      </c>
      <c r="P6" s="54" t="s">
        <v>6</v>
      </c>
      <c r="Q6" s="54" t="s">
        <v>7</v>
      </c>
      <c r="R6" s="54" t="s">
        <v>8</v>
      </c>
      <c r="S6" s="54" t="s">
        <v>9</v>
      </c>
      <c r="T6" s="54" t="s">
        <v>10</v>
      </c>
      <c r="U6" s="67" t="s">
        <v>11</v>
      </c>
      <c r="V6" s="67" t="s">
        <v>29</v>
      </c>
      <c r="W6" s="33" t="s">
        <v>74</v>
      </c>
      <c r="X6" s="33" t="s">
        <v>77</v>
      </c>
      <c r="Y6" s="33" t="s">
        <v>80</v>
      </c>
      <c r="Z6" s="33" t="s">
        <v>92</v>
      </c>
      <c r="AA6" s="33" t="s">
        <v>218</v>
      </c>
    </row>
    <row r="7" spans="1:28" ht="12.75" customHeight="1" x14ac:dyDescent="0.3">
      <c r="A7" s="61"/>
      <c r="B7" s="173" t="s">
        <v>82</v>
      </c>
      <c r="C7" s="173"/>
      <c r="D7" s="173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3"/>
      <c r="Y7" s="173"/>
      <c r="Z7" s="173"/>
      <c r="AA7" s="173"/>
    </row>
    <row r="8" spans="1:28" ht="12.75" customHeight="1" x14ac:dyDescent="0.3">
      <c r="A8" s="34" t="s">
        <v>69</v>
      </c>
      <c r="B8" s="117">
        <v>9</v>
      </c>
      <c r="C8" s="117">
        <v>9</v>
      </c>
      <c r="D8" s="117">
        <v>6</v>
      </c>
      <c r="E8" s="117">
        <v>3</v>
      </c>
      <c r="F8" s="117">
        <v>3</v>
      </c>
      <c r="G8" s="117">
        <v>6</v>
      </c>
      <c r="H8" s="117">
        <v>4</v>
      </c>
      <c r="I8" s="117">
        <v>6</v>
      </c>
      <c r="J8" s="117">
        <v>6</v>
      </c>
      <c r="K8" s="117">
        <v>10</v>
      </c>
      <c r="L8" s="117">
        <v>14</v>
      </c>
      <c r="M8" s="117">
        <v>5</v>
      </c>
      <c r="N8" s="118">
        <v>8</v>
      </c>
      <c r="O8" s="56">
        <v>5.9</v>
      </c>
      <c r="P8" s="56">
        <v>5.8</v>
      </c>
      <c r="Q8" s="56">
        <v>3.8</v>
      </c>
      <c r="R8" s="56">
        <v>1.9</v>
      </c>
      <c r="S8" s="56">
        <v>1.8</v>
      </c>
      <c r="T8" s="56">
        <v>3.6</v>
      </c>
      <c r="U8" s="56">
        <v>2.4</v>
      </c>
      <c r="V8" s="56">
        <v>3.5</v>
      </c>
      <c r="W8" s="56">
        <v>3.5</v>
      </c>
      <c r="X8" s="56">
        <v>5.6</v>
      </c>
      <c r="Y8" s="86">
        <v>7.8</v>
      </c>
      <c r="Z8" s="56">
        <v>2.7</v>
      </c>
      <c r="AA8" s="56">
        <v>4.4000000000000004</v>
      </c>
    </row>
    <row r="9" spans="1:28" ht="12.75" customHeight="1" x14ac:dyDescent="0.3">
      <c r="A9" s="34" t="s">
        <v>13</v>
      </c>
      <c r="B9" s="117">
        <v>680</v>
      </c>
      <c r="C9" s="117">
        <v>619</v>
      </c>
      <c r="D9" s="117">
        <v>640</v>
      </c>
      <c r="E9" s="117">
        <v>500</v>
      </c>
      <c r="F9" s="117">
        <v>449</v>
      </c>
      <c r="G9" s="117">
        <v>440</v>
      </c>
      <c r="H9" s="117">
        <v>442</v>
      </c>
      <c r="I9" s="117">
        <v>558</v>
      </c>
      <c r="J9" s="117">
        <v>582</v>
      </c>
      <c r="K9" s="117">
        <v>539</v>
      </c>
      <c r="L9" s="117">
        <v>518</v>
      </c>
      <c r="M9" s="117">
        <v>543</v>
      </c>
      <c r="N9" s="118">
        <v>520</v>
      </c>
      <c r="O9" s="56">
        <v>447.3</v>
      </c>
      <c r="P9" s="56">
        <v>399.6</v>
      </c>
      <c r="Q9" s="56">
        <v>405.2</v>
      </c>
      <c r="R9" s="56">
        <v>311.10000000000002</v>
      </c>
      <c r="S9" s="56">
        <v>274.7</v>
      </c>
      <c r="T9" s="56">
        <v>265.5</v>
      </c>
      <c r="U9" s="56">
        <v>263.8</v>
      </c>
      <c r="V9" s="56">
        <v>327.8</v>
      </c>
      <c r="W9" s="56">
        <v>334.9</v>
      </c>
      <c r="X9" s="56">
        <v>304.5</v>
      </c>
      <c r="Y9" s="86">
        <v>287.39999999999998</v>
      </c>
      <c r="Z9" s="56">
        <v>297.89999999999998</v>
      </c>
      <c r="AA9" s="56">
        <v>283.10000000000002</v>
      </c>
    </row>
    <row r="10" spans="1:28" ht="12.75" customHeight="1" x14ac:dyDescent="0.3">
      <c r="A10" s="34" t="s">
        <v>70</v>
      </c>
      <c r="B10" s="117">
        <v>67</v>
      </c>
      <c r="C10" s="117">
        <v>56</v>
      </c>
      <c r="D10" s="117">
        <v>64</v>
      </c>
      <c r="E10" s="117">
        <v>50</v>
      </c>
      <c r="F10" s="117">
        <v>55</v>
      </c>
      <c r="G10" s="117">
        <v>73</v>
      </c>
      <c r="H10" s="117">
        <v>58</v>
      </c>
      <c r="I10" s="117">
        <v>84</v>
      </c>
      <c r="J10" s="117">
        <v>69</v>
      </c>
      <c r="K10" s="117">
        <v>57</v>
      </c>
      <c r="L10" s="117">
        <v>55</v>
      </c>
      <c r="M10" s="117">
        <v>68</v>
      </c>
      <c r="N10" s="118">
        <v>53</v>
      </c>
      <c r="O10" s="56">
        <v>44.1</v>
      </c>
      <c r="P10" s="56">
        <v>36.1</v>
      </c>
      <c r="Q10" s="56">
        <v>40.5</v>
      </c>
      <c r="R10" s="56">
        <v>31.1</v>
      </c>
      <c r="S10" s="56">
        <v>33.6</v>
      </c>
      <c r="T10" s="56">
        <v>44</v>
      </c>
      <c r="U10" s="56">
        <v>34.6</v>
      </c>
      <c r="V10" s="56">
        <v>49.3</v>
      </c>
      <c r="W10" s="56">
        <v>39.700000000000003</v>
      </c>
      <c r="X10" s="56">
        <v>32.200000000000003</v>
      </c>
      <c r="Y10" s="86">
        <v>30.5</v>
      </c>
      <c r="Z10" s="56">
        <v>37.299999999999997</v>
      </c>
      <c r="AA10" s="56">
        <v>28.9</v>
      </c>
    </row>
    <row r="11" spans="1:28" ht="12.75" customHeight="1" x14ac:dyDescent="0.3">
      <c r="A11" s="34" t="s">
        <v>116</v>
      </c>
      <c r="B11" s="117">
        <v>3</v>
      </c>
      <c r="C11" s="117">
        <v>6</v>
      </c>
      <c r="D11" s="117">
        <v>16</v>
      </c>
      <c r="E11" s="117">
        <v>7</v>
      </c>
      <c r="F11" s="117">
        <v>8</v>
      </c>
      <c r="G11" s="117">
        <v>17</v>
      </c>
      <c r="H11" s="117">
        <v>11</v>
      </c>
      <c r="I11" s="117">
        <v>9</v>
      </c>
      <c r="J11" s="117">
        <v>13</v>
      </c>
      <c r="K11" s="117">
        <v>8</v>
      </c>
      <c r="L11" s="117">
        <v>13</v>
      </c>
      <c r="M11" s="117">
        <v>6</v>
      </c>
      <c r="N11" s="118">
        <v>4</v>
      </c>
      <c r="O11" s="56">
        <v>2</v>
      </c>
      <c r="P11" s="56">
        <v>3.9</v>
      </c>
      <c r="Q11" s="56">
        <v>10.1</v>
      </c>
      <c r="R11" s="56">
        <v>4.4000000000000004</v>
      </c>
      <c r="S11" s="56">
        <v>4.9000000000000004</v>
      </c>
      <c r="T11" s="56">
        <v>10.3</v>
      </c>
      <c r="U11" s="56">
        <v>6.6</v>
      </c>
      <c r="V11" s="56">
        <v>5.3</v>
      </c>
      <c r="W11" s="56">
        <v>7.5</v>
      </c>
      <c r="X11" s="56">
        <v>4.5</v>
      </c>
      <c r="Y11" s="86">
        <v>7.2</v>
      </c>
      <c r="Z11" s="56">
        <v>3.3</v>
      </c>
      <c r="AA11" s="56">
        <v>2.2000000000000002</v>
      </c>
    </row>
    <row r="12" spans="1:28" ht="12.75" customHeight="1" x14ac:dyDescent="0.3">
      <c r="A12" s="34" t="s">
        <v>14</v>
      </c>
      <c r="B12" s="117">
        <v>25</v>
      </c>
      <c r="C12" s="117">
        <v>21</v>
      </c>
      <c r="D12" s="117">
        <v>25</v>
      </c>
      <c r="E12" s="117">
        <v>20</v>
      </c>
      <c r="F12" s="117">
        <v>12</v>
      </c>
      <c r="G12" s="117">
        <v>9</v>
      </c>
      <c r="H12" s="117">
        <v>33</v>
      </c>
      <c r="I12" s="117">
        <v>40</v>
      </c>
      <c r="J12" s="117">
        <v>46</v>
      </c>
      <c r="K12" s="117">
        <v>39</v>
      </c>
      <c r="L12" s="117">
        <v>47</v>
      </c>
      <c r="M12" s="117">
        <v>44</v>
      </c>
      <c r="N12" s="118">
        <v>49</v>
      </c>
      <c r="O12" s="56">
        <v>16.399999999999999</v>
      </c>
      <c r="P12" s="56">
        <v>13.6</v>
      </c>
      <c r="Q12" s="56">
        <v>15.8</v>
      </c>
      <c r="R12" s="56">
        <v>12.4</v>
      </c>
      <c r="S12" s="56">
        <v>7.3</v>
      </c>
      <c r="T12" s="56">
        <v>5.4</v>
      </c>
      <c r="U12" s="56">
        <v>19.7</v>
      </c>
      <c r="V12" s="56">
        <v>23.5</v>
      </c>
      <c r="W12" s="56">
        <v>26.5</v>
      </c>
      <c r="X12" s="56">
        <v>22</v>
      </c>
      <c r="Y12" s="86">
        <v>26.1</v>
      </c>
      <c r="Z12" s="56">
        <v>24.1</v>
      </c>
      <c r="AA12" s="56">
        <v>26.7</v>
      </c>
    </row>
    <row r="13" spans="1:28" ht="12.75" customHeight="1" x14ac:dyDescent="0.3">
      <c r="A13" s="34" t="s">
        <v>15</v>
      </c>
      <c r="B13" s="117">
        <v>41</v>
      </c>
      <c r="C13" s="117">
        <v>60</v>
      </c>
      <c r="D13" s="117">
        <v>37</v>
      </c>
      <c r="E13" s="117">
        <v>56</v>
      </c>
      <c r="F13" s="117">
        <v>32</v>
      </c>
      <c r="G13" s="117">
        <v>37</v>
      </c>
      <c r="H13" s="117">
        <v>30</v>
      </c>
      <c r="I13" s="117">
        <v>39</v>
      </c>
      <c r="J13" s="117">
        <v>42</v>
      </c>
      <c r="K13" s="117">
        <v>57</v>
      </c>
      <c r="L13" s="117">
        <v>53</v>
      </c>
      <c r="M13" s="117">
        <v>54</v>
      </c>
      <c r="N13" s="118">
        <v>28</v>
      </c>
      <c r="O13" s="56">
        <v>27</v>
      </c>
      <c r="P13" s="56">
        <v>38.700000000000003</v>
      </c>
      <c r="Q13" s="56">
        <v>23.4</v>
      </c>
      <c r="R13" s="56">
        <v>34.799999999999997</v>
      </c>
      <c r="S13" s="56">
        <v>19.600000000000001</v>
      </c>
      <c r="T13" s="56">
        <v>22.3</v>
      </c>
      <c r="U13" s="56">
        <v>17.899999999999999</v>
      </c>
      <c r="V13" s="56">
        <v>22.9</v>
      </c>
      <c r="W13" s="56">
        <v>24.2</v>
      </c>
      <c r="X13" s="56">
        <v>32.200000000000003</v>
      </c>
      <c r="Y13" s="86">
        <v>29.4</v>
      </c>
      <c r="Z13" s="56">
        <v>29.6</v>
      </c>
      <c r="AA13" s="56">
        <v>15.2</v>
      </c>
    </row>
    <row r="14" spans="1:28" ht="12.75" customHeight="1" x14ac:dyDescent="0.3">
      <c r="A14" s="34" t="s">
        <v>16</v>
      </c>
      <c r="B14" s="117">
        <v>141</v>
      </c>
      <c r="C14" s="117">
        <v>152</v>
      </c>
      <c r="D14" s="117">
        <v>157</v>
      </c>
      <c r="E14" s="117">
        <v>120</v>
      </c>
      <c r="F14" s="117">
        <v>79</v>
      </c>
      <c r="G14" s="117">
        <v>75</v>
      </c>
      <c r="H14" s="117">
        <v>70</v>
      </c>
      <c r="I14" s="117">
        <v>84</v>
      </c>
      <c r="J14" s="117">
        <v>59</v>
      </c>
      <c r="K14" s="117">
        <v>79</v>
      </c>
      <c r="L14" s="117">
        <v>82</v>
      </c>
      <c r="M14" s="117">
        <v>77</v>
      </c>
      <c r="N14" s="118">
        <v>54</v>
      </c>
      <c r="O14" s="56">
        <v>92.7</v>
      </c>
      <c r="P14" s="56">
        <v>98.1</v>
      </c>
      <c r="Q14" s="56">
        <v>99.4</v>
      </c>
      <c r="R14" s="56">
        <v>74.7</v>
      </c>
      <c r="S14" s="56">
        <v>48.3</v>
      </c>
      <c r="T14" s="56">
        <v>45.3</v>
      </c>
      <c r="U14" s="56">
        <v>41.8</v>
      </c>
      <c r="V14" s="56">
        <v>49.3</v>
      </c>
      <c r="W14" s="56">
        <v>33.9</v>
      </c>
      <c r="X14" s="56">
        <v>44.6</v>
      </c>
      <c r="Y14" s="86">
        <v>45.5</v>
      </c>
      <c r="Z14" s="56">
        <v>42.2</v>
      </c>
      <c r="AA14" s="56">
        <v>29.4</v>
      </c>
    </row>
    <row r="15" spans="1:28" ht="12.75" customHeight="1" x14ac:dyDescent="0.3">
      <c r="A15" s="34" t="s">
        <v>17</v>
      </c>
      <c r="B15" s="117">
        <v>389</v>
      </c>
      <c r="C15" s="117">
        <v>297</v>
      </c>
      <c r="D15" s="117">
        <v>294</v>
      </c>
      <c r="E15" s="117">
        <v>251</v>
      </c>
      <c r="F15" s="117">
        <v>260</v>
      </c>
      <c r="G15" s="117">
        <v>264</v>
      </c>
      <c r="H15" s="117">
        <v>183</v>
      </c>
      <c r="I15" s="117">
        <v>187</v>
      </c>
      <c r="J15" s="117">
        <v>172</v>
      </c>
      <c r="K15" s="117">
        <v>125</v>
      </c>
      <c r="L15" s="117">
        <v>125</v>
      </c>
      <c r="M15" s="117">
        <v>144</v>
      </c>
      <c r="N15" s="118">
        <v>140</v>
      </c>
      <c r="O15" s="56">
        <v>255.9</v>
      </c>
      <c r="P15" s="56">
        <v>191.7</v>
      </c>
      <c r="Q15" s="56">
        <v>186.1</v>
      </c>
      <c r="R15" s="56">
        <v>156.19999999999999</v>
      </c>
      <c r="S15" s="56">
        <v>159.1</v>
      </c>
      <c r="T15" s="56">
        <v>159.30000000000001</v>
      </c>
      <c r="U15" s="56">
        <v>109.2</v>
      </c>
      <c r="V15" s="56">
        <v>109.9</v>
      </c>
      <c r="W15" s="56">
        <v>99</v>
      </c>
      <c r="X15" s="56">
        <v>70.599999999999994</v>
      </c>
      <c r="Y15" s="86">
        <v>69.400000000000006</v>
      </c>
      <c r="Z15" s="56">
        <v>79</v>
      </c>
      <c r="AA15" s="56">
        <v>76.2</v>
      </c>
    </row>
    <row r="16" spans="1:28" ht="12.75" customHeight="1" x14ac:dyDescent="0.3">
      <c r="A16" s="34" t="s">
        <v>18</v>
      </c>
      <c r="B16" s="117">
        <v>62</v>
      </c>
      <c r="C16" s="117">
        <v>44</v>
      </c>
      <c r="D16" s="117">
        <v>61</v>
      </c>
      <c r="E16" s="117">
        <v>76</v>
      </c>
      <c r="F16" s="117">
        <v>49</v>
      </c>
      <c r="G16" s="117">
        <v>51</v>
      </c>
      <c r="H16" s="117">
        <v>69</v>
      </c>
      <c r="I16" s="117">
        <v>74</v>
      </c>
      <c r="J16" s="117">
        <v>52</v>
      </c>
      <c r="K16" s="117">
        <v>53</v>
      </c>
      <c r="L16" s="117">
        <v>61</v>
      </c>
      <c r="M16" s="117">
        <v>40</v>
      </c>
      <c r="N16" s="118">
        <v>59</v>
      </c>
      <c r="O16" s="56">
        <v>40.799999999999997</v>
      </c>
      <c r="P16" s="56">
        <v>28.4</v>
      </c>
      <c r="Q16" s="56">
        <v>38.6</v>
      </c>
      <c r="R16" s="56">
        <v>47.3</v>
      </c>
      <c r="S16" s="56">
        <v>30</v>
      </c>
      <c r="T16" s="56">
        <v>30.8</v>
      </c>
      <c r="U16" s="56">
        <v>41.2</v>
      </c>
      <c r="V16" s="56">
        <v>43.5</v>
      </c>
      <c r="W16" s="56">
        <v>29.9</v>
      </c>
      <c r="X16" s="56">
        <v>29.9</v>
      </c>
      <c r="Y16" s="86">
        <v>33.799999999999997</v>
      </c>
      <c r="Z16" s="56">
        <v>21.9</v>
      </c>
      <c r="AA16" s="56">
        <v>32.1</v>
      </c>
    </row>
    <row r="17" spans="1:27" ht="12.75" customHeight="1" x14ac:dyDescent="0.3">
      <c r="A17" s="34" t="s">
        <v>19</v>
      </c>
      <c r="B17" s="117">
        <v>189</v>
      </c>
      <c r="C17" s="117">
        <v>199</v>
      </c>
      <c r="D17" s="117">
        <v>194</v>
      </c>
      <c r="E17" s="117">
        <v>256</v>
      </c>
      <c r="F17" s="117">
        <v>268</v>
      </c>
      <c r="G17" s="117">
        <v>293</v>
      </c>
      <c r="H17" s="117">
        <v>305</v>
      </c>
      <c r="I17" s="117">
        <v>268</v>
      </c>
      <c r="J17" s="117">
        <v>360</v>
      </c>
      <c r="K17" s="117">
        <v>419</v>
      </c>
      <c r="L17" s="117">
        <v>291</v>
      </c>
      <c r="M17" s="117">
        <v>237</v>
      </c>
      <c r="N17" s="118">
        <v>174</v>
      </c>
      <c r="O17" s="56">
        <v>124.3</v>
      </c>
      <c r="P17" s="56">
        <v>128.5</v>
      </c>
      <c r="Q17" s="56">
        <v>122.8</v>
      </c>
      <c r="R17" s="56">
        <v>159.30000000000001</v>
      </c>
      <c r="S17" s="56">
        <v>163.9</v>
      </c>
      <c r="T17" s="56">
        <v>176.8</v>
      </c>
      <c r="U17" s="56">
        <v>182</v>
      </c>
      <c r="V17" s="56">
        <v>157.4</v>
      </c>
      <c r="W17" s="56">
        <v>207.1</v>
      </c>
      <c r="X17" s="56">
        <v>236.7</v>
      </c>
      <c r="Y17" s="86">
        <v>161.5</v>
      </c>
      <c r="Z17" s="56">
        <v>130</v>
      </c>
      <c r="AA17" s="56">
        <v>94.7</v>
      </c>
    </row>
    <row r="18" spans="1:27" ht="12.75" customHeight="1" x14ac:dyDescent="0.3">
      <c r="A18" s="34" t="s">
        <v>78</v>
      </c>
      <c r="B18" s="117">
        <v>135</v>
      </c>
      <c r="C18" s="117">
        <v>125</v>
      </c>
      <c r="D18" s="117">
        <v>118</v>
      </c>
      <c r="E18" s="117">
        <v>107</v>
      </c>
      <c r="F18" s="117">
        <v>104</v>
      </c>
      <c r="G18" s="117">
        <v>114</v>
      </c>
      <c r="H18" s="117">
        <v>139</v>
      </c>
      <c r="I18" s="117">
        <v>125</v>
      </c>
      <c r="J18" s="117">
        <v>118</v>
      </c>
      <c r="K18" s="117">
        <v>133</v>
      </c>
      <c r="L18" s="117">
        <v>131</v>
      </c>
      <c r="M18" s="117">
        <v>141</v>
      </c>
      <c r="N18" s="118">
        <v>111</v>
      </c>
      <c r="O18" s="56">
        <v>88.8</v>
      </c>
      <c r="P18" s="56">
        <v>80.7</v>
      </c>
      <c r="Q18" s="56">
        <v>74.7</v>
      </c>
      <c r="R18" s="56">
        <v>66.599999999999994</v>
      </c>
      <c r="S18" s="56">
        <v>63.6</v>
      </c>
      <c r="T18" s="56">
        <v>68.8</v>
      </c>
      <c r="U18" s="56">
        <v>83</v>
      </c>
      <c r="V18" s="56">
        <v>73.400000000000006</v>
      </c>
      <c r="W18" s="56">
        <v>67.900000000000006</v>
      </c>
      <c r="X18" s="56">
        <v>75.099999999999994</v>
      </c>
      <c r="Y18" s="86">
        <v>72.7</v>
      </c>
      <c r="Z18" s="56">
        <v>77.3</v>
      </c>
      <c r="AA18" s="56">
        <v>60.4</v>
      </c>
    </row>
    <row r="19" spans="1:27" ht="12.75" customHeight="1" x14ac:dyDescent="0.3">
      <c r="A19" s="34" t="s">
        <v>71</v>
      </c>
      <c r="B19" s="117">
        <v>189</v>
      </c>
      <c r="C19" s="117">
        <v>179</v>
      </c>
      <c r="D19" s="117">
        <v>163</v>
      </c>
      <c r="E19" s="117">
        <v>185</v>
      </c>
      <c r="F19" s="117">
        <v>142</v>
      </c>
      <c r="G19" s="117">
        <v>122</v>
      </c>
      <c r="H19" s="117">
        <v>132</v>
      </c>
      <c r="I19" s="117">
        <v>153</v>
      </c>
      <c r="J19" s="117">
        <v>160</v>
      </c>
      <c r="K19" s="117">
        <v>108</v>
      </c>
      <c r="L19" s="117">
        <v>123</v>
      </c>
      <c r="M19" s="117">
        <v>125</v>
      </c>
      <c r="N19" s="118">
        <v>98</v>
      </c>
      <c r="O19" s="56">
        <v>124.3</v>
      </c>
      <c r="P19" s="56">
        <v>115.5</v>
      </c>
      <c r="Q19" s="56">
        <v>103.2</v>
      </c>
      <c r="R19" s="56">
        <v>115.1</v>
      </c>
      <c r="S19" s="56">
        <v>86.9</v>
      </c>
      <c r="T19" s="56">
        <v>73.599999999999994</v>
      </c>
      <c r="U19" s="56">
        <v>78.8</v>
      </c>
      <c r="V19" s="56">
        <v>89.9</v>
      </c>
      <c r="W19" s="56">
        <v>92.1</v>
      </c>
      <c r="X19" s="56">
        <v>61</v>
      </c>
      <c r="Y19" s="86">
        <v>68.2</v>
      </c>
      <c r="Z19" s="56">
        <v>68.599999999999994</v>
      </c>
      <c r="AA19" s="56">
        <v>53.3</v>
      </c>
    </row>
    <row r="20" spans="1:27" ht="12.75" customHeight="1" x14ac:dyDescent="0.3">
      <c r="A20" s="34" t="s">
        <v>20</v>
      </c>
      <c r="B20" s="117">
        <v>396</v>
      </c>
      <c r="C20" s="117">
        <v>535</v>
      </c>
      <c r="D20" s="117">
        <v>723</v>
      </c>
      <c r="E20" s="117">
        <v>750</v>
      </c>
      <c r="F20" s="117">
        <v>663</v>
      </c>
      <c r="G20" s="117">
        <v>618</v>
      </c>
      <c r="H20" s="117">
        <v>584</v>
      </c>
      <c r="I20" s="117">
        <v>515</v>
      </c>
      <c r="J20" s="117">
        <v>399</v>
      </c>
      <c r="K20" s="117">
        <v>345</v>
      </c>
      <c r="L20" s="117">
        <v>235</v>
      </c>
      <c r="M20" s="117">
        <v>204</v>
      </c>
      <c r="N20" s="118">
        <v>199</v>
      </c>
      <c r="O20" s="56">
        <v>260.5</v>
      </c>
      <c r="P20" s="56">
        <v>345.3</v>
      </c>
      <c r="Q20" s="56">
        <v>457.8</v>
      </c>
      <c r="R20" s="56">
        <v>466.6</v>
      </c>
      <c r="S20" s="56">
        <v>405.6</v>
      </c>
      <c r="T20" s="56">
        <v>372.9</v>
      </c>
      <c r="U20" s="56">
        <v>348.5</v>
      </c>
      <c r="V20" s="56">
        <v>302.60000000000002</v>
      </c>
      <c r="W20" s="56">
        <v>229.6</v>
      </c>
      <c r="X20" s="56">
        <v>194.9</v>
      </c>
      <c r="Y20" s="86">
        <v>130.4</v>
      </c>
      <c r="Z20" s="56">
        <v>111.9</v>
      </c>
      <c r="AA20" s="56">
        <v>108.3</v>
      </c>
    </row>
    <row r="21" spans="1:27" ht="12.75" customHeight="1" x14ac:dyDescent="0.3">
      <c r="A21" s="34" t="s">
        <v>136</v>
      </c>
      <c r="B21" s="117">
        <v>232</v>
      </c>
      <c r="C21" s="117">
        <v>242</v>
      </c>
      <c r="D21" s="117">
        <v>188</v>
      </c>
      <c r="E21" s="117">
        <v>198</v>
      </c>
      <c r="F21" s="117">
        <v>191</v>
      </c>
      <c r="G21" s="117">
        <v>223</v>
      </c>
      <c r="H21" s="117">
        <v>129</v>
      </c>
      <c r="I21" s="117">
        <v>167</v>
      </c>
      <c r="J21" s="117">
        <v>142</v>
      </c>
      <c r="K21" s="117">
        <v>131</v>
      </c>
      <c r="L21" s="117">
        <v>179</v>
      </c>
      <c r="M21" s="117">
        <v>191</v>
      </c>
      <c r="N21" s="118">
        <v>201</v>
      </c>
      <c r="O21" s="56">
        <v>152.6</v>
      </c>
      <c r="P21" s="56">
        <v>156.19999999999999</v>
      </c>
      <c r="Q21" s="56">
        <v>119</v>
      </c>
      <c r="R21" s="56">
        <v>123.2</v>
      </c>
      <c r="S21" s="56">
        <v>116.8</v>
      </c>
      <c r="T21" s="56">
        <v>134.5</v>
      </c>
      <c r="U21" s="56">
        <v>77</v>
      </c>
      <c r="V21" s="56">
        <v>98.1</v>
      </c>
      <c r="W21" s="56">
        <v>81.7</v>
      </c>
      <c r="X21" s="56">
        <v>74</v>
      </c>
      <c r="Y21" s="86">
        <v>99.3</v>
      </c>
      <c r="Z21" s="56">
        <v>104.8</v>
      </c>
      <c r="AA21" s="56">
        <v>109.4</v>
      </c>
    </row>
    <row r="22" spans="1:27" ht="12.75" customHeight="1" x14ac:dyDescent="0.3">
      <c r="A22" s="34" t="s">
        <v>21</v>
      </c>
      <c r="B22" s="117">
        <v>7</v>
      </c>
      <c r="C22" s="117">
        <v>4</v>
      </c>
      <c r="D22" s="117">
        <v>4</v>
      </c>
      <c r="E22" s="117">
        <v>16</v>
      </c>
      <c r="F22" s="117">
        <v>10</v>
      </c>
      <c r="G22" s="117">
        <v>4</v>
      </c>
      <c r="H22" s="117">
        <v>11</v>
      </c>
      <c r="I22" s="117">
        <v>9</v>
      </c>
      <c r="J22" s="117">
        <v>5</v>
      </c>
      <c r="K22" s="117">
        <v>9</v>
      </c>
      <c r="L22" s="117">
        <v>14</v>
      </c>
      <c r="M22" s="117">
        <v>6</v>
      </c>
      <c r="N22" s="118">
        <v>15</v>
      </c>
      <c r="O22" s="56">
        <v>4.5999999999999996</v>
      </c>
      <c r="P22" s="56">
        <v>2.6</v>
      </c>
      <c r="Q22" s="56">
        <v>2.5</v>
      </c>
      <c r="R22" s="56">
        <v>10</v>
      </c>
      <c r="S22" s="56">
        <v>6.1</v>
      </c>
      <c r="T22" s="56">
        <v>2.4</v>
      </c>
      <c r="U22" s="56">
        <v>6.6</v>
      </c>
      <c r="V22" s="56">
        <v>5.3</v>
      </c>
      <c r="W22" s="56">
        <v>2.9</v>
      </c>
      <c r="X22" s="56">
        <v>5.0999999999999996</v>
      </c>
      <c r="Y22" s="86">
        <v>7.8</v>
      </c>
      <c r="Z22" s="56">
        <v>3.3</v>
      </c>
      <c r="AA22" s="56">
        <v>8.1999999999999993</v>
      </c>
    </row>
    <row r="23" spans="1:27" ht="25.65" customHeight="1" x14ac:dyDescent="0.3">
      <c r="A23" s="79" t="s">
        <v>137</v>
      </c>
      <c r="B23" s="80">
        <v>2579</v>
      </c>
      <c r="C23" s="80">
        <v>2559</v>
      </c>
      <c r="D23" s="80">
        <v>2696</v>
      </c>
      <c r="E23" s="80">
        <v>2583</v>
      </c>
      <c r="F23" s="80">
        <v>2340</v>
      </c>
      <c r="G23" s="80">
        <v>2366</v>
      </c>
      <c r="H23" s="80">
        <v>2206</v>
      </c>
      <c r="I23" s="80">
        <v>2318</v>
      </c>
      <c r="J23" s="80">
        <v>2218</v>
      </c>
      <c r="K23" s="80">
        <v>2100</v>
      </c>
      <c r="L23" s="80">
        <v>1937</v>
      </c>
      <c r="M23" s="80">
        <v>1888</v>
      </c>
      <c r="N23" s="119">
        <v>1724</v>
      </c>
      <c r="O23" s="57">
        <v>1696.5</v>
      </c>
      <c r="P23" s="57">
        <v>1651.9</v>
      </c>
      <c r="Q23" s="57">
        <v>1707</v>
      </c>
      <c r="R23" s="57">
        <v>1607</v>
      </c>
      <c r="S23" s="57">
        <v>1431.5</v>
      </c>
      <c r="T23" s="57">
        <v>1427.5</v>
      </c>
      <c r="U23" s="57">
        <v>1316.5</v>
      </c>
      <c r="V23" s="57">
        <v>1361.8</v>
      </c>
      <c r="W23" s="57">
        <v>1276.2</v>
      </c>
      <c r="X23" s="57">
        <v>1186.3</v>
      </c>
      <c r="Y23" s="87">
        <v>1074.7</v>
      </c>
      <c r="Z23" s="57">
        <v>1035.5999999999999</v>
      </c>
      <c r="AA23" s="57">
        <v>938.5</v>
      </c>
    </row>
    <row r="24" spans="1:27" ht="12.75" customHeight="1" x14ac:dyDescent="0.3">
      <c r="A24" s="60"/>
      <c r="B24" s="174" t="s">
        <v>83</v>
      </c>
      <c r="C24" s="174"/>
      <c r="D24" s="174"/>
      <c r="E24" s="174"/>
      <c r="F24" s="174"/>
      <c r="G24" s="174"/>
      <c r="H24" s="174"/>
      <c r="I24" s="174"/>
      <c r="J24" s="174"/>
      <c r="K24" s="174"/>
      <c r="L24" s="174"/>
      <c r="M24" s="174"/>
      <c r="N24" s="174"/>
      <c r="O24" s="174"/>
      <c r="P24" s="174"/>
      <c r="Q24" s="174"/>
      <c r="R24" s="174"/>
      <c r="S24" s="174"/>
      <c r="T24" s="174"/>
      <c r="U24" s="174"/>
      <c r="V24" s="174"/>
      <c r="W24" s="174"/>
      <c r="X24" s="174"/>
      <c r="Y24" s="174"/>
      <c r="Z24" s="174"/>
      <c r="AA24" s="174"/>
    </row>
    <row r="25" spans="1:27" ht="12.75" customHeight="1" x14ac:dyDescent="0.3">
      <c r="A25" s="34" t="s">
        <v>69</v>
      </c>
      <c r="B25" s="117">
        <v>4</v>
      </c>
      <c r="C25" s="117">
        <v>0</v>
      </c>
      <c r="D25" s="117">
        <v>0</v>
      </c>
      <c r="E25" s="117">
        <v>0</v>
      </c>
      <c r="F25" s="117">
        <v>0</v>
      </c>
      <c r="G25" s="117">
        <v>0</v>
      </c>
      <c r="H25" s="117">
        <v>0</v>
      </c>
      <c r="I25" s="117">
        <v>0</v>
      </c>
      <c r="J25" s="117">
        <v>0</v>
      </c>
      <c r="K25" s="117">
        <v>3</v>
      </c>
      <c r="L25" s="117">
        <v>0</v>
      </c>
      <c r="M25" s="117">
        <v>0</v>
      </c>
      <c r="N25" s="118">
        <v>0</v>
      </c>
      <c r="O25" s="107">
        <v>2.6</v>
      </c>
      <c r="P25" s="107">
        <v>0</v>
      </c>
      <c r="Q25" s="107">
        <v>0</v>
      </c>
      <c r="R25" s="107">
        <v>0</v>
      </c>
      <c r="S25" s="107">
        <v>0</v>
      </c>
      <c r="T25" s="107">
        <v>0</v>
      </c>
      <c r="U25" s="107">
        <v>0</v>
      </c>
      <c r="V25" s="107">
        <v>0</v>
      </c>
      <c r="W25" s="107">
        <v>0</v>
      </c>
      <c r="X25" s="107">
        <v>1.6</v>
      </c>
      <c r="Y25" s="108">
        <v>0</v>
      </c>
      <c r="Z25" s="56">
        <v>0</v>
      </c>
      <c r="AA25" s="132">
        <v>0</v>
      </c>
    </row>
    <row r="26" spans="1:27" ht="12.75" customHeight="1" x14ac:dyDescent="0.3">
      <c r="A26" s="34" t="s">
        <v>13</v>
      </c>
      <c r="B26" s="117">
        <v>174</v>
      </c>
      <c r="C26" s="117">
        <v>153</v>
      </c>
      <c r="D26" s="117">
        <v>145</v>
      </c>
      <c r="E26" s="117">
        <v>150</v>
      </c>
      <c r="F26" s="117">
        <v>108</v>
      </c>
      <c r="G26" s="117">
        <v>109</v>
      </c>
      <c r="H26" s="117">
        <v>100</v>
      </c>
      <c r="I26" s="117">
        <v>157</v>
      </c>
      <c r="J26" s="117">
        <v>153</v>
      </c>
      <c r="K26" s="117">
        <v>154</v>
      </c>
      <c r="L26" s="117">
        <v>158</v>
      </c>
      <c r="M26" s="117">
        <v>169</v>
      </c>
      <c r="N26" s="118">
        <v>144</v>
      </c>
      <c r="O26" s="107">
        <v>111.7</v>
      </c>
      <c r="P26" s="107">
        <v>96.5</v>
      </c>
      <c r="Q26" s="107">
        <v>89.7</v>
      </c>
      <c r="R26" s="107">
        <v>91.2</v>
      </c>
      <c r="S26" s="107">
        <v>64.400000000000006</v>
      </c>
      <c r="T26" s="107">
        <v>64</v>
      </c>
      <c r="U26" s="107">
        <v>57.9</v>
      </c>
      <c r="V26" s="107">
        <v>89.4</v>
      </c>
      <c r="W26" s="107">
        <v>85.7</v>
      </c>
      <c r="X26" s="107">
        <v>84</v>
      </c>
      <c r="Y26" s="108">
        <v>84.6</v>
      </c>
      <c r="Z26" s="56">
        <v>89.4</v>
      </c>
      <c r="AA26" s="132">
        <v>75.3</v>
      </c>
    </row>
    <row r="27" spans="1:27" ht="12.75" customHeight="1" x14ac:dyDescent="0.3">
      <c r="A27" s="34" t="s">
        <v>70</v>
      </c>
      <c r="B27" s="117">
        <v>0</v>
      </c>
      <c r="C27" s="117">
        <v>0</v>
      </c>
      <c r="D27" s="117">
        <v>0</v>
      </c>
      <c r="E27" s="117">
        <v>3</v>
      </c>
      <c r="F27" s="117">
        <v>3</v>
      </c>
      <c r="G27" s="117">
        <v>0</v>
      </c>
      <c r="H27" s="117">
        <v>0</v>
      </c>
      <c r="I27" s="117">
        <v>3</v>
      </c>
      <c r="J27" s="117">
        <v>0</v>
      </c>
      <c r="K27" s="117">
        <v>0</v>
      </c>
      <c r="L27" s="117">
        <v>5</v>
      </c>
      <c r="M27" s="117">
        <v>3</v>
      </c>
      <c r="N27" s="118">
        <v>0</v>
      </c>
      <c r="O27" s="107">
        <v>0</v>
      </c>
      <c r="P27" s="107">
        <v>0</v>
      </c>
      <c r="Q27" s="107">
        <v>0</v>
      </c>
      <c r="R27" s="107">
        <v>1.8</v>
      </c>
      <c r="S27" s="107">
        <v>1.8</v>
      </c>
      <c r="T27" s="107">
        <v>0</v>
      </c>
      <c r="U27" s="107">
        <v>0</v>
      </c>
      <c r="V27" s="107">
        <v>1.7</v>
      </c>
      <c r="W27" s="107">
        <v>0</v>
      </c>
      <c r="X27" s="107">
        <v>0</v>
      </c>
      <c r="Y27" s="108">
        <v>2.7</v>
      </c>
      <c r="Z27" s="56">
        <v>1.6</v>
      </c>
      <c r="AA27" s="132">
        <v>0</v>
      </c>
    </row>
    <row r="28" spans="1:27" ht="12.75" customHeight="1" x14ac:dyDescent="0.3">
      <c r="A28" s="34" t="s">
        <v>116</v>
      </c>
      <c r="B28" s="117">
        <v>0</v>
      </c>
      <c r="C28" s="117">
        <v>0</v>
      </c>
      <c r="D28" s="117">
        <v>0</v>
      </c>
      <c r="E28" s="117">
        <v>5</v>
      </c>
      <c r="F28" s="117">
        <v>0</v>
      </c>
      <c r="G28" s="117">
        <v>3</v>
      </c>
      <c r="H28" s="117">
        <v>3</v>
      </c>
      <c r="I28" s="117">
        <v>4</v>
      </c>
      <c r="J28" s="117">
        <v>3</v>
      </c>
      <c r="K28" s="117">
        <v>7</v>
      </c>
      <c r="L28" s="117">
        <v>0</v>
      </c>
      <c r="M28" s="117">
        <v>0</v>
      </c>
      <c r="N28" s="118">
        <v>3</v>
      </c>
      <c r="O28" s="107">
        <v>0</v>
      </c>
      <c r="P28" s="107">
        <v>0</v>
      </c>
      <c r="Q28" s="107">
        <v>0</v>
      </c>
      <c r="R28" s="107">
        <v>3</v>
      </c>
      <c r="S28" s="107">
        <v>0</v>
      </c>
      <c r="T28" s="107">
        <v>1.8</v>
      </c>
      <c r="U28" s="107">
        <v>1.7</v>
      </c>
      <c r="V28" s="107">
        <v>2.2999999999999998</v>
      </c>
      <c r="W28" s="107">
        <v>1.7</v>
      </c>
      <c r="X28" s="107">
        <v>3.8</v>
      </c>
      <c r="Y28" s="108">
        <v>0</v>
      </c>
      <c r="Z28" s="56">
        <v>0</v>
      </c>
      <c r="AA28" s="132">
        <v>1.6</v>
      </c>
    </row>
    <row r="29" spans="1:27" ht="12.75" customHeight="1" x14ac:dyDescent="0.3">
      <c r="A29" s="34" t="s">
        <v>14</v>
      </c>
      <c r="B29" s="117">
        <v>0</v>
      </c>
      <c r="C29" s="117">
        <v>4</v>
      </c>
      <c r="D29" s="117">
        <v>0</v>
      </c>
      <c r="E29" s="117">
        <v>0</v>
      </c>
      <c r="F29" s="117">
        <v>3</v>
      </c>
      <c r="G29" s="117">
        <v>4</v>
      </c>
      <c r="H29" s="117">
        <v>0</v>
      </c>
      <c r="I29" s="117">
        <v>3</v>
      </c>
      <c r="J29" s="117">
        <v>10</v>
      </c>
      <c r="K29" s="117">
        <v>10</v>
      </c>
      <c r="L29" s="117">
        <v>3</v>
      </c>
      <c r="M29" s="117">
        <v>13</v>
      </c>
      <c r="N29" s="118">
        <v>0</v>
      </c>
      <c r="O29" s="107">
        <v>0</v>
      </c>
      <c r="P29" s="107">
        <v>2.5</v>
      </c>
      <c r="Q29" s="107">
        <v>0</v>
      </c>
      <c r="R29" s="107">
        <v>0</v>
      </c>
      <c r="S29" s="107">
        <v>1.8</v>
      </c>
      <c r="T29" s="107">
        <v>2.2999999999999998</v>
      </c>
      <c r="U29" s="107">
        <v>0</v>
      </c>
      <c r="V29" s="107">
        <v>1.7</v>
      </c>
      <c r="W29" s="107">
        <v>5.6</v>
      </c>
      <c r="X29" s="107">
        <v>5.5</v>
      </c>
      <c r="Y29" s="108">
        <v>1.6</v>
      </c>
      <c r="Z29" s="56">
        <v>6.9</v>
      </c>
      <c r="AA29" s="132">
        <v>0</v>
      </c>
    </row>
    <row r="30" spans="1:27" ht="12.75" customHeight="1" x14ac:dyDescent="0.3">
      <c r="A30" s="34" t="s">
        <v>15</v>
      </c>
      <c r="B30" s="117">
        <v>7</v>
      </c>
      <c r="C30" s="117">
        <v>12</v>
      </c>
      <c r="D30" s="117">
        <v>10</v>
      </c>
      <c r="E30" s="117">
        <v>4</v>
      </c>
      <c r="F30" s="117">
        <v>6</v>
      </c>
      <c r="G30" s="117">
        <v>7</v>
      </c>
      <c r="H30" s="117">
        <v>4</v>
      </c>
      <c r="I30" s="117">
        <v>6</v>
      </c>
      <c r="J30" s="117">
        <v>12</v>
      </c>
      <c r="K30" s="117">
        <v>9</v>
      </c>
      <c r="L30" s="117">
        <v>13</v>
      </c>
      <c r="M30" s="117">
        <v>19</v>
      </c>
      <c r="N30" s="118">
        <v>14</v>
      </c>
      <c r="O30" s="107">
        <v>4.5</v>
      </c>
      <c r="P30" s="107">
        <v>7.6</v>
      </c>
      <c r="Q30" s="107">
        <v>6.2</v>
      </c>
      <c r="R30" s="107">
        <v>2.4</v>
      </c>
      <c r="S30" s="107">
        <v>3.6</v>
      </c>
      <c r="T30" s="107">
        <v>4.0999999999999996</v>
      </c>
      <c r="U30" s="107">
        <v>2.2999999999999998</v>
      </c>
      <c r="V30" s="107">
        <v>3.4</v>
      </c>
      <c r="W30" s="107">
        <v>6.7</v>
      </c>
      <c r="X30" s="107">
        <v>4.9000000000000004</v>
      </c>
      <c r="Y30" s="108">
        <v>7</v>
      </c>
      <c r="Z30" s="56">
        <v>10.1</v>
      </c>
      <c r="AA30" s="132">
        <v>7.3</v>
      </c>
    </row>
    <row r="31" spans="1:27" ht="12.75" customHeight="1" x14ac:dyDescent="0.3">
      <c r="A31" s="34" t="s">
        <v>16</v>
      </c>
      <c r="B31" s="117">
        <v>32</v>
      </c>
      <c r="C31" s="117">
        <v>14</v>
      </c>
      <c r="D31" s="117">
        <v>26</v>
      </c>
      <c r="E31" s="117">
        <v>10</v>
      </c>
      <c r="F31" s="117">
        <v>8</v>
      </c>
      <c r="G31" s="117">
        <v>12</v>
      </c>
      <c r="H31" s="117">
        <v>8</v>
      </c>
      <c r="I31" s="117">
        <v>17</v>
      </c>
      <c r="J31" s="117">
        <v>6</v>
      </c>
      <c r="K31" s="117">
        <v>14</v>
      </c>
      <c r="L31" s="117">
        <v>18</v>
      </c>
      <c r="M31" s="117">
        <v>3</v>
      </c>
      <c r="N31" s="118">
        <v>12</v>
      </c>
      <c r="O31" s="107">
        <v>20.5</v>
      </c>
      <c r="P31" s="107">
        <v>8.8000000000000007</v>
      </c>
      <c r="Q31" s="107">
        <v>16.100000000000001</v>
      </c>
      <c r="R31" s="107">
        <v>6.1</v>
      </c>
      <c r="S31" s="107">
        <v>4.8</v>
      </c>
      <c r="T31" s="107">
        <v>7</v>
      </c>
      <c r="U31" s="107">
        <v>4.5999999999999996</v>
      </c>
      <c r="V31" s="107">
        <v>9.6999999999999993</v>
      </c>
      <c r="W31" s="107">
        <v>3.4</v>
      </c>
      <c r="X31" s="107">
        <v>7.6</v>
      </c>
      <c r="Y31" s="108">
        <v>9.6</v>
      </c>
      <c r="Z31" s="56">
        <v>1.6</v>
      </c>
      <c r="AA31" s="132">
        <v>6.3</v>
      </c>
    </row>
    <row r="32" spans="1:27" ht="12.75" customHeight="1" x14ac:dyDescent="0.3">
      <c r="A32" s="34" t="s">
        <v>17</v>
      </c>
      <c r="B32" s="117">
        <v>364</v>
      </c>
      <c r="C32" s="117">
        <v>267</v>
      </c>
      <c r="D32" s="117">
        <v>210</v>
      </c>
      <c r="E32" s="117">
        <v>258</v>
      </c>
      <c r="F32" s="117">
        <v>246</v>
      </c>
      <c r="G32" s="117">
        <v>272</v>
      </c>
      <c r="H32" s="117">
        <v>129</v>
      </c>
      <c r="I32" s="117">
        <v>124</v>
      </c>
      <c r="J32" s="117">
        <v>116</v>
      </c>
      <c r="K32" s="117">
        <v>133</v>
      </c>
      <c r="L32" s="117">
        <v>107</v>
      </c>
      <c r="M32" s="117">
        <v>82</v>
      </c>
      <c r="N32" s="118">
        <v>74</v>
      </c>
      <c r="O32" s="107">
        <v>233.7</v>
      </c>
      <c r="P32" s="107">
        <v>168.4</v>
      </c>
      <c r="Q32" s="107">
        <v>129.9</v>
      </c>
      <c r="R32" s="107">
        <v>156.9</v>
      </c>
      <c r="S32" s="107">
        <v>146.80000000000001</v>
      </c>
      <c r="T32" s="107">
        <v>159.6</v>
      </c>
      <c r="U32" s="107">
        <v>74.7</v>
      </c>
      <c r="V32" s="107">
        <v>70.599999999999994</v>
      </c>
      <c r="W32" s="107">
        <v>65</v>
      </c>
      <c r="X32" s="107">
        <v>72.599999999999994</v>
      </c>
      <c r="Y32" s="108">
        <v>57.3</v>
      </c>
      <c r="Z32" s="56">
        <v>43.4</v>
      </c>
      <c r="AA32" s="132">
        <v>38.700000000000003</v>
      </c>
    </row>
    <row r="33" spans="1:27" ht="12.75" customHeight="1" x14ac:dyDescent="0.3">
      <c r="A33" s="34" t="s">
        <v>18</v>
      </c>
      <c r="B33" s="117">
        <v>32</v>
      </c>
      <c r="C33" s="117">
        <v>26</v>
      </c>
      <c r="D33" s="117">
        <v>23</v>
      </c>
      <c r="E33" s="117">
        <v>42</v>
      </c>
      <c r="F33" s="117">
        <v>34</v>
      </c>
      <c r="G33" s="117">
        <v>30</v>
      </c>
      <c r="H33" s="117">
        <v>25</v>
      </c>
      <c r="I33" s="117">
        <v>19</v>
      </c>
      <c r="J33" s="117">
        <v>24</v>
      </c>
      <c r="K33" s="117">
        <v>40</v>
      </c>
      <c r="L33" s="117">
        <v>22</v>
      </c>
      <c r="M33" s="117">
        <v>26</v>
      </c>
      <c r="N33" s="118">
        <v>26</v>
      </c>
      <c r="O33" s="107">
        <v>20.5</v>
      </c>
      <c r="P33" s="107">
        <v>16.399999999999999</v>
      </c>
      <c r="Q33" s="107">
        <v>14.2</v>
      </c>
      <c r="R33" s="107">
        <v>25.5</v>
      </c>
      <c r="S33" s="107">
        <v>20.3</v>
      </c>
      <c r="T33" s="107">
        <v>17.600000000000001</v>
      </c>
      <c r="U33" s="107">
        <v>14.5</v>
      </c>
      <c r="V33" s="107">
        <v>10.8</v>
      </c>
      <c r="W33" s="107">
        <v>13.4</v>
      </c>
      <c r="X33" s="107">
        <v>21.8</v>
      </c>
      <c r="Y33" s="108">
        <v>11.8</v>
      </c>
      <c r="Z33" s="56">
        <v>13.8</v>
      </c>
      <c r="AA33" s="132">
        <v>13.6</v>
      </c>
    </row>
    <row r="34" spans="1:27" ht="12.75" customHeight="1" x14ac:dyDescent="0.3">
      <c r="A34" s="34" t="s">
        <v>19</v>
      </c>
      <c r="B34" s="117">
        <v>55</v>
      </c>
      <c r="C34" s="117">
        <v>45</v>
      </c>
      <c r="D34" s="117">
        <v>49</v>
      </c>
      <c r="E34" s="117">
        <v>47</v>
      </c>
      <c r="F34" s="117">
        <v>53</v>
      </c>
      <c r="G34" s="117">
        <v>56</v>
      </c>
      <c r="H34" s="117">
        <v>66</v>
      </c>
      <c r="I34" s="117">
        <v>55</v>
      </c>
      <c r="J34" s="117">
        <v>65</v>
      </c>
      <c r="K34" s="117">
        <v>87</v>
      </c>
      <c r="L34" s="117">
        <v>62</v>
      </c>
      <c r="M34" s="117">
        <v>46</v>
      </c>
      <c r="N34" s="118">
        <v>42</v>
      </c>
      <c r="O34" s="107">
        <v>35.299999999999997</v>
      </c>
      <c r="P34" s="107">
        <v>28.4</v>
      </c>
      <c r="Q34" s="107">
        <v>30.3</v>
      </c>
      <c r="R34" s="107">
        <v>28.6</v>
      </c>
      <c r="S34" s="107">
        <v>31.6</v>
      </c>
      <c r="T34" s="107">
        <v>32.9</v>
      </c>
      <c r="U34" s="107">
        <v>38.200000000000003</v>
      </c>
      <c r="V34" s="107">
        <v>31.3</v>
      </c>
      <c r="W34" s="107">
        <v>36.4</v>
      </c>
      <c r="X34" s="107">
        <v>47.5</v>
      </c>
      <c r="Y34" s="108">
        <v>33.200000000000003</v>
      </c>
      <c r="Z34" s="56">
        <v>24.3</v>
      </c>
      <c r="AA34" s="132">
        <v>22</v>
      </c>
    </row>
    <row r="35" spans="1:27" ht="12.75" customHeight="1" x14ac:dyDescent="0.3">
      <c r="A35" s="34" t="s">
        <v>78</v>
      </c>
      <c r="B35" s="117">
        <v>17</v>
      </c>
      <c r="C35" s="117">
        <v>21</v>
      </c>
      <c r="D35" s="117">
        <v>12</v>
      </c>
      <c r="E35" s="117">
        <v>14</v>
      </c>
      <c r="F35" s="117">
        <v>12</v>
      </c>
      <c r="G35" s="117">
        <v>18</v>
      </c>
      <c r="H35" s="117">
        <v>30</v>
      </c>
      <c r="I35" s="117">
        <v>20</v>
      </c>
      <c r="J35" s="117">
        <v>9</v>
      </c>
      <c r="K35" s="117">
        <v>22</v>
      </c>
      <c r="L35" s="117">
        <v>19</v>
      </c>
      <c r="M35" s="117">
        <v>18</v>
      </c>
      <c r="N35" s="118">
        <v>21</v>
      </c>
      <c r="O35" s="107">
        <v>10.9</v>
      </c>
      <c r="P35" s="107">
        <v>13.2</v>
      </c>
      <c r="Q35" s="107">
        <v>7.4</v>
      </c>
      <c r="R35" s="107">
        <v>8.5</v>
      </c>
      <c r="S35" s="107">
        <v>7.2</v>
      </c>
      <c r="T35" s="107">
        <v>10.6</v>
      </c>
      <c r="U35" s="107">
        <v>17.399999999999999</v>
      </c>
      <c r="V35" s="107">
        <v>11.4</v>
      </c>
      <c r="W35" s="107">
        <v>5</v>
      </c>
      <c r="X35" s="107">
        <v>12</v>
      </c>
      <c r="Y35" s="108">
        <v>10.199999999999999</v>
      </c>
      <c r="Z35" s="56">
        <v>9.5</v>
      </c>
      <c r="AA35" s="132">
        <v>11</v>
      </c>
    </row>
    <row r="36" spans="1:27" ht="12.75" customHeight="1" x14ac:dyDescent="0.3">
      <c r="A36" s="34" t="s">
        <v>71</v>
      </c>
      <c r="B36" s="117">
        <v>35</v>
      </c>
      <c r="C36" s="117">
        <v>35</v>
      </c>
      <c r="D36" s="117">
        <v>34</v>
      </c>
      <c r="E36" s="117">
        <v>30</v>
      </c>
      <c r="F36" s="117">
        <v>31</v>
      </c>
      <c r="G36" s="117">
        <v>28</v>
      </c>
      <c r="H36" s="117">
        <v>28</v>
      </c>
      <c r="I36" s="117">
        <v>20</v>
      </c>
      <c r="J36" s="117">
        <v>27</v>
      </c>
      <c r="K36" s="117">
        <v>28</v>
      </c>
      <c r="L36" s="117">
        <v>12</v>
      </c>
      <c r="M36" s="117">
        <v>23</v>
      </c>
      <c r="N36" s="118">
        <v>25</v>
      </c>
      <c r="O36" s="107">
        <v>22.5</v>
      </c>
      <c r="P36" s="107">
        <v>22.1</v>
      </c>
      <c r="Q36" s="107">
        <v>21</v>
      </c>
      <c r="R36" s="107">
        <v>18.2</v>
      </c>
      <c r="S36" s="107">
        <v>18.5</v>
      </c>
      <c r="T36" s="107">
        <v>16.399999999999999</v>
      </c>
      <c r="U36" s="107">
        <v>16.2</v>
      </c>
      <c r="V36" s="107">
        <v>11.4</v>
      </c>
      <c r="W36" s="107">
        <v>15.1</v>
      </c>
      <c r="X36" s="107">
        <v>15.3</v>
      </c>
      <c r="Y36" s="108">
        <v>6.4</v>
      </c>
      <c r="Z36" s="56">
        <v>12.2</v>
      </c>
      <c r="AA36" s="132">
        <v>13.1</v>
      </c>
    </row>
    <row r="37" spans="1:27" ht="12.75" customHeight="1" x14ac:dyDescent="0.3">
      <c r="A37" s="34" t="s">
        <v>20</v>
      </c>
      <c r="B37" s="117">
        <v>120</v>
      </c>
      <c r="C37" s="117">
        <v>78</v>
      </c>
      <c r="D37" s="117">
        <v>168</v>
      </c>
      <c r="E37" s="117">
        <v>123</v>
      </c>
      <c r="F37" s="117">
        <v>142</v>
      </c>
      <c r="G37" s="117">
        <v>115</v>
      </c>
      <c r="H37" s="117">
        <v>119</v>
      </c>
      <c r="I37" s="117">
        <v>84</v>
      </c>
      <c r="J37" s="117">
        <v>87</v>
      </c>
      <c r="K37" s="117">
        <v>86</v>
      </c>
      <c r="L37" s="117">
        <v>57</v>
      </c>
      <c r="M37" s="117">
        <v>65</v>
      </c>
      <c r="N37" s="118">
        <v>62</v>
      </c>
      <c r="O37" s="107">
        <v>77.099999999999994</v>
      </c>
      <c r="P37" s="107">
        <v>49.2</v>
      </c>
      <c r="Q37" s="107">
        <v>103.9</v>
      </c>
      <c r="R37" s="107">
        <v>74.8</v>
      </c>
      <c r="S37" s="107">
        <v>84.7</v>
      </c>
      <c r="T37" s="107">
        <v>67.5</v>
      </c>
      <c r="U37" s="107">
        <v>68.900000000000006</v>
      </c>
      <c r="V37" s="107">
        <v>47.8</v>
      </c>
      <c r="W37" s="107">
        <v>48.8</v>
      </c>
      <c r="X37" s="107">
        <v>46.9</v>
      </c>
      <c r="Y37" s="108">
        <v>30.5</v>
      </c>
      <c r="Z37" s="56">
        <v>34.4</v>
      </c>
      <c r="AA37" s="132">
        <v>32.4</v>
      </c>
    </row>
    <row r="38" spans="1:27" ht="12.75" customHeight="1" x14ac:dyDescent="0.3">
      <c r="A38" s="34" t="s">
        <v>136</v>
      </c>
      <c r="B38" s="117">
        <v>69</v>
      </c>
      <c r="C38" s="117">
        <v>54</v>
      </c>
      <c r="D38" s="117">
        <v>55</v>
      </c>
      <c r="E38" s="117">
        <v>44</v>
      </c>
      <c r="F38" s="117">
        <v>38</v>
      </c>
      <c r="G38" s="117">
        <v>49</v>
      </c>
      <c r="H38" s="117">
        <v>23</v>
      </c>
      <c r="I38" s="117">
        <v>35</v>
      </c>
      <c r="J38" s="117">
        <v>32</v>
      </c>
      <c r="K38" s="117">
        <v>46</v>
      </c>
      <c r="L38" s="117">
        <v>51</v>
      </c>
      <c r="M38" s="117">
        <v>48</v>
      </c>
      <c r="N38" s="118">
        <v>60</v>
      </c>
      <c r="O38" s="107">
        <v>44.3</v>
      </c>
      <c r="P38" s="107">
        <v>34.1</v>
      </c>
      <c r="Q38" s="107">
        <v>34</v>
      </c>
      <c r="R38" s="107">
        <v>26.8</v>
      </c>
      <c r="S38" s="107">
        <v>22.7</v>
      </c>
      <c r="T38" s="107">
        <v>28.8</v>
      </c>
      <c r="U38" s="107">
        <v>13.3</v>
      </c>
      <c r="V38" s="107">
        <v>19.899999999999999</v>
      </c>
      <c r="W38" s="107">
        <v>17.899999999999999</v>
      </c>
      <c r="X38" s="107">
        <v>25.1</v>
      </c>
      <c r="Y38" s="108">
        <v>27.3</v>
      </c>
      <c r="Z38" s="56">
        <v>25.4</v>
      </c>
      <c r="AA38" s="132">
        <v>31.4</v>
      </c>
    </row>
    <row r="39" spans="1:27" ht="12.75" customHeight="1" x14ac:dyDescent="0.3">
      <c r="A39" s="34" t="s">
        <v>21</v>
      </c>
      <c r="B39" s="117">
        <v>0</v>
      </c>
      <c r="C39" s="117">
        <v>0</v>
      </c>
      <c r="D39" s="117">
        <v>0</v>
      </c>
      <c r="E39" s="117">
        <v>0</v>
      </c>
      <c r="F39" s="117">
        <v>0</v>
      </c>
      <c r="G39" s="117">
        <v>0</v>
      </c>
      <c r="H39" s="117">
        <v>0</v>
      </c>
      <c r="I39" s="117">
        <v>3</v>
      </c>
      <c r="J39" s="117">
        <v>0</v>
      </c>
      <c r="K39" s="117">
        <v>3</v>
      </c>
      <c r="L39" s="117">
        <v>5</v>
      </c>
      <c r="M39" s="117">
        <v>3</v>
      </c>
      <c r="N39" s="118">
        <v>3</v>
      </c>
      <c r="O39" s="107">
        <v>0</v>
      </c>
      <c r="P39" s="107">
        <v>0</v>
      </c>
      <c r="Q39" s="107">
        <v>0</v>
      </c>
      <c r="R39" s="107">
        <v>0</v>
      </c>
      <c r="S39" s="107">
        <v>0</v>
      </c>
      <c r="T39" s="107">
        <v>0</v>
      </c>
      <c r="U39" s="107">
        <v>0</v>
      </c>
      <c r="V39" s="107">
        <v>1.7</v>
      </c>
      <c r="W39" s="107">
        <v>0</v>
      </c>
      <c r="X39" s="107">
        <v>1.6</v>
      </c>
      <c r="Y39" s="108">
        <v>2.7</v>
      </c>
      <c r="Z39" s="56">
        <v>1.6</v>
      </c>
      <c r="AA39" s="132">
        <v>1.6</v>
      </c>
    </row>
    <row r="40" spans="1:27" ht="25.65" customHeight="1" x14ac:dyDescent="0.3">
      <c r="A40" s="79" t="s">
        <v>137</v>
      </c>
      <c r="B40" s="80">
        <v>903</v>
      </c>
      <c r="C40" s="80">
        <v>719</v>
      </c>
      <c r="D40" s="80">
        <v>735</v>
      </c>
      <c r="E40" s="80">
        <v>738</v>
      </c>
      <c r="F40" s="80">
        <v>690</v>
      </c>
      <c r="G40" s="80">
        <v>705</v>
      </c>
      <c r="H40" s="80">
        <v>531</v>
      </c>
      <c r="I40" s="80">
        <v>547</v>
      </c>
      <c r="J40" s="80">
        <v>542</v>
      </c>
      <c r="K40" s="80">
        <v>620</v>
      </c>
      <c r="L40" s="80">
        <v>536</v>
      </c>
      <c r="M40" s="80">
        <v>519</v>
      </c>
      <c r="N40" s="119">
        <v>493</v>
      </c>
      <c r="O40" s="109">
        <v>579.79999999999995</v>
      </c>
      <c r="P40" s="109">
        <v>453.5</v>
      </c>
      <c r="Q40" s="109">
        <v>454.8</v>
      </c>
      <c r="R40" s="109">
        <v>448.7</v>
      </c>
      <c r="S40" s="109">
        <v>411.6</v>
      </c>
      <c r="T40" s="109">
        <v>413.8</v>
      </c>
      <c r="U40" s="109">
        <v>307.39999999999998</v>
      </c>
      <c r="V40" s="109">
        <v>311.3</v>
      </c>
      <c r="W40" s="109">
        <v>303.7</v>
      </c>
      <c r="X40" s="109">
        <v>338.4</v>
      </c>
      <c r="Y40" s="110">
        <v>286.89999999999998</v>
      </c>
      <c r="Z40" s="57">
        <v>274.60000000000002</v>
      </c>
      <c r="AA40" s="87">
        <v>257.8</v>
      </c>
    </row>
    <row r="41" spans="1:27" ht="12.75" customHeight="1" x14ac:dyDescent="0.3">
      <c r="A41" s="60"/>
      <c r="B41" s="174" t="s">
        <v>138</v>
      </c>
      <c r="C41" s="174"/>
      <c r="D41" s="174"/>
      <c r="E41" s="174"/>
      <c r="F41" s="174"/>
      <c r="G41" s="174"/>
      <c r="H41" s="174"/>
      <c r="I41" s="174"/>
      <c r="J41" s="174"/>
      <c r="K41" s="174"/>
      <c r="L41" s="174"/>
      <c r="M41" s="174"/>
      <c r="N41" s="174"/>
      <c r="O41" s="174"/>
      <c r="P41" s="174"/>
      <c r="Q41" s="174"/>
      <c r="R41" s="174"/>
      <c r="S41" s="174"/>
      <c r="T41" s="174"/>
      <c r="U41" s="174"/>
      <c r="V41" s="174"/>
      <c r="W41" s="174"/>
      <c r="X41" s="174"/>
      <c r="Y41" s="174"/>
      <c r="Z41" s="174"/>
      <c r="AA41" s="174"/>
    </row>
    <row r="42" spans="1:27" ht="12.75" customHeight="1" x14ac:dyDescent="0.3">
      <c r="A42" s="34" t="s">
        <v>69</v>
      </c>
      <c r="B42" s="117">
        <v>11</v>
      </c>
      <c r="C42" s="117">
        <v>6</v>
      </c>
      <c r="D42" s="117">
        <v>6</v>
      </c>
      <c r="E42" s="117">
        <v>3</v>
      </c>
      <c r="F42" s="117">
        <v>4</v>
      </c>
      <c r="G42" s="117">
        <v>6</v>
      </c>
      <c r="H42" s="117">
        <v>7</v>
      </c>
      <c r="I42" s="117">
        <v>6</v>
      </c>
      <c r="J42" s="117">
        <v>6</v>
      </c>
      <c r="K42" s="117">
        <v>12</v>
      </c>
      <c r="L42" s="117">
        <v>14</v>
      </c>
      <c r="M42" s="117">
        <v>5</v>
      </c>
      <c r="N42" s="118">
        <v>15</v>
      </c>
      <c r="O42" s="56">
        <v>3.6</v>
      </c>
      <c r="P42" s="56">
        <v>1.9</v>
      </c>
      <c r="Q42" s="56">
        <v>1.9</v>
      </c>
      <c r="R42" s="56">
        <v>0.9</v>
      </c>
      <c r="S42" s="56">
        <v>1.2</v>
      </c>
      <c r="T42" s="56">
        <v>1.8</v>
      </c>
      <c r="U42" s="56">
        <v>2.1</v>
      </c>
      <c r="V42" s="56">
        <v>1.7</v>
      </c>
      <c r="W42" s="56">
        <v>1.7</v>
      </c>
      <c r="X42" s="56">
        <v>3.3</v>
      </c>
      <c r="Y42" s="86">
        <v>3.8</v>
      </c>
      <c r="Z42" s="56">
        <v>1.3</v>
      </c>
      <c r="AA42" s="56">
        <v>4</v>
      </c>
    </row>
    <row r="43" spans="1:27" ht="12.75" customHeight="1" x14ac:dyDescent="0.3">
      <c r="A43" s="34" t="s">
        <v>13</v>
      </c>
      <c r="B43" s="117">
        <v>858</v>
      </c>
      <c r="C43" s="117">
        <v>777</v>
      </c>
      <c r="D43" s="117">
        <v>789</v>
      </c>
      <c r="E43" s="117">
        <v>649</v>
      </c>
      <c r="F43" s="117">
        <v>552</v>
      </c>
      <c r="G43" s="117">
        <v>549</v>
      </c>
      <c r="H43" s="117">
        <v>539</v>
      </c>
      <c r="I43" s="117">
        <v>707</v>
      </c>
      <c r="J43" s="117">
        <v>729</v>
      </c>
      <c r="K43" s="117">
        <v>693</v>
      </c>
      <c r="L43" s="117">
        <v>677</v>
      </c>
      <c r="M43" s="117">
        <v>713</v>
      </c>
      <c r="N43" s="118">
        <v>662</v>
      </c>
      <c r="O43" s="56">
        <v>278.8</v>
      </c>
      <c r="P43" s="56">
        <v>247.9</v>
      </c>
      <c r="Q43" s="56">
        <v>246.9</v>
      </c>
      <c r="R43" s="56">
        <v>199.6</v>
      </c>
      <c r="S43" s="56">
        <v>166.7</v>
      </c>
      <c r="T43" s="56">
        <v>163.30000000000001</v>
      </c>
      <c r="U43" s="56">
        <v>158.4</v>
      </c>
      <c r="V43" s="56">
        <v>204.4</v>
      </c>
      <c r="W43" s="56">
        <v>207</v>
      </c>
      <c r="X43" s="56">
        <v>192.4</v>
      </c>
      <c r="Y43" s="86">
        <v>184.4</v>
      </c>
      <c r="Z43" s="56">
        <v>192</v>
      </c>
      <c r="AA43" s="56">
        <v>176.6</v>
      </c>
    </row>
    <row r="44" spans="1:27" ht="12.75" customHeight="1" x14ac:dyDescent="0.3">
      <c r="A44" s="34" t="s">
        <v>70</v>
      </c>
      <c r="B44" s="117">
        <v>67</v>
      </c>
      <c r="C44" s="117">
        <v>53</v>
      </c>
      <c r="D44" s="117">
        <v>64</v>
      </c>
      <c r="E44" s="117">
        <v>55</v>
      </c>
      <c r="F44" s="117">
        <v>55</v>
      </c>
      <c r="G44" s="117">
        <v>75</v>
      </c>
      <c r="H44" s="117">
        <v>62</v>
      </c>
      <c r="I44" s="117">
        <v>88</v>
      </c>
      <c r="J44" s="117">
        <v>67</v>
      </c>
      <c r="K44" s="117">
        <v>61</v>
      </c>
      <c r="L44" s="117">
        <v>62</v>
      </c>
      <c r="M44" s="117">
        <v>72</v>
      </c>
      <c r="N44" s="118">
        <v>56</v>
      </c>
      <c r="O44" s="56">
        <v>21.8</v>
      </c>
      <c r="P44" s="56">
        <v>16.899999999999999</v>
      </c>
      <c r="Q44" s="56">
        <v>20</v>
      </c>
      <c r="R44" s="56">
        <v>16.899999999999999</v>
      </c>
      <c r="S44" s="56">
        <v>16.600000000000001</v>
      </c>
      <c r="T44" s="56">
        <v>22.3</v>
      </c>
      <c r="U44" s="56">
        <v>18.2</v>
      </c>
      <c r="V44" s="56">
        <v>25.4</v>
      </c>
      <c r="W44" s="56">
        <v>19</v>
      </c>
      <c r="X44" s="56">
        <v>16.899999999999999</v>
      </c>
      <c r="Y44" s="86">
        <v>16.899999999999999</v>
      </c>
      <c r="Z44" s="56">
        <v>19.399999999999999</v>
      </c>
      <c r="AA44" s="56">
        <v>14.9</v>
      </c>
    </row>
    <row r="45" spans="1:27" ht="12.75" customHeight="1" x14ac:dyDescent="0.3">
      <c r="A45" s="34" t="s">
        <v>116</v>
      </c>
      <c r="B45" s="117">
        <v>3</v>
      </c>
      <c r="C45" s="117">
        <v>10</v>
      </c>
      <c r="D45" s="117">
        <v>16</v>
      </c>
      <c r="E45" s="117">
        <v>8</v>
      </c>
      <c r="F45" s="117">
        <v>9</v>
      </c>
      <c r="G45" s="117">
        <v>15</v>
      </c>
      <c r="H45" s="117">
        <v>13</v>
      </c>
      <c r="I45" s="117">
        <v>15</v>
      </c>
      <c r="J45" s="117">
        <v>15</v>
      </c>
      <c r="K45" s="117">
        <v>12</v>
      </c>
      <c r="L45" s="117">
        <v>12</v>
      </c>
      <c r="M45" s="117">
        <v>6</v>
      </c>
      <c r="N45" s="118">
        <v>12</v>
      </c>
      <c r="O45" s="56">
        <v>1</v>
      </c>
      <c r="P45" s="56">
        <v>3.2</v>
      </c>
      <c r="Q45" s="56">
        <v>5</v>
      </c>
      <c r="R45" s="56">
        <v>2.5</v>
      </c>
      <c r="S45" s="56">
        <v>2.7</v>
      </c>
      <c r="T45" s="56">
        <v>4.5</v>
      </c>
      <c r="U45" s="56">
        <v>3.8</v>
      </c>
      <c r="V45" s="56">
        <v>4.3</v>
      </c>
      <c r="W45" s="56">
        <v>4.3</v>
      </c>
      <c r="X45" s="56">
        <v>3.3</v>
      </c>
      <c r="Y45" s="86">
        <v>3.3</v>
      </c>
      <c r="Z45" s="56">
        <v>1.6</v>
      </c>
      <c r="AA45" s="56">
        <v>3.2</v>
      </c>
    </row>
    <row r="46" spans="1:27" ht="12.75" customHeight="1" x14ac:dyDescent="0.3">
      <c r="A46" s="34" t="s">
        <v>14</v>
      </c>
      <c r="B46" s="117">
        <v>30</v>
      </c>
      <c r="C46" s="117">
        <v>26</v>
      </c>
      <c r="D46" s="117">
        <v>27</v>
      </c>
      <c r="E46" s="117">
        <v>21</v>
      </c>
      <c r="F46" s="117">
        <v>13</v>
      </c>
      <c r="G46" s="117">
        <v>15</v>
      </c>
      <c r="H46" s="117">
        <v>33</v>
      </c>
      <c r="I46" s="117">
        <v>39</v>
      </c>
      <c r="J46" s="117">
        <v>53</v>
      </c>
      <c r="K46" s="117">
        <v>43</v>
      </c>
      <c r="L46" s="117">
        <v>52</v>
      </c>
      <c r="M46" s="117">
        <v>49</v>
      </c>
      <c r="N46" s="118">
        <v>48</v>
      </c>
      <c r="O46" s="56">
        <v>9.6999999999999993</v>
      </c>
      <c r="P46" s="56">
        <v>8.3000000000000007</v>
      </c>
      <c r="Q46" s="56">
        <v>8.4</v>
      </c>
      <c r="R46" s="56">
        <v>6.5</v>
      </c>
      <c r="S46" s="56">
        <v>3.9</v>
      </c>
      <c r="T46" s="56">
        <v>4.5</v>
      </c>
      <c r="U46" s="56">
        <v>9.6999999999999993</v>
      </c>
      <c r="V46" s="56">
        <v>11.3</v>
      </c>
      <c r="W46" s="56">
        <v>15</v>
      </c>
      <c r="X46" s="56">
        <v>11.9</v>
      </c>
      <c r="Y46" s="86">
        <v>14.2</v>
      </c>
      <c r="Z46" s="56">
        <v>13.2</v>
      </c>
      <c r="AA46" s="56">
        <v>12.8</v>
      </c>
    </row>
    <row r="47" spans="1:27" ht="12.75" customHeight="1" x14ac:dyDescent="0.3">
      <c r="A47" s="34" t="s">
        <v>15</v>
      </c>
      <c r="B47" s="117">
        <v>49</v>
      </c>
      <c r="C47" s="117">
        <v>74</v>
      </c>
      <c r="D47" s="117">
        <v>48</v>
      </c>
      <c r="E47" s="117">
        <v>58</v>
      </c>
      <c r="F47" s="117">
        <v>41</v>
      </c>
      <c r="G47" s="117">
        <v>44</v>
      </c>
      <c r="H47" s="117">
        <v>40</v>
      </c>
      <c r="I47" s="117">
        <v>43</v>
      </c>
      <c r="J47" s="117">
        <v>49</v>
      </c>
      <c r="K47" s="117">
        <v>58</v>
      </c>
      <c r="L47" s="117">
        <v>68</v>
      </c>
      <c r="M47" s="117">
        <v>71</v>
      </c>
      <c r="N47" s="118">
        <v>43</v>
      </c>
      <c r="O47" s="56">
        <v>15.9</v>
      </c>
      <c r="P47" s="56">
        <v>23.6</v>
      </c>
      <c r="Q47" s="56">
        <v>15</v>
      </c>
      <c r="R47" s="56">
        <v>17.8</v>
      </c>
      <c r="S47" s="56">
        <v>12.4</v>
      </c>
      <c r="T47" s="56">
        <v>13.1</v>
      </c>
      <c r="U47" s="56">
        <v>11.8</v>
      </c>
      <c r="V47" s="56">
        <v>12.4</v>
      </c>
      <c r="W47" s="56">
        <v>13.9</v>
      </c>
      <c r="X47" s="56">
        <v>16.100000000000001</v>
      </c>
      <c r="Y47" s="86">
        <v>18.5</v>
      </c>
      <c r="Z47" s="56">
        <v>19.100000000000001</v>
      </c>
      <c r="AA47" s="56">
        <v>11.5</v>
      </c>
    </row>
    <row r="48" spans="1:27" ht="12.75" customHeight="1" x14ac:dyDescent="0.3">
      <c r="A48" s="34" t="s">
        <v>16</v>
      </c>
      <c r="B48" s="117">
        <v>166</v>
      </c>
      <c r="C48" s="117">
        <v>171</v>
      </c>
      <c r="D48" s="117">
        <v>180</v>
      </c>
      <c r="E48" s="117">
        <v>132</v>
      </c>
      <c r="F48" s="117">
        <v>89</v>
      </c>
      <c r="G48" s="117">
        <v>88</v>
      </c>
      <c r="H48" s="117">
        <v>76</v>
      </c>
      <c r="I48" s="117">
        <v>98</v>
      </c>
      <c r="J48" s="117">
        <v>70</v>
      </c>
      <c r="K48" s="117">
        <v>86</v>
      </c>
      <c r="L48" s="117">
        <v>97</v>
      </c>
      <c r="M48" s="117">
        <v>81</v>
      </c>
      <c r="N48" s="118">
        <v>65</v>
      </c>
      <c r="O48" s="56">
        <v>53.9</v>
      </c>
      <c r="P48" s="56">
        <v>54.5</v>
      </c>
      <c r="Q48" s="56">
        <v>56.3</v>
      </c>
      <c r="R48" s="56">
        <v>40.6</v>
      </c>
      <c r="S48" s="56">
        <v>26.9</v>
      </c>
      <c r="T48" s="56">
        <v>26.2</v>
      </c>
      <c r="U48" s="56">
        <v>22.3</v>
      </c>
      <c r="V48" s="56">
        <v>28.3</v>
      </c>
      <c r="W48" s="56">
        <v>19.899999999999999</v>
      </c>
      <c r="X48" s="56">
        <v>23.9</v>
      </c>
      <c r="Y48" s="86">
        <v>26.4</v>
      </c>
      <c r="Z48" s="56">
        <v>21.8</v>
      </c>
      <c r="AA48" s="56">
        <v>17.3</v>
      </c>
    </row>
    <row r="49" spans="1:27" ht="12.75" customHeight="1" x14ac:dyDescent="0.3">
      <c r="A49" s="34" t="s">
        <v>17</v>
      </c>
      <c r="B49" s="117">
        <v>753</v>
      </c>
      <c r="C49" s="117">
        <v>567</v>
      </c>
      <c r="D49" s="117">
        <v>504</v>
      </c>
      <c r="E49" s="117">
        <v>510</v>
      </c>
      <c r="F49" s="117">
        <v>510</v>
      </c>
      <c r="G49" s="117">
        <v>534</v>
      </c>
      <c r="H49" s="117">
        <v>304</v>
      </c>
      <c r="I49" s="117">
        <v>311</v>
      </c>
      <c r="J49" s="117">
        <v>290</v>
      </c>
      <c r="K49" s="117">
        <v>257</v>
      </c>
      <c r="L49" s="117">
        <v>239</v>
      </c>
      <c r="M49" s="117">
        <v>224</v>
      </c>
      <c r="N49" s="118">
        <v>217</v>
      </c>
      <c r="O49" s="56">
        <v>244.7</v>
      </c>
      <c r="P49" s="56">
        <v>180.9</v>
      </c>
      <c r="Q49" s="56">
        <v>157.69999999999999</v>
      </c>
      <c r="R49" s="56">
        <v>156.80000000000001</v>
      </c>
      <c r="S49" s="56">
        <v>154</v>
      </c>
      <c r="T49" s="56">
        <v>158.9</v>
      </c>
      <c r="U49" s="56">
        <v>89.3</v>
      </c>
      <c r="V49" s="56">
        <v>89.9</v>
      </c>
      <c r="W49" s="56">
        <v>82.3</v>
      </c>
      <c r="X49" s="56">
        <v>71.3</v>
      </c>
      <c r="Y49" s="86">
        <v>65.099999999999994</v>
      </c>
      <c r="Z49" s="56">
        <v>60.3</v>
      </c>
      <c r="AA49" s="56">
        <v>57.9</v>
      </c>
    </row>
    <row r="50" spans="1:27" ht="12.75" customHeight="1" x14ac:dyDescent="0.3">
      <c r="A50" s="34" t="s">
        <v>18</v>
      </c>
      <c r="B50" s="117">
        <v>92</v>
      </c>
      <c r="C50" s="117">
        <v>73</v>
      </c>
      <c r="D50" s="117">
        <v>82</v>
      </c>
      <c r="E50" s="117">
        <v>117</v>
      </c>
      <c r="F50" s="117">
        <v>84</v>
      </c>
      <c r="G50" s="117">
        <v>82</v>
      </c>
      <c r="H50" s="117">
        <v>94</v>
      </c>
      <c r="I50" s="117">
        <v>93</v>
      </c>
      <c r="J50" s="117">
        <v>71</v>
      </c>
      <c r="K50" s="117">
        <v>91</v>
      </c>
      <c r="L50" s="117">
        <v>79</v>
      </c>
      <c r="M50" s="117">
        <v>66</v>
      </c>
      <c r="N50" s="118">
        <v>84</v>
      </c>
      <c r="O50" s="56">
        <v>29.9</v>
      </c>
      <c r="P50" s="56">
        <v>23.3</v>
      </c>
      <c r="Q50" s="56">
        <v>25.7</v>
      </c>
      <c r="R50" s="56">
        <v>36</v>
      </c>
      <c r="S50" s="56">
        <v>25.4</v>
      </c>
      <c r="T50" s="56">
        <v>24.4</v>
      </c>
      <c r="U50" s="56">
        <v>27.6</v>
      </c>
      <c r="V50" s="56">
        <v>26.9</v>
      </c>
      <c r="W50" s="56">
        <v>20.2</v>
      </c>
      <c r="X50" s="56">
        <v>25.3</v>
      </c>
      <c r="Y50" s="86">
        <v>21.5</v>
      </c>
      <c r="Z50" s="56">
        <v>17.8</v>
      </c>
      <c r="AA50" s="56">
        <v>22.4</v>
      </c>
    </row>
    <row r="51" spans="1:27" ht="12.75" customHeight="1" x14ac:dyDescent="0.3">
      <c r="A51" s="34" t="s">
        <v>19</v>
      </c>
      <c r="B51" s="117">
        <v>239</v>
      </c>
      <c r="C51" s="117">
        <v>245</v>
      </c>
      <c r="D51" s="117">
        <v>243</v>
      </c>
      <c r="E51" s="117">
        <v>304</v>
      </c>
      <c r="F51" s="117">
        <v>321</v>
      </c>
      <c r="G51" s="117">
        <v>347</v>
      </c>
      <c r="H51" s="117">
        <v>370</v>
      </c>
      <c r="I51" s="117">
        <v>327</v>
      </c>
      <c r="J51" s="117">
        <v>418</v>
      </c>
      <c r="K51" s="117">
        <v>506</v>
      </c>
      <c r="L51" s="117">
        <v>354</v>
      </c>
      <c r="M51" s="117">
        <v>287</v>
      </c>
      <c r="N51" s="118">
        <v>221</v>
      </c>
      <c r="O51" s="56">
        <v>77.7</v>
      </c>
      <c r="P51" s="56">
        <v>78.2</v>
      </c>
      <c r="Q51" s="56">
        <v>76</v>
      </c>
      <c r="R51" s="56">
        <v>93.5</v>
      </c>
      <c r="S51" s="56">
        <v>97</v>
      </c>
      <c r="T51" s="56">
        <v>103.2</v>
      </c>
      <c r="U51" s="56">
        <v>108.7</v>
      </c>
      <c r="V51" s="56">
        <v>94.5</v>
      </c>
      <c r="W51" s="56">
        <v>118.7</v>
      </c>
      <c r="X51" s="56">
        <v>140.5</v>
      </c>
      <c r="Y51" s="86">
        <v>96.4</v>
      </c>
      <c r="Z51" s="56">
        <v>77.3</v>
      </c>
      <c r="AA51" s="56">
        <v>58.9</v>
      </c>
    </row>
    <row r="52" spans="1:27" ht="12.75" customHeight="1" x14ac:dyDescent="0.3">
      <c r="A52" s="34" t="s">
        <v>78</v>
      </c>
      <c r="B52" s="117">
        <v>154</v>
      </c>
      <c r="C52" s="117">
        <v>142</v>
      </c>
      <c r="D52" s="117">
        <v>128</v>
      </c>
      <c r="E52" s="117">
        <v>120</v>
      </c>
      <c r="F52" s="117">
        <v>117</v>
      </c>
      <c r="G52" s="117">
        <v>127</v>
      </c>
      <c r="H52" s="117">
        <v>166</v>
      </c>
      <c r="I52" s="117">
        <v>142</v>
      </c>
      <c r="J52" s="117">
        <v>128</v>
      </c>
      <c r="K52" s="117">
        <v>152</v>
      </c>
      <c r="L52" s="117">
        <v>152</v>
      </c>
      <c r="M52" s="117">
        <v>158</v>
      </c>
      <c r="N52" s="118">
        <v>140</v>
      </c>
      <c r="O52" s="56">
        <v>50</v>
      </c>
      <c r="P52" s="56">
        <v>45.3</v>
      </c>
      <c r="Q52" s="56">
        <v>40.1</v>
      </c>
      <c r="R52" s="56">
        <v>36.9</v>
      </c>
      <c r="S52" s="56">
        <v>35.299999999999997</v>
      </c>
      <c r="T52" s="56">
        <v>37.799999999999997</v>
      </c>
      <c r="U52" s="56">
        <v>48.8</v>
      </c>
      <c r="V52" s="56">
        <v>41.1</v>
      </c>
      <c r="W52" s="56">
        <v>36.299999999999997</v>
      </c>
      <c r="X52" s="56">
        <v>42.2</v>
      </c>
      <c r="Y52" s="86">
        <v>41.4</v>
      </c>
      <c r="Z52" s="56">
        <v>42.6</v>
      </c>
      <c r="AA52" s="56">
        <v>37.299999999999997</v>
      </c>
    </row>
    <row r="53" spans="1:27" ht="12.75" customHeight="1" x14ac:dyDescent="0.3">
      <c r="A53" s="34" t="s">
        <v>71</v>
      </c>
      <c r="B53" s="117">
        <v>224</v>
      </c>
      <c r="C53" s="117">
        <v>213</v>
      </c>
      <c r="D53" s="117">
        <v>200</v>
      </c>
      <c r="E53" s="117">
        <v>215</v>
      </c>
      <c r="F53" s="117">
        <v>172</v>
      </c>
      <c r="G53" s="117">
        <v>156</v>
      </c>
      <c r="H53" s="117">
        <v>159</v>
      </c>
      <c r="I53" s="117">
        <v>174</v>
      </c>
      <c r="J53" s="117">
        <v>189</v>
      </c>
      <c r="K53" s="117">
        <v>135</v>
      </c>
      <c r="L53" s="117">
        <v>134</v>
      </c>
      <c r="M53" s="117">
        <v>153</v>
      </c>
      <c r="N53" s="118">
        <v>120</v>
      </c>
      <c r="O53" s="56">
        <v>72.8</v>
      </c>
      <c r="P53" s="56">
        <v>67.900000000000006</v>
      </c>
      <c r="Q53" s="56">
        <v>62.6</v>
      </c>
      <c r="R53" s="56">
        <v>66.099999999999994</v>
      </c>
      <c r="S53" s="56">
        <v>51.9</v>
      </c>
      <c r="T53" s="56">
        <v>46.4</v>
      </c>
      <c r="U53" s="56">
        <v>46.7</v>
      </c>
      <c r="V53" s="56">
        <v>50.3</v>
      </c>
      <c r="W53" s="56">
        <v>53.7</v>
      </c>
      <c r="X53" s="56">
        <v>37.5</v>
      </c>
      <c r="Y53" s="86">
        <v>36.5</v>
      </c>
      <c r="Z53" s="56">
        <v>41.2</v>
      </c>
      <c r="AA53" s="56">
        <v>32</v>
      </c>
    </row>
    <row r="54" spans="1:27" ht="12.75" customHeight="1" x14ac:dyDescent="0.3">
      <c r="A54" s="34" t="s">
        <v>20</v>
      </c>
      <c r="B54" s="117">
        <v>521</v>
      </c>
      <c r="C54" s="117">
        <v>610</v>
      </c>
      <c r="D54" s="117">
        <v>888</v>
      </c>
      <c r="E54" s="117">
        <v>877</v>
      </c>
      <c r="F54" s="117">
        <v>803</v>
      </c>
      <c r="G54" s="117">
        <v>734</v>
      </c>
      <c r="H54" s="117">
        <v>699</v>
      </c>
      <c r="I54" s="117">
        <v>595</v>
      </c>
      <c r="J54" s="117">
        <v>484</v>
      </c>
      <c r="K54" s="117">
        <v>432</v>
      </c>
      <c r="L54" s="117">
        <v>293</v>
      </c>
      <c r="M54" s="117">
        <v>269</v>
      </c>
      <c r="N54" s="118">
        <v>261</v>
      </c>
      <c r="O54" s="56">
        <v>169.3</v>
      </c>
      <c r="P54" s="56">
        <v>194.6</v>
      </c>
      <c r="Q54" s="56">
        <v>277.89999999999998</v>
      </c>
      <c r="R54" s="56">
        <v>269.7</v>
      </c>
      <c r="S54" s="56">
        <v>242.5</v>
      </c>
      <c r="T54" s="56">
        <v>218.4</v>
      </c>
      <c r="U54" s="56">
        <v>205.4</v>
      </c>
      <c r="V54" s="56">
        <v>172</v>
      </c>
      <c r="W54" s="56">
        <v>137.4</v>
      </c>
      <c r="X54" s="56">
        <v>119.9</v>
      </c>
      <c r="Y54" s="86">
        <v>79.8</v>
      </c>
      <c r="Z54" s="56">
        <v>72.400000000000006</v>
      </c>
      <c r="AA54" s="56">
        <v>69.599999999999994</v>
      </c>
    </row>
    <row r="55" spans="1:27" ht="12.75" customHeight="1" x14ac:dyDescent="0.3">
      <c r="A55" s="34" t="s">
        <v>136</v>
      </c>
      <c r="B55" s="117">
        <v>296</v>
      </c>
      <c r="C55" s="117">
        <v>293</v>
      </c>
      <c r="D55" s="117">
        <v>240</v>
      </c>
      <c r="E55" s="117">
        <v>239</v>
      </c>
      <c r="F55" s="117">
        <v>223</v>
      </c>
      <c r="G55" s="117">
        <v>275</v>
      </c>
      <c r="H55" s="117">
        <v>150</v>
      </c>
      <c r="I55" s="117">
        <v>204</v>
      </c>
      <c r="J55" s="117">
        <v>172</v>
      </c>
      <c r="K55" s="117">
        <v>172</v>
      </c>
      <c r="L55" s="117">
        <v>230</v>
      </c>
      <c r="M55" s="117">
        <v>241</v>
      </c>
      <c r="N55" s="118">
        <v>263</v>
      </c>
      <c r="O55" s="56">
        <v>96.2</v>
      </c>
      <c r="P55" s="56">
        <v>93.5</v>
      </c>
      <c r="Q55" s="56">
        <v>75.099999999999994</v>
      </c>
      <c r="R55" s="56">
        <v>73.5</v>
      </c>
      <c r="S55" s="56">
        <v>67.400000000000006</v>
      </c>
      <c r="T55" s="56">
        <v>81.8</v>
      </c>
      <c r="U55" s="56">
        <v>44.1</v>
      </c>
      <c r="V55" s="56">
        <v>59</v>
      </c>
      <c r="W55" s="56">
        <v>48.8</v>
      </c>
      <c r="X55" s="56">
        <v>47.7</v>
      </c>
      <c r="Y55" s="86">
        <v>62.7</v>
      </c>
      <c r="Z55" s="56">
        <v>64.900000000000006</v>
      </c>
      <c r="AA55" s="56">
        <v>70.099999999999994</v>
      </c>
    </row>
    <row r="56" spans="1:27" ht="12.75" customHeight="1" x14ac:dyDescent="0.3">
      <c r="A56" s="34" t="s">
        <v>21</v>
      </c>
      <c r="B56" s="117">
        <v>9</v>
      </c>
      <c r="C56" s="117">
        <v>6</v>
      </c>
      <c r="D56" s="117">
        <v>8</v>
      </c>
      <c r="E56" s="117">
        <v>14</v>
      </c>
      <c r="F56" s="117">
        <v>11</v>
      </c>
      <c r="G56" s="117">
        <v>5</v>
      </c>
      <c r="H56" s="117">
        <v>14</v>
      </c>
      <c r="I56" s="117">
        <v>11</v>
      </c>
      <c r="J56" s="117">
        <v>5</v>
      </c>
      <c r="K56" s="117">
        <v>10</v>
      </c>
      <c r="L56" s="117">
        <v>19</v>
      </c>
      <c r="M56" s="117">
        <v>12</v>
      </c>
      <c r="N56" s="118">
        <v>27</v>
      </c>
      <c r="O56" s="56">
        <v>2.9</v>
      </c>
      <c r="P56" s="56">
        <v>1.9</v>
      </c>
      <c r="Q56" s="56">
        <v>2.5</v>
      </c>
      <c r="R56" s="56">
        <v>4.3</v>
      </c>
      <c r="S56" s="56">
        <v>3.3</v>
      </c>
      <c r="T56" s="56">
        <v>1.5</v>
      </c>
      <c r="U56" s="56">
        <v>4.0999999999999996</v>
      </c>
      <c r="V56" s="56">
        <v>3.2</v>
      </c>
      <c r="W56" s="56">
        <v>1.4</v>
      </c>
      <c r="X56" s="56">
        <v>2.8</v>
      </c>
      <c r="Y56" s="86">
        <v>5.2</v>
      </c>
      <c r="Z56" s="56">
        <v>3.2</v>
      </c>
      <c r="AA56" s="56">
        <v>7.2</v>
      </c>
    </row>
    <row r="57" spans="1:27" ht="25.65" customHeight="1" x14ac:dyDescent="0.3">
      <c r="A57" s="79" t="s">
        <v>137</v>
      </c>
      <c r="B57" s="80">
        <v>3483</v>
      </c>
      <c r="C57" s="80">
        <v>3284</v>
      </c>
      <c r="D57" s="80">
        <v>3428</v>
      </c>
      <c r="E57" s="80">
        <v>3319</v>
      </c>
      <c r="F57" s="80">
        <v>3029</v>
      </c>
      <c r="G57" s="80">
        <v>3069</v>
      </c>
      <c r="H57" s="80">
        <v>2742</v>
      </c>
      <c r="I57" s="80">
        <v>2864</v>
      </c>
      <c r="J57" s="80">
        <v>2762</v>
      </c>
      <c r="K57" s="80">
        <v>2725</v>
      </c>
      <c r="L57" s="80">
        <v>2477</v>
      </c>
      <c r="M57" s="80">
        <v>2406</v>
      </c>
      <c r="N57" s="119">
        <v>2222</v>
      </c>
      <c r="O57" s="57">
        <v>1131.8</v>
      </c>
      <c r="P57" s="57">
        <v>1047.5999999999999</v>
      </c>
      <c r="Q57" s="57">
        <v>1072.7</v>
      </c>
      <c r="R57" s="57">
        <v>1020.6</v>
      </c>
      <c r="S57" s="57">
        <v>914.9</v>
      </c>
      <c r="T57" s="57">
        <v>913</v>
      </c>
      <c r="U57" s="57">
        <v>805.8</v>
      </c>
      <c r="V57" s="57">
        <v>828</v>
      </c>
      <c r="W57" s="57">
        <v>784.1</v>
      </c>
      <c r="X57" s="57">
        <v>756.4</v>
      </c>
      <c r="Y57" s="87">
        <v>674.8</v>
      </c>
      <c r="Z57" s="57">
        <v>648</v>
      </c>
      <c r="AA57" s="57">
        <v>592.6</v>
      </c>
    </row>
    <row r="58" spans="1:27" ht="12.75" customHeight="1" x14ac:dyDescent="0.3">
      <c r="A58" s="78"/>
    </row>
    <row r="59" spans="1:27" ht="12.75" customHeight="1" x14ac:dyDescent="0.3">
      <c r="A59" s="111" t="s">
        <v>93</v>
      </c>
    </row>
    <row r="60" spans="1:27" ht="12.75" customHeight="1" x14ac:dyDescent="0.3">
      <c r="A60" s="111" t="s">
        <v>104</v>
      </c>
    </row>
    <row r="61" spans="1:27" ht="12.75" customHeight="1" x14ac:dyDescent="0.3">
      <c r="A61" s="111" t="s">
        <v>103</v>
      </c>
    </row>
    <row r="62" spans="1:27" ht="12.75" customHeight="1" x14ac:dyDescent="0.3">
      <c r="A62" s="111" t="s">
        <v>102</v>
      </c>
    </row>
    <row r="63" spans="1:27" ht="12.75" customHeight="1" x14ac:dyDescent="0.3">
      <c r="A63" s="111" t="s">
        <v>121</v>
      </c>
    </row>
    <row r="64" spans="1:27" ht="12.75" customHeight="1" x14ac:dyDescent="0.3">
      <c r="A64" s="111" t="s">
        <v>139</v>
      </c>
    </row>
    <row r="65" spans="1:1" ht="12.75" customHeight="1" x14ac:dyDescent="0.3">
      <c r="A65" s="111" t="s">
        <v>140</v>
      </c>
    </row>
    <row r="66" spans="1:1" ht="12.75" customHeight="1" x14ac:dyDescent="0.3">
      <c r="A66" s="111" t="s">
        <v>141</v>
      </c>
    </row>
    <row r="67" spans="1:1" ht="12.75" customHeight="1" x14ac:dyDescent="0.3">
      <c r="A67" s="111"/>
    </row>
    <row r="68" spans="1:1" ht="12.75" customHeight="1" x14ac:dyDescent="0.3">
      <c r="A68" s="111"/>
    </row>
    <row r="69" spans="1:1" ht="12.75" customHeight="1" x14ac:dyDescent="0.3">
      <c r="A69" s="84" t="str">
        <f>Contents!B33</f>
        <v>© Commonwealth of Australia 2022</v>
      </c>
    </row>
  </sheetData>
  <mergeCells count="5">
    <mergeCell ref="O5:AA5"/>
    <mergeCell ref="B5:N5"/>
    <mergeCell ref="B41:AA41"/>
    <mergeCell ref="B24:AA24"/>
    <mergeCell ref="B7:AA7"/>
  </mergeCells>
  <hyperlinks>
    <hyperlink ref="A69" r:id="rId1" display="© Commonwealth of Australia 2018" xr:uid="{00000000-0004-0000-0900-000000000000}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pageSetUpPr fitToPage="1"/>
  </sheetPr>
  <dimension ref="A1:R114"/>
  <sheetViews>
    <sheetView zoomScaleNormal="100" workbookViewId="0">
      <pane xSplit="1" ySplit="6" topLeftCell="B7" activePane="bottomRight" state="frozen"/>
      <selection sqref="A1:V1"/>
      <selection pane="topRight" sqref="A1:V1"/>
      <selection pane="bottomLeft" sqref="A1:V1"/>
      <selection pane="bottomRight"/>
    </sheetView>
  </sheetViews>
  <sheetFormatPr defaultRowHeight="12.6" customHeight="1" x14ac:dyDescent="0.3"/>
  <cols>
    <col min="1" max="1" width="28.33203125" customWidth="1"/>
    <col min="2" max="18" width="11.5546875" customWidth="1"/>
  </cols>
  <sheetData>
    <row r="1" spans="1:18" ht="60" customHeight="1" x14ac:dyDescent="0.3">
      <c r="A1" s="103" t="s">
        <v>4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</row>
    <row r="2" spans="1:18" ht="15.75" customHeight="1" x14ac:dyDescent="0.3">
      <c r="A2" s="21" t="str">
        <f>Contents!A2</f>
        <v>Recorded Crime – Offenders, 2020–21</v>
      </c>
    </row>
    <row r="3" spans="1:18" ht="15.75" customHeight="1" x14ac:dyDescent="0.3">
      <c r="A3" s="27" t="str">
        <f>Contents!A3</f>
        <v>Released at 11.30am (Canberra time) Thurs 10 February 2022</v>
      </c>
    </row>
    <row r="4" spans="1:18" ht="25.65" customHeight="1" x14ac:dyDescent="0.3">
      <c r="A4" s="40" t="s">
        <v>216</v>
      </c>
    </row>
    <row r="5" spans="1:18" ht="12.75" customHeight="1" x14ac:dyDescent="0.3">
      <c r="A5" s="41"/>
      <c r="B5" s="166" t="s">
        <v>81</v>
      </c>
      <c r="C5" s="166"/>
      <c r="D5" s="166"/>
      <c r="E5" s="166"/>
      <c r="F5" s="166"/>
      <c r="G5" s="166"/>
      <c r="H5" s="166"/>
      <c r="I5" s="167"/>
      <c r="J5" s="166" t="s">
        <v>94</v>
      </c>
      <c r="K5" s="166"/>
      <c r="L5" s="166"/>
      <c r="M5" s="166"/>
      <c r="N5" s="166"/>
      <c r="O5" s="166"/>
      <c r="P5" s="166"/>
      <c r="Q5" s="166"/>
    </row>
    <row r="6" spans="1:18" ht="12.75" customHeight="1" x14ac:dyDescent="0.3">
      <c r="A6" s="55" t="s">
        <v>75</v>
      </c>
      <c r="B6" s="33" t="s">
        <v>12</v>
      </c>
      <c r="C6" s="33" t="s">
        <v>23</v>
      </c>
      <c r="D6" s="33" t="s">
        <v>79</v>
      </c>
      <c r="E6" s="33" t="s">
        <v>24</v>
      </c>
      <c r="F6" s="33" t="s">
        <v>25</v>
      </c>
      <c r="G6" s="33" t="s">
        <v>26</v>
      </c>
      <c r="H6" s="33" t="s">
        <v>27</v>
      </c>
      <c r="I6" s="116" t="s">
        <v>28</v>
      </c>
      <c r="J6" s="33" t="s">
        <v>12</v>
      </c>
      <c r="K6" s="33" t="s">
        <v>23</v>
      </c>
      <c r="L6" s="67" t="s">
        <v>79</v>
      </c>
      <c r="M6" s="67" t="s">
        <v>24</v>
      </c>
      <c r="N6" s="67" t="s">
        <v>25</v>
      </c>
      <c r="O6" s="67" t="s">
        <v>26</v>
      </c>
      <c r="P6" s="67" t="s">
        <v>27</v>
      </c>
      <c r="Q6" s="67" t="s">
        <v>28</v>
      </c>
    </row>
    <row r="7" spans="1:18" ht="12.75" customHeight="1" x14ac:dyDescent="0.3">
      <c r="A7" s="55"/>
      <c r="B7" s="168" t="s">
        <v>218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</row>
    <row r="8" spans="1:18" ht="12.75" customHeight="1" x14ac:dyDescent="0.3">
      <c r="A8" s="58" t="s">
        <v>51</v>
      </c>
      <c r="B8" s="145"/>
      <c r="C8" s="145"/>
      <c r="D8" s="145"/>
      <c r="E8" s="145"/>
      <c r="F8" s="145"/>
      <c r="G8" s="145"/>
      <c r="H8" s="145"/>
      <c r="I8" s="146"/>
      <c r="J8" s="78"/>
      <c r="K8" s="78"/>
      <c r="L8" s="78"/>
      <c r="M8" s="78"/>
      <c r="N8" s="78"/>
      <c r="O8" s="78"/>
      <c r="P8" s="78"/>
      <c r="Q8" s="78"/>
    </row>
    <row r="9" spans="1:18" ht="12.75" customHeight="1" x14ac:dyDescent="0.3">
      <c r="A9" s="59" t="s">
        <v>52</v>
      </c>
      <c r="B9" s="127">
        <v>3897</v>
      </c>
      <c r="C9" s="127">
        <v>1105</v>
      </c>
      <c r="D9" s="127">
        <v>2574</v>
      </c>
      <c r="E9" s="127">
        <v>521</v>
      </c>
      <c r="F9" s="127">
        <v>1778</v>
      </c>
      <c r="G9" s="127">
        <v>206</v>
      </c>
      <c r="H9" s="127">
        <v>184</v>
      </c>
      <c r="I9" s="128">
        <v>47</v>
      </c>
      <c r="J9" s="86">
        <v>1506.2</v>
      </c>
      <c r="K9" s="86">
        <v>539.6</v>
      </c>
      <c r="L9" s="86">
        <v>1445.1</v>
      </c>
      <c r="M9" s="86">
        <v>962.5</v>
      </c>
      <c r="N9" s="86">
        <v>2020.9</v>
      </c>
      <c r="O9" s="86">
        <v>1195.9000000000001</v>
      </c>
      <c r="P9" s="86">
        <v>2089.5</v>
      </c>
      <c r="Q9" s="86">
        <v>342.6</v>
      </c>
    </row>
    <row r="10" spans="1:18" ht="12.75" customHeight="1" x14ac:dyDescent="0.3">
      <c r="A10" s="59" t="s">
        <v>53</v>
      </c>
      <c r="B10" s="127">
        <v>13377</v>
      </c>
      <c r="C10" s="127">
        <v>7230</v>
      </c>
      <c r="D10" s="127">
        <v>9115</v>
      </c>
      <c r="E10" s="127">
        <v>2180</v>
      </c>
      <c r="F10" s="127">
        <v>3538</v>
      </c>
      <c r="G10" s="127">
        <v>836</v>
      </c>
      <c r="H10" s="127">
        <v>793</v>
      </c>
      <c r="I10" s="128">
        <v>239</v>
      </c>
      <c r="J10" s="86">
        <v>5579.5</v>
      </c>
      <c r="K10" s="86">
        <v>3793.2</v>
      </c>
      <c r="L10" s="86">
        <v>5559.1</v>
      </c>
      <c r="M10" s="86">
        <v>4203.8999999999996</v>
      </c>
      <c r="N10" s="86">
        <v>4459.1000000000004</v>
      </c>
      <c r="O10" s="86">
        <v>5210.7</v>
      </c>
      <c r="P10" s="86">
        <v>9933.6</v>
      </c>
      <c r="Q10" s="86">
        <v>1942.3</v>
      </c>
    </row>
    <row r="11" spans="1:18" ht="12.75" customHeight="1" x14ac:dyDescent="0.3">
      <c r="A11" s="59" t="s">
        <v>54</v>
      </c>
      <c r="B11" s="127">
        <v>11421</v>
      </c>
      <c r="C11" s="127">
        <v>8941</v>
      </c>
      <c r="D11" s="127">
        <v>9815</v>
      </c>
      <c r="E11" s="127">
        <v>2988</v>
      </c>
      <c r="F11" s="127">
        <v>3256</v>
      </c>
      <c r="G11" s="127">
        <v>957</v>
      </c>
      <c r="H11" s="127">
        <v>1042</v>
      </c>
      <c r="I11" s="128">
        <v>260</v>
      </c>
      <c r="J11" s="86">
        <v>4210.1000000000004</v>
      </c>
      <c r="K11" s="86">
        <v>3863.1</v>
      </c>
      <c r="L11" s="86">
        <v>5839.2</v>
      </c>
      <c r="M11" s="86">
        <v>5188</v>
      </c>
      <c r="N11" s="86">
        <v>3887.4</v>
      </c>
      <c r="O11" s="86">
        <v>5819.8</v>
      </c>
      <c r="P11" s="86">
        <v>12488</v>
      </c>
      <c r="Q11" s="86">
        <v>1673</v>
      </c>
    </row>
    <row r="12" spans="1:18" ht="12.75" customHeight="1" x14ac:dyDescent="0.3">
      <c r="A12" s="59" t="s">
        <v>55</v>
      </c>
      <c r="B12" s="127">
        <v>11232</v>
      </c>
      <c r="C12" s="127">
        <v>9052</v>
      </c>
      <c r="D12" s="127">
        <v>8934</v>
      </c>
      <c r="E12" s="127">
        <v>3330</v>
      </c>
      <c r="F12" s="127">
        <v>3468</v>
      </c>
      <c r="G12" s="127">
        <v>953</v>
      </c>
      <c r="H12" s="127">
        <v>1093</v>
      </c>
      <c r="I12" s="128">
        <v>300</v>
      </c>
      <c r="J12" s="86">
        <v>3724.9</v>
      </c>
      <c r="K12" s="86">
        <v>3401.8</v>
      </c>
      <c r="L12" s="86">
        <v>4898.3999999999996</v>
      </c>
      <c r="M12" s="86">
        <v>5657.5</v>
      </c>
      <c r="N12" s="86">
        <v>3785.2</v>
      </c>
      <c r="O12" s="86">
        <v>5504.5</v>
      </c>
      <c r="P12" s="86">
        <v>10107.299999999999</v>
      </c>
      <c r="Q12" s="86">
        <v>1830</v>
      </c>
    </row>
    <row r="13" spans="1:18" ht="12.75" customHeight="1" x14ac:dyDescent="0.3">
      <c r="A13" s="59" t="s">
        <v>56</v>
      </c>
      <c r="B13" s="127">
        <v>9925</v>
      </c>
      <c r="C13" s="127">
        <v>8064</v>
      </c>
      <c r="D13" s="127">
        <v>7725</v>
      </c>
      <c r="E13" s="127">
        <v>3228</v>
      </c>
      <c r="F13" s="127">
        <v>3497</v>
      </c>
      <c r="G13" s="127">
        <v>758</v>
      </c>
      <c r="H13" s="127">
        <v>995</v>
      </c>
      <c r="I13" s="128">
        <v>229</v>
      </c>
      <c r="J13" s="86">
        <v>3284.3</v>
      </c>
      <c r="K13" s="86">
        <v>3093.2</v>
      </c>
      <c r="L13" s="86">
        <v>4349.8999999999996</v>
      </c>
      <c r="M13" s="86">
        <v>5538.3</v>
      </c>
      <c r="N13" s="86">
        <v>3504</v>
      </c>
      <c r="O13" s="86">
        <v>4549.5</v>
      </c>
      <c r="P13" s="86">
        <v>8260.7000000000007</v>
      </c>
      <c r="Q13" s="86">
        <v>1333.1</v>
      </c>
    </row>
    <row r="14" spans="1:18" ht="12.75" customHeight="1" x14ac:dyDescent="0.3">
      <c r="A14" s="59" t="s">
        <v>57</v>
      </c>
      <c r="B14" s="127">
        <v>9134</v>
      </c>
      <c r="C14" s="127">
        <v>7330</v>
      </c>
      <c r="D14" s="127">
        <v>7038</v>
      </c>
      <c r="E14" s="127">
        <v>3075</v>
      </c>
      <c r="F14" s="127">
        <v>3242</v>
      </c>
      <c r="G14" s="127">
        <v>748</v>
      </c>
      <c r="H14" s="127">
        <v>830</v>
      </c>
      <c r="I14" s="128">
        <v>218</v>
      </c>
      <c r="J14" s="86">
        <v>3132.3</v>
      </c>
      <c r="K14" s="86">
        <v>2975.6</v>
      </c>
      <c r="L14" s="86">
        <v>4047.2</v>
      </c>
      <c r="M14" s="86">
        <v>5321.8</v>
      </c>
      <c r="N14" s="86">
        <v>3246.7</v>
      </c>
      <c r="O14" s="86">
        <v>4767.7</v>
      </c>
      <c r="P14" s="86">
        <v>7968.5</v>
      </c>
      <c r="Q14" s="86">
        <v>1243.5999999999999</v>
      </c>
    </row>
    <row r="15" spans="1:18" ht="12.75" customHeight="1" x14ac:dyDescent="0.3">
      <c r="A15" s="59" t="s">
        <v>58</v>
      </c>
      <c r="B15" s="127">
        <v>7785</v>
      </c>
      <c r="C15" s="127">
        <v>6157</v>
      </c>
      <c r="D15" s="127">
        <v>5618</v>
      </c>
      <c r="E15" s="127">
        <v>2631</v>
      </c>
      <c r="F15" s="127">
        <v>2449</v>
      </c>
      <c r="G15" s="127">
        <v>590</v>
      </c>
      <c r="H15" s="127">
        <v>634</v>
      </c>
      <c r="I15" s="128">
        <v>168</v>
      </c>
      <c r="J15" s="86">
        <v>3017.5</v>
      </c>
      <c r="K15" s="86">
        <v>2884</v>
      </c>
      <c r="L15" s="86">
        <v>3505.8</v>
      </c>
      <c r="M15" s="86">
        <v>5018.5</v>
      </c>
      <c r="N15" s="86">
        <v>2774</v>
      </c>
      <c r="O15" s="86">
        <v>4024.6</v>
      </c>
      <c r="P15" s="86">
        <v>7280.7</v>
      </c>
      <c r="Q15" s="86">
        <v>1097.0999999999999</v>
      </c>
    </row>
    <row r="16" spans="1:18" ht="12.75" customHeight="1" x14ac:dyDescent="0.3">
      <c r="A16" s="59" t="s">
        <v>59</v>
      </c>
      <c r="B16" s="127">
        <v>6568</v>
      </c>
      <c r="C16" s="127">
        <v>5023</v>
      </c>
      <c r="D16" s="127">
        <v>4431</v>
      </c>
      <c r="E16" s="127">
        <v>2071</v>
      </c>
      <c r="F16" s="127">
        <v>1948</v>
      </c>
      <c r="G16" s="127">
        <v>434</v>
      </c>
      <c r="H16" s="127">
        <v>474</v>
      </c>
      <c r="I16" s="128">
        <v>132</v>
      </c>
      <c r="J16" s="86">
        <v>2541.1</v>
      </c>
      <c r="K16" s="86">
        <v>2403.8000000000002</v>
      </c>
      <c r="L16" s="86">
        <v>2618.6</v>
      </c>
      <c r="M16" s="86">
        <v>3768.5</v>
      </c>
      <c r="N16" s="86">
        <v>2205.1</v>
      </c>
      <c r="O16" s="86">
        <v>2668.1</v>
      </c>
      <c r="P16" s="86">
        <v>5676.6</v>
      </c>
      <c r="Q16" s="86">
        <v>920.2</v>
      </c>
    </row>
    <row r="17" spans="1:17" ht="12.75" customHeight="1" x14ac:dyDescent="0.3">
      <c r="A17" s="59" t="s">
        <v>60</v>
      </c>
      <c r="B17" s="127">
        <v>4393</v>
      </c>
      <c r="C17" s="127">
        <v>3301</v>
      </c>
      <c r="D17" s="127">
        <v>2812</v>
      </c>
      <c r="E17" s="127">
        <v>1463</v>
      </c>
      <c r="F17" s="127">
        <v>1231</v>
      </c>
      <c r="G17" s="127">
        <v>333</v>
      </c>
      <c r="H17" s="127">
        <v>357</v>
      </c>
      <c r="I17" s="128">
        <v>70</v>
      </c>
      <c r="J17" s="86">
        <v>1838.9</v>
      </c>
      <c r="K17" s="86">
        <v>1674.8</v>
      </c>
      <c r="L17" s="86">
        <v>1771.4</v>
      </c>
      <c r="M17" s="86">
        <v>2646.9</v>
      </c>
      <c r="N17" s="86">
        <v>1454.5</v>
      </c>
      <c r="O17" s="86">
        <v>1978.6</v>
      </c>
      <c r="P17" s="86">
        <v>4499.1000000000004</v>
      </c>
      <c r="Q17" s="86">
        <v>544</v>
      </c>
    </row>
    <row r="18" spans="1:17" ht="12.75" customHeight="1" x14ac:dyDescent="0.3">
      <c r="A18" s="59" t="s">
        <v>61</v>
      </c>
      <c r="B18" s="127">
        <v>2822</v>
      </c>
      <c r="C18" s="127">
        <v>1982</v>
      </c>
      <c r="D18" s="127">
        <v>1614</v>
      </c>
      <c r="E18" s="127">
        <v>906</v>
      </c>
      <c r="F18" s="127">
        <v>679</v>
      </c>
      <c r="G18" s="127">
        <v>199</v>
      </c>
      <c r="H18" s="127">
        <v>199</v>
      </c>
      <c r="I18" s="128">
        <v>27</v>
      </c>
      <c r="J18" s="86">
        <v>1173.7</v>
      </c>
      <c r="K18" s="86">
        <v>1052.2</v>
      </c>
      <c r="L18" s="86">
        <v>1046.3</v>
      </c>
      <c r="M18" s="86">
        <v>1627.9</v>
      </c>
      <c r="N18" s="86">
        <v>844.6</v>
      </c>
      <c r="O18" s="86">
        <v>1106.8</v>
      </c>
      <c r="P18" s="86">
        <v>2699.8</v>
      </c>
      <c r="Q18" s="86">
        <v>234.7</v>
      </c>
    </row>
    <row r="19" spans="1:17" ht="12.75" customHeight="1" x14ac:dyDescent="0.3">
      <c r="A19" s="59" t="s">
        <v>62</v>
      </c>
      <c r="B19" s="127">
        <v>1613</v>
      </c>
      <c r="C19" s="127">
        <v>1072</v>
      </c>
      <c r="D19" s="127">
        <v>898</v>
      </c>
      <c r="E19" s="127">
        <v>491</v>
      </c>
      <c r="F19" s="127">
        <v>355</v>
      </c>
      <c r="G19" s="127">
        <v>148</v>
      </c>
      <c r="H19" s="127">
        <v>82</v>
      </c>
      <c r="I19" s="128">
        <v>21</v>
      </c>
      <c r="J19" s="86">
        <v>715.7</v>
      </c>
      <c r="K19" s="86">
        <v>613</v>
      </c>
      <c r="L19" s="86">
        <v>630.5</v>
      </c>
      <c r="M19" s="86">
        <v>920.7</v>
      </c>
      <c r="N19" s="86">
        <v>487.8</v>
      </c>
      <c r="O19" s="86">
        <v>806.3</v>
      </c>
      <c r="P19" s="86">
        <v>1363.3</v>
      </c>
      <c r="Q19" s="86">
        <v>210.5</v>
      </c>
    </row>
    <row r="20" spans="1:17" ht="12.75" customHeight="1" x14ac:dyDescent="0.3">
      <c r="A20" s="59" t="s">
        <v>63</v>
      </c>
      <c r="B20" s="127">
        <v>1878</v>
      </c>
      <c r="C20" s="127">
        <v>1300</v>
      </c>
      <c r="D20" s="127">
        <v>1136</v>
      </c>
      <c r="E20" s="127">
        <v>488</v>
      </c>
      <c r="F20" s="127">
        <v>382</v>
      </c>
      <c r="G20" s="127">
        <v>180</v>
      </c>
      <c r="H20" s="127">
        <v>81</v>
      </c>
      <c r="I20" s="128">
        <v>19</v>
      </c>
      <c r="J20" s="86">
        <v>289</v>
      </c>
      <c r="K20" s="86">
        <v>261.10000000000002</v>
      </c>
      <c r="L20" s="86">
        <v>281.8</v>
      </c>
      <c r="M20" s="86">
        <v>307.2</v>
      </c>
      <c r="N20" s="86">
        <v>194.9</v>
      </c>
      <c r="O20" s="86">
        <v>337.6</v>
      </c>
      <c r="P20" s="86">
        <v>720</v>
      </c>
      <c r="Q20" s="86">
        <v>70.3</v>
      </c>
    </row>
    <row r="21" spans="1:17" ht="25.65" customHeight="1" x14ac:dyDescent="0.3">
      <c r="A21" s="63" t="s">
        <v>154</v>
      </c>
      <c r="B21" s="129">
        <v>84050</v>
      </c>
      <c r="C21" s="129">
        <v>60555</v>
      </c>
      <c r="D21" s="129">
        <v>61708</v>
      </c>
      <c r="E21" s="129">
        <v>23366</v>
      </c>
      <c r="F21" s="129">
        <v>25819</v>
      </c>
      <c r="G21" s="129">
        <v>6345</v>
      </c>
      <c r="H21" s="129">
        <v>6762</v>
      </c>
      <c r="I21" s="130">
        <v>1724</v>
      </c>
      <c r="J21" s="87">
        <v>2376.9</v>
      </c>
      <c r="K21" s="87">
        <v>2102.1</v>
      </c>
      <c r="L21" s="87">
        <v>2764.6</v>
      </c>
      <c r="M21" s="87">
        <v>3038.6</v>
      </c>
      <c r="N21" s="87">
        <v>2239.6999999999998</v>
      </c>
      <c r="O21" s="87">
        <v>2679.7</v>
      </c>
      <c r="P21" s="87">
        <v>6259</v>
      </c>
      <c r="Q21" s="87">
        <v>938.5</v>
      </c>
    </row>
    <row r="22" spans="1:17" ht="12.75" customHeight="1" x14ac:dyDescent="0.3">
      <c r="A22" s="59" t="s">
        <v>67</v>
      </c>
      <c r="B22" s="147">
        <v>32.6</v>
      </c>
      <c r="C22" s="147">
        <v>33.799999999999997</v>
      </c>
      <c r="D22" s="147">
        <v>31.9</v>
      </c>
      <c r="E22" s="147">
        <v>35</v>
      </c>
      <c r="F22" s="147">
        <v>31.9</v>
      </c>
      <c r="G22" s="147">
        <v>33.299999999999997</v>
      </c>
      <c r="H22" s="147">
        <v>32.6</v>
      </c>
      <c r="I22" s="148">
        <v>31.7</v>
      </c>
      <c r="J22" s="112" t="s">
        <v>142</v>
      </c>
      <c r="K22" s="112" t="s">
        <v>142</v>
      </c>
      <c r="L22" s="112" t="s">
        <v>142</v>
      </c>
      <c r="M22" s="112" t="s">
        <v>142</v>
      </c>
      <c r="N22" s="112" t="s">
        <v>142</v>
      </c>
      <c r="O22" s="112" t="s">
        <v>142</v>
      </c>
      <c r="P22" s="112" t="s">
        <v>142</v>
      </c>
      <c r="Q22" s="112" t="s">
        <v>142</v>
      </c>
    </row>
    <row r="23" spans="1:17" ht="12.75" customHeight="1" x14ac:dyDescent="0.3">
      <c r="A23" s="42" t="s">
        <v>68</v>
      </c>
      <c r="B23" s="147">
        <v>30</v>
      </c>
      <c r="C23" s="147">
        <v>32</v>
      </c>
      <c r="D23" s="147">
        <v>30</v>
      </c>
      <c r="E23" s="147">
        <v>34</v>
      </c>
      <c r="F23" s="147">
        <v>31</v>
      </c>
      <c r="G23" s="147">
        <v>31</v>
      </c>
      <c r="H23" s="147">
        <v>31</v>
      </c>
      <c r="I23" s="148">
        <v>30</v>
      </c>
      <c r="J23" s="112" t="s">
        <v>142</v>
      </c>
      <c r="K23" s="112" t="s">
        <v>142</v>
      </c>
      <c r="L23" s="112" t="s">
        <v>142</v>
      </c>
      <c r="M23" s="112" t="s">
        <v>142</v>
      </c>
      <c r="N23" s="112" t="s">
        <v>142</v>
      </c>
      <c r="O23" s="112" t="s">
        <v>142</v>
      </c>
      <c r="P23" s="112" t="s">
        <v>142</v>
      </c>
      <c r="Q23" s="112" t="s">
        <v>142</v>
      </c>
    </row>
    <row r="24" spans="1:17" ht="12.75" customHeight="1" x14ac:dyDescent="0.3">
      <c r="A24" s="58" t="s">
        <v>64</v>
      </c>
      <c r="B24" s="90"/>
      <c r="C24" s="90"/>
      <c r="D24" s="90"/>
      <c r="E24" s="90"/>
      <c r="F24" s="90"/>
      <c r="G24" s="90"/>
      <c r="H24" s="90"/>
      <c r="I24" s="149"/>
      <c r="J24" s="78"/>
      <c r="K24" s="78"/>
      <c r="L24" s="78"/>
      <c r="M24" s="78"/>
      <c r="N24" s="78"/>
      <c r="O24" s="78"/>
      <c r="P24" s="78"/>
      <c r="Q24" s="78"/>
    </row>
    <row r="25" spans="1:17" ht="12.75" customHeight="1" x14ac:dyDescent="0.3">
      <c r="A25" s="59" t="s">
        <v>52</v>
      </c>
      <c r="B25" s="127">
        <v>2051</v>
      </c>
      <c r="C25" s="127">
        <v>591</v>
      </c>
      <c r="D25" s="127">
        <v>1314</v>
      </c>
      <c r="E25" s="127">
        <v>220</v>
      </c>
      <c r="F25" s="127">
        <v>864</v>
      </c>
      <c r="G25" s="127">
        <v>109</v>
      </c>
      <c r="H25" s="127">
        <v>58</v>
      </c>
      <c r="I25" s="128">
        <v>35</v>
      </c>
      <c r="J25" s="86">
        <v>834.7</v>
      </c>
      <c r="K25" s="86">
        <v>305.10000000000002</v>
      </c>
      <c r="L25" s="86">
        <v>777.3</v>
      </c>
      <c r="M25" s="86">
        <v>424.6</v>
      </c>
      <c r="N25" s="86">
        <v>1029.3</v>
      </c>
      <c r="O25" s="86">
        <v>678.9</v>
      </c>
      <c r="P25" s="86">
        <v>700.7</v>
      </c>
      <c r="Q25" s="86">
        <v>277.8</v>
      </c>
    </row>
    <row r="26" spans="1:17" ht="12.75" customHeight="1" x14ac:dyDescent="0.3">
      <c r="A26" s="59" t="s">
        <v>53</v>
      </c>
      <c r="B26" s="127">
        <v>4900</v>
      </c>
      <c r="C26" s="127">
        <v>2422</v>
      </c>
      <c r="D26" s="127">
        <v>3530</v>
      </c>
      <c r="E26" s="127">
        <v>721</v>
      </c>
      <c r="F26" s="127">
        <v>1333</v>
      </c>
      <c r="G26" s="127">
        <v>340</v>
      </c>
      <c r="H26" s="127">
        <v>213</v>
      </c>
      <c r="I26" s="128">
        <v>86</v>
      </c>
      <c r="J26" s="86">
        <v>2176.5</v>
      </c>
      <c r="K26" s="86">
        <v>1342.3</v>
      </c>
      <c r="L26" s="86">
        <v>2264.6</v>
      </c>
      <c r="M26" s="86">
        <v>1461.4</v>
      </c>
      <c r="N26" s="86">
        <v>1759.2</v>
      </c>
      <c r="O26" s="86">
        <v>2281.6999999999998</v>
      </c>
      <c r="P26" s="86">
        <v>2935.1</v>
      </c>
      <c r="Q26" s="86">
        <v>736.2</v>
      </c>
    </row>
    <row r="27" spans="1:17" ht="12.75" customHeight="1" x14ac:dyDescent="0.3">
      <c r="A27" s="59" t="s">
        <v>54</v>
      </c>
      <c r="B27" s="127">
        <v>3329</v>
      </c>
      <c r="C27" s="127">
        <v>2871</v>
      </c>
      <c r="D27" s="127">
        <v>3301</v>
      </c>
      <c r="E27" s="127">
        <v>922</v>
      </c>
      <c r="F27" s="127">
        <v>1145</v>
      </c>
      <c r="G27" s="127">
        <v>308</v>
      </c>
      <c r="H27" s="127">
        <v>346</v>
      </c>
      <c r="I27" s="128">
        <v>72</v>
      </c>
      <c r="J27" s="86">
        <v>1315</v>
      </c>
      <c r="K27" s="86">
        <v>1335</v>
      </c>
      <c r="L27" s="86">
        <v>1998.3</v>
      </c>
      <c r="M27" s="86">
        <v>1692</v>
      </c>
      <c r="N27" s="86">
        <v>1430</v>
      </c>
      <c r="O27" s="86">
        <v>2073.5</v>
      </c>
      <c r="P27" s="86">
        <v>4464.5</v>
      </c>
      <c r="Q27" s="86">
        <v>456.6</v>
      </c>
    </row>
    <row r="28" spans="1:17" ht="12.75" customHeight="1" x14ac:dyDescent="0.3">
      <c r="A28" s="59" t="s">
        <v>55</v>
      </c>
      <c r="B28" s="127">
        <v>3303</v>
      </c>
      <c r="C28" s="127">
        <v>2650</v>
      </c>
      <c r="D28" s="127">
        <v>3188</v>
      </c>
      <c r="E28" s="127">
        <v>1118</v>
      </c>
      <c r="F28" s="127">
        <v>1289</v>
      </c>
      <c r="G28" s="127">
        <v>279</v>
      </c>
      <c r="H28" s="127">
        <v>420</v>
      </c>
      <c r="I28" s="128">
        <v>87</v>
      </c>
      <c r="J28" s="86">
        <v>1118.5999999999999</v>
      </c>
      <c r="K28" s="86">
        <v>1035</v>
      </c>
      <c r="L28" s="86">
        <v>1734.9</v>
      </c>
      <c r="M28" s="86">
        <v>1931.6</v>
      </c>
      <c r="N28" s="86">
        <v>1434.3</v>
      </c>
      <c r="O28" s="86">
        <v>1667.7</v>
      </c>
      <c r="P28" s="86">
        <v>3954.1</v>
      </c>
      <c r="Q28" s="86">
        <v>508.3</v>
      </c>
    </row>
    <row r="29" spans="1:17" ht="12.75" customHeight="1" x14ac:dyDescent="0.3">
      <c r="A29" s="59" t="s">
        <v>56</v>
      </c>
      <c r="B29" s="127">
        <v>3020</v>
      </c>
      <c r="C29" s="127">
        <v>2364</v>
      </c>
      <c r="D29" s="127">
        <v>2908</v>
      </c>
      <c r="E29" s="127">
        <v>1211</v>
      </c>
      <c r="F29" s="127">
        <v>1370</v>
      </c>
      <c r="G29" s="127">
        <v>259</v>
      </c>
      <c r="H29" s="127">
        <v>381</v>
      </c>
      <c r="I29" s="128">
        <v>53</v>
      </c>
      <c r="J29" s="86">
        <v>976.3</v>
      </c>
      <c r="K29" s="86">
        <v>879.8</v>
      </c>
      <c r="L29" s="86">
        <v>1565.9</v>
      </c>
      <c r="M29" s="86">
        <v>2026.4</v>
      </c>
      <c r="N29" s="86">
        <v>1340.1</v>
      </c>
      <c r="O29" s="86">
        <v>1543.6</v>
      </c>
      <c r="P29" s="86">
        <v>3204.9</v>
      </c>
      <c r="Q29" s="86">
        <v>290.89999999999998</v>
      </c>
    </row>
    <row r="30" spans="1:17" ht="12.75" customHeight="1" x14ac:dyDescent="0.3">
      <c r="A30" s="59" t="s">
        <v>57</v>
      </c>
      <c r="B30" s="127">
        <v>2750</v>
      </c>
      <c r="C30" s="127">
        <v>2115</v>
      </c>
      <c r="D30" s="127">
        <v>2632</v>
      </c>
      <c r="E30" s="127">
        <v>1166</v>
      </c>
      <c r="F30" s="127">
        <v>1149</v>
      </c>
      <c r="G30" s="127">
        <v>225</v>
      </c>
      <c r="H30" s="127">
        <v>350</v>
      </c>
      <c r="I30" s="128">
        <v>63</v>
      </c>
      <c r="J30" s="86">
        <v>931.2</v>
      </c>
      <c r="K30" s="86">
        <v>840.7</v>
      </c>
      <c r="L30" s="86">
        <v>1439.7</v>
      </c>
      <c r="M30" s="86">
        <v>1977.2</v>
      </c>
      <c r="N30" s="86">
        <v>1144.4000000000001</v>
      </c>
      <c r="O30" s="86">
        <v>1363.6</v>
      </c>
      <c r="P30" s="86">
        <v>3425</v>
      </c>
      <c r="Q30" s="86">
        <v>351.7</v>
      </c>
    </row>
    <row r="31" spans="1:17" ht="12.75" customHeight="1" x14ac:dyDescent="0.3">
      <c r="A31" s="59" t="s">
        <v>58</v>
      </c>
      <c r="B31" s="127">
        <v>2318</v>
      </c>
      <c r="C31" s="127">
        <v>1644</v>
      </c>
      <c r="D31" s="127">
        <v>2071</v>
      </c>
      <c r="E31" s="127">
        <v>915</v>
      </c>
      <c r="F31" s="127">
        <v>870</v>
      </c>
      <c r="G31" s="127">
        <v>172</v>
      </c>
      <c r="H31" s="127">
        <v>233</v>
      </c>
      <c r="I31" s="128">
        <v>33</v>
      </c>
      <c r="J31" s="86">
        <v>892.5</v>
      </c>
      <c r="K31" s="86">
        <v>765.7</v>
      </c>
      <c r="L31" s="86">
        <v>1235.5999999999999</v>
      </c>
      <c r="M31" s="86">
        <v>1720.9</v>
      </c>
      <c r="N31" s="86">
        <v>993.4</v>
      </c>
      <c r="O31" s="86">
        <v>1105.5999999999999</v>
      </c>
      <c r="P31" s="86">
        <v>2715.6</v>
      </c>
      <c r="Q31" s="86">
        <v>215.6</v>
      </c>
    </row>
    <row r="32" spans="1:17" ht="12.75" customHeight="1" x14ac:dyDescent="0.3">
      <c r="A32" s="59" t="s">
        <v>59</v>
      </c>
      <c r="B32" s="127">
        <v>1881</v>
      </c>
      <c r="C32" s="127">
        <v>1326</v>
      </c>
      <c r="D32" s="127">
        <v>1571</v>
      </c>
      <c r="E32" s="127">
        <v>671</v>
      </c>
      <c r="F32" s="127">
        <v>673</v>
      </c>
      <c r="G32" s="127">
        <v>142</v>
      </c>
      <c r="H32" s="127">
        <v>213</v>
      </c>
      <c r="I32" s="128">
        <v>24</v>
      </c>
      <c r="J32" s="86">
        <v>712</v>
      </c>
      <c r="K32" s="86">
        <v>611.4</v>
      </c>
      <c r="L32" s="86">
        <v>893.3</v>
      </c>
      <c r="M32" s="86">
        <v>1205.4000000000001</v>
      </c>
      <c r="N32" s="86">
        <v>763.6</v>
      </c>
      <c r="O32" s="86">
        <v>820.2</v>
      </c>
      <c r="P32" s="86">
        <v>2695.9</v>
      </c>
      <c r="Q32" s="86">
        <v>164.7</v>
      </c>
    </row>
    <row r="33" spans="1:17" ht="12.75" customHeight="1" x14ac:dyDescent="0.3">
      <c r="A33" s="59" t="s">
        <v>60</v>
      </c>
      <c r="B33" s="127">
        <v>1193</v>
      </c>
      <c r="C33" s="127">
        <v>914</v>
      </c>
      <c r="D33" s="127">
        <v>1005</v>
      </c>
      <c r="E33" s="127">
        <v>432</v>
      </c>
      <c r="F33" s="127">
        <v>397</v>
      </c>
      <c r="G33" s="127">
        <v>85</v>
      </c>
      <c r="H33" s="127">
        <v>101</v>
      </c>
      <c r="I33" s="128">
        <v>11</v>
      </c>
      <c r="J33" s="86">
        <v>473.7</v>
      </c>
      <c r="K33" s="86">
        <v>436</v>
      </c>
      <c r="L33" s="86">
        <v>597.4</v>
      </c>
      <c r="M33" s="86">
        <v>752</v>
      </c>
      <c r="N33" s="86">
        <v>463.4</v>
      </c>
      <c r="O33" s="86">
        <v>473.4</v>
      </c>
      <c r="P33" s="86">
        <v>1313.9</v>
      </c>
      <c r="Q33" s="86">
        <v>84.1</v>
      </c>
    </row>
    <row r="34" spans="1:17" ht="12.75" customHeight="1" x14ac:dyDescent="0.3">
      <c r="A34" s="59" t="s">
        <v>61</v>
      </c>
      <c r="B34" s="127">
        <v>743</v>
      </c>
      <c r="C34" s="127">
        <v>522</v>
      </c>
      <c r="D34" s="127">
        <v>570</v>
      </c>
      <c r="E34" s="127">
        <v>232</v>
      </c>
      <c r="F34" s="127">
        <v>213</v>
      </c>
      <c r="G34" s="127">
        <v>55</v>
      </c>
      <c r="H34" s="127">
        <v>55</v>
      </c>
      <c r="I34" s="128">
        <v>5</v>
      </c>
      <c r="J34" s="86">
        <v>295.8</v>
      </c>
      <c r="K34" s="86">
        <v>261.39999999999998</v>
      </c>
      <c r="L34" s="86">
        <v>350.9</v>
      </c>
      <c r="M34" s="86">
        <v>399.4</v>
      </c>
      <c r="N34" s="86">
        <v>260.60000000000002</v>
      </c>
      <c r="O34" s="86">
        <v>288.7</v>
      </c>
      <c r="P34" s="86">
        <v>797.2</v>
      </c>
      <c r="Q34" s="86">
        <v>40.9</v>
      </c>
    </row>
    <row r="35" spans="1:17" ht="12.75" customHeight="1" x14ac:dyDescent="0.3">
      <c r="A35" s="59" t="s">
        <v>62</v>
      </c>
      <c r="B35" s="127">
        <v>384</v>
      </c>
      <c r="C35" s="127">
        <v>280</v>
      </c>
      <c r="D35" s="127">
        <v>282</v>
      </c>
      <c r="E35" s="127">
        <v>137</v>
      </c>
      <c r="F35" s="127">
        <v>101</v>
      </c>
      <c r="G35" s="127">
        <v>27</v>
      </c>
      <c r="H35" s="127">
        <v>26</v>
      </c>
      <c r="I35" s="128">
        <v>6</v>
      </c>
      <c r="J35" s="86">
        <v>160</v>
      </c>
      <c r="K35" s="86">
        <v>149.19999999999999</v>
      </c>
      <c r="L35" s="86">
        <v>188.3</v>
      </c>
      <c r="M35" s="86">
        <v>241.5</v>
      </c>
      <c r="N35" s="86">
        <v>133.30000000000001</v>
      </c>
      <c r="O35" s="86">
        <v>140.69999999999999</v>
      </c>
      <c r="P35" s="86">
        <v>456.1</v>
      </c>
      <c r="Q35" s="86">
        <v>54.9</v>
      </c>
    </row>
    <row r="36" spans="1:17" ht="12.75" customHeight="1" x14ac:dyDescent="0.3">
      <c r="A36" s="59" t="s">
        <v>63</v>
      </c>
      <c r="B36" s="127">
        <v>401</v>
      </c>
      <c r="C36" s="127">
        <v>304</v>
      </c>
      <c r="D36" s="127">
        <v>315</v>
      </c>
      <c r="E36" s="127">
        <v>112</v>
      </c>
      <c r="F36" s="127">
        <v>91</v>
      </c>
      <c r="G36" s="127">
        <v>32</v>
      </c>
      <c r="H36" s="127">
        <v>18</v>
      </c>
      <c r="I36" s="128">
        <v>3</v>
      </c>
      <c r="J36" s="86">
        <v>54.3</v>
      </c>
      <c r="K36" s="86">
        <v>52.8</v>
      </c>
      <c r="L36" s="86">
        <v>70.7</v>
      </c>
      <c r="M36" s="86">
        <v>60.6</v>
      </c>
      <c r="N36" s="86">
        <v>41.4</v>
      </c>
      <c r="O36" s="86">
        <v>54</v>
      </c>
      <c r="P36" s="86">
        <v>174.4</v>
      </c>
      <c r="Q36" s="86">
        <v>9.4</v>
      </c>
    </row>
    <row r="37" spans="1:17" ht="25.65" customHeight="1" x14ac:dyDescent="0.3">
      <c r="A37" s="63" t="s">
        <v>154</v>
      </c>
      <c r="B37" s="129">
        <v>26271</v>
      </c>
      <c r="C37" s="129">
        <v>17991</v>
      </c>
      <c r="D37" s="129">
        <v>22673</v>
      </c>
      <c r="E37" s="129">
        <v>7855</v>
      </c>
      <c r="F37" s="129">
        <v>9506</v>
      </c>
      <c r="G37" s="129">
        <v>2035</v>
      </c>
      <c r="H37" s="129">
        <v>2407</v>
      </c>
      <c r="I37" s="130">
        <v>493</v>
      </c>
      <c r="J37" s="87">
        <v>723.8</v>
      </c>
      <c r="K37" s="87">
        <v>605.79999999999995</v>
      </c>
      <c r="L37" s="87">
        <v>980.8</v>
      </c>
      <c r="M37" s="87">
        <v>984.1</v>
      </c>
      <c r="N37" s="87">
        <v>811.8</v>
      </c>
      <c r="O37" s="87">
        <v>833.6</v>
      </c>
      <c r="P37" s="87">
        <v>2334.5</v>
      </c>
      <c r="Q37" s="87">
        <v>257.8</v>
      </c>
    </row>
    <row r="38" spans="1:17" ht="12.75" customHeight="1" x14ac:dyDescent="0.3">
      <c r="A38" s="59" t="s">
        <v>67</v>
      </c>
      <c r="B38" s="147">
        <v>30.9</v>
      </c>
      <c r="C38" s="147">
        <v>32.5</v>
      </c>
      <c r="D38" s="147">
        <v>31.3</v>
      </c>
      <c r="E38" s="147">
        <v>34.299999999999997</v>
      </c>
      <c r="F38" s="147">
        <v>30.9</v>
      </c>
      <c r="G38" s="147">
        <v>31.2</v>
      </c>
      <c r="H38" s="147">
        <v>32.9</v>
      </c>
      <c r="I38" s="148">
        <v>29.7</v>
      </c>
      <c r="J38" s="112" t="s">
        <v>142</v>
      </c>
      <c r="K38" s="112" t="s">
        <v>142</v>
      </c>
      <c r="L38" s="112" t="s">
        <v>142</v>
      </c>
      <c r="M38" s="112" t="s">
        <v>142</v>
      </c>
      <c r="N38" s="112" t="s">
        <v>142</v>
      </c>
      <c r="O38" s="112" t="s">
        <v>142</v>
      </c>
      <c r="P38" s="112" t="s">
        <v>142</v>
      </c>
      <c r="Q38" s="112" t="s">
        <v>142</v>
      </c>
    </row>
    <row r="39" spans="1:17" ht="12.75" customHeight="1" x14ac:dyDescent="0.3">
      <c r="A39" s="42" t="s">
        <v>68</v>
      </c>
      <c r="B39" s="147">
        <v>29</v>
      </c>
      <c r="C39" s="147">
        <v>30</v>
      </c>
      <c r="D39" s="147">
        <v>30</v>
      </c>
      <c r="E39" s="147">
        <v>33</v>
      </c>
      <c r="F39" s="147">
        <v>30</v>
      </c>
      <c r="G39" s="147">
        <v>29</v>
      </c>
      <c r="H39" s="147">
        <v>32</v>
      </c>
      <c r="I39" s="148">
        <v>28</v>
      </c>
      <c r="J39" s="112" t="s">
        <v>142</v>
      </c>
      <c r="K39" s="112" t="s">
        <v>142</v>
      </c>
      <c r="L39" s="112" t="s">
        <v>142</v>
      </c>
      <c r="M39" s="112" t="s">
        <v>142</v>
      </c>
      <c r="N39" s="112" t="s">
        <v>142</v>
      </c>
      <c r="O39" s="112" t="s">
        <v>142</v>
      </c>
      <c r="P39" s="112" t="s">
        <v>142</v>
      </c>
      <c r="Q39" s="112" t="s">
        <v>142</v>
      </c>
    </row>
    <row r="40" spans="1:17" ht="12.75" customHeight="1" x14ac:dyDescent="0.3">
      <c r="A40" s="58" t="s">
        <v>155</v>
      </c>
      <c r="B40" s="90"/>
      <c r="C40" s="90"/>
      <c r="D40" s="90"/>
      <c r="E40" s="90"/>
      <c r="F40" s="90"/>
      <c r="G40" s="90"/>
      <c r="H40" s="90"/>
      <c r="I40" s="149"/>
      <c r="J40" s="78"/>
      <c r="K40" s="78"/>
      <c r="L40" s="78"/>
      <c r="M40" s="78"/>
      <c r="N40" s="78"/>
      <c r="O40" s="78"/>
      <c r="P40" s="78"/>
      <c r="Q40" s="78"/>
    </row>
    <row r="41" spans="1:17" ht="12.75" customHeight="1" x14ac:dyDescent="0.3">
      <c r="A41" s="59" t="s">
        <v>52</v>
      </c>
      <c r="B41" s="127">
        <v>5958</v>
      </c>
      <c r="C41" s="127">
        <v>1693</v>
      </c>
      <c r="D41" s="127">
        <v>3892</v>
      </c>
      <c r="E41" s="127">
        <v>742</v>
      </c>
      <c r="F41" s="127">
        <v>2676</v>
      </c>
      <c r="G41" s="127">
        <v>310</v>
      </c>
      <c r="H41" s="127">
        <v>241</v>
      </c>
      <c r="I41" s="128">
        <v>78</v>
      </c>
      <c r="J41" s="86">
        <v>1181.0999999999999</v>
      </c>
      <c r="K41" s="86">
        <v>424.9</v>
      </c>
      <c r="L41" s="86">
        <v>1121.0999999999999</v>
      </c>
      <c r="M41" s="86">
        <v>700.4</v>
      </c>
      <c r="N41" s="86">
        <v>1556.5</v>
      </c>
      <c r="O41" s="86">
        <v>931.4</v>
      </c>
      <c r="P41" s="86">
        <v>1410.7</v>
      </c>
      <c r="Q41" s="86">
        <v>296.39999999999998</v>
      </c>
    </row>
    <row r="42" spans="1:17" ht="12.75" customHeight="1" x14ac:dyDescent="0.3">
      <c r="A42" s="59" t="s">
        <v>53</v>
      </c>
      <c r="B42" s="127">
        <v>18304</v>
      </c>
      <c r="C42" s="127">
        <v>9658</v>
      </c>
      <c r="D42" s="127">
        <v>12640</v>
      </c>
      <c r="E42" s="127">
        <v>2906</v>
      </c>
      <c r="F42" s="127">
        <v>4889</v>
      </c>
      <c r="G42" s="127">
        <v>1181</v>
      </c>
      <c r="H42" s="127">
        <v>1012</v>
      </c>
      <c r="I42" s="128">
        <v>325</v>
      </c>
      <c r="J42" s="86">
        <v>3937.4</v>
      </c>
      <c r="K42" s="86">
        <v>2603</v>
      </c>
      <c r="L42" s="86">
        <v>3952</v>
      </c>
      <c r="M42" s="86">
        <v>2871.8</v>
      </c>
      <c r="N42" s="86">
        <v>3151.8</v>
      </c>
      <c r="O42" s="86">
        <v>3816.4</v>
      </c>
      <c r="P42" s="86">
        <v>6640.4</v>
      </c>
      <c r="Q42" s="86">
        <v>1355</v>
      </c>
    </row>
    <row r="43" spans="1:17" ht="12.75" customHeight="1" x14ac:dyDescent="0.3">
      <c r="A43" s="59" t="s">
        <v>54</v>
      </c>
      <c r="B43" s="127">
        <v>14793</v>
      </c>
      <c r="C43" s="127">
        <v>11807</v>
      </c>
      <c r="D43" s="127">
        <v>13113</v>
      </c>
      <c r="E43" s="127">
        <v>3917</v>
      </c>
      <c r="F43" s="127">
        <v>4420</v>
      </c>
      <c r="G43" s="127">
        <v>1268</v>
      </c>
      <c r="H43" s="127">
        <v>1391</v>
      </c>
      <c r="I43" s="128">
        <v>337</v>
      </c>
      <c r="J43" s="86">
        <v>2820.7</v>
      </c>
      <c r="K43" s="86">
        <v>2644.4</v>
      </c>
      <c r="L43" s="86">
        <v>3934.5</v>
      </c>
      <c r="M43" s="86">
        <v>3494.6</v>
      </c>
      <c r="N43" s="86">
        <v>2697.9</v>
      </c>
      <c r="O43" s="86">
        <v>4051.4</v>
      </c>
      <c r="P43" s="86">
        <v>8643</v>
      </c>
      <c r="Q43" s="86">
        <v>1076.4000000000001</v>
      </c>
    </row>
    <row r="44" spans="1:17" ht="12.75" customHeight="1" x14ac:dyDescent="0.3">
      <c r="A44" s="59" t="s">
        <v>55</v>
      </c>
      <c r="B44" s="127">
        <v>14559</v>
      </c>
      <c r="C44" s="127">
        <v>11701</v>
      </c>
      <c r="D44" s="127">
        <v>12120</v>
      </c>
      <c r="E44" s="127">
        <v>4451</v>
      </c>
      <c r="F44" s="127">
        <v>4769</v>
      </c>
      <c r="G44" s="127">
        <v>1237</v>
      </c>
      <c r="H44" s="127">
        <v>1516</v>
      </c>
      <c r="I44" s="128">
        <v>383</v>
      </c>
      <c r="J44" s="86">
        <v>2439.4</v>
      </c>
      <c r="K44" s="86">
        <v>2241</v>
      </c>
      <c r="L44" s="86">
        <v>3310.2</v>
      </c>
      <c r="M44" s="86">
        <v>3812.8</v>
      </c>
      <c r="N44" s="86">
        <v>2627.8</v>
      </c>
      <c r="O44" s="86">
        <v>3633.6</v>
      </c>
      <c r="P44" s="86">
        <v>7072.2</v>
      </c>
      <c r="Q44" s="86">
        <v>1142.9000000000001</v>
      </c>
    </row>
    <row r="45" spans="1:17" ht="12.75" customHeight="1" x14ac:dyDescent="0.3">
      <c r="A45" s="59" t="s">
        <v>56</v>
      </c>
      <c r="B45" s="127">
        <v>12971</v>
      </c>
      <c r="C45" s="127">
        <v>10422</v>
      </c>
      <c r="D45" s="127">
        <v>10634</v>
      </c>
      <c r="E45" s="127">
        <v>4446</v>
      </c>
      <c r="F45" s="127">
        <v>4884</v>
      </c>
      <c r="G45" s="127">
        <v>1018</v>
      </c>
      <c r="H45" s="127">
        <v>1371</v>
      </c>
      <c r="I45" s="128">
        <v>283</v>
      </c>
      <c r="J45" s="86">
        <v>2121</v>
      </c>
      <c r="K45" s="86">
        <v>1968.6</v>
      </c>
      <c r="L45" s="86">
        <v>2927.1</v>
      </c>
      <c r="M45" s="86">
        <v>3766.4</v>
      </c>
      <c r="N45" s="86">
        <v>2417.5</v>
      </c>
      <c r="O45" s="86">
        <v>3044.3</v>
      </c>
      <c r="P45" s="86">
        <v>5728.5</v>
      </c>
      <c r="Q45" s="86">
        <v>799.5</v>
      </c>
    </row>
    <row r="46" spans="1:17" ht="12.75" customHeight="1" x14ac:dyDescent="0.3">
      <c r="A46" s="59" t="s">
        <v>57</v>
      </c>
      <c r="B46" s="127">
        <v>11900</v>
      </c>
      <c r="C46" s="127">
        <v>9448</v>
      </c>
      <c r="D46" s="127">
        <v>9670</v>
      </c>
      <c r="E46" s="127">
        <v>4258</v>
      </c>
      <c r="F46" s="127">
        <v>4403</v>
      </c>
      <c r="G46" s="127">
        <v>973</v>
      </c>
      <c r="H46" s="127">
        <v>1185</v>
      </c>
      <c r="I46" s="128">
        <v>287</v>
      </c>
      <c r="J46" s="86">
        <v>2027.5</v>
      </c>
      <c r="K46" s="86">
        <v>1897.6</v>
      </c>
      <c r="L46" s="86">
        <v>2710.9</v>
      </c>
      <c r="M46" s="86">
        <v>3647</v>
      </c>
      <c r="N46" s="86">
        <v>2198.6</v>
      </c>
      <c r="O46" s="86">
        <v>3022.7</v>
      </c>
      <c r="P46" s="86">
        <v>5742.7</v>
      </c>
      <c r="Q46" s="86">
        <v>809.7</v>
      </c>
    </row>
    <row r="47" spans="1:17" ht="12.75" customHeight="1" x14ac:dyDescent="0.3">
      <c r="A47" s="59" t="s">
        <v>58</v>
      </c>
      <c r="B47" s="127">
        <v>10112</v>
      </c>
      <c r="C47" s="127">
        <v>7796</v>
      </c>
      <c r="D47" s="127">
        <v>7682</v>
      </c>
      <c r="E47" s="127">
        <v>3550</v>
      </c>
      <c r="F47" s="127">
        <v>3334</v>
      </c>
      <c r="G47" s="127">
        <v>762</v>
      </c>
      <c r="H47" s="127">
        <v>870</v>
      </c>
      <c r="I47" s="128">
        <v>203</v>
      </c>
      <c r="J47" s="86">
        <v>1953.2</v>
      </c>
      <c r="K47" s="86">
        <v>1820.7</v>
      </c>
      <c r="L47" s="86">
        <v>2343</v>
      </c>
      <c r="M47" s="86">
        <v>3361.9</v>
      </c>
      <c r="N47" s="86">
        <v>1895.8</v>
      </c>
      <c r="O47" s="86">
        <v>2521.8000000000002</v>
      </c>
      <c r="P47" s="86">
        <v>5032.3999999999996</v>
      </c>
      <c r="Q47" s="86">
        <v>662.9</v>
      </c>
    </row>
    <row r="48" spans="1:17" ht="12.75" customHeight="1" x14ac:dyDescent="0.3">
      <c r="A48" s="59" t="s">
        <v>59</v>
      </c>
      <c r="B48" s="127">
        <v>8455</v>
      </c>
      <c r="C48" s="127">
        <v>6356</v>
      </c>
      <c r="D48" s="127">
        <v>6002</v>
      </c>
      <c r="E48" s="127">
        <v>2745</v>
      </c>
      <c r="F48" s="127">
        <v>2627</v>
      </c>
      <c r="G48" s="127">
        <v>580</v>
      </c>
      <c r="H48" s="127">
        <v>684</v>
      </c>
      <c r="I48" s="128">
        <v>157</v>
      </c>
      <c r="J48" s="86">
        <v>1617.7</v>
      </c>
      <c r="K48" s="86">
        <v>1492.6</v>
      </c>
      <c r="L48" s="86">
        <v>1739.3</v>
      </c>
      <c r="M48" s="86">
        <v>2481.4</v>
      </c>
      <c r="N48" s="86">
        <v>1488.6</v>
      </c>
      <c r="O48" s="86">
        <v>1727.3</v>
      </c>
      <c r="P48" s="86">
        <v>4209</v>
      </c>
      <c r="Q48" s="86">
        <v>543</v>
      </c>
    </row>
    <row r="49" spans="1:17" ht="12.75" customHeight="1" x14ac:dyDescent="0.3">
      <c r="A49" s="59" t="s">
        <v>60</v>
      </c>
      <c r="B49" s="127">
        <v>5592</v>
      </c>
      <c r="C49" s="127">
        <v>4216</v>
      </c>
      <c r="D49" s="127">
        <v>3812</v>
      </c>
      <c r="E49" s="127">
        <v>1896</v>
      </c>
      <c r="F49" s="127">
        <v>1627</v>
      </c>
      <c r="G49" s="127">
        <v>418</v>
      </c>
      <c r="H49" s="127">
        <v>461</v>
      </c>
      <c r="I49" s="128">
        <v>86</v>
      </c>
      <c r="J49" s="86">
        <v>1139.5</v>
      </c>
      <c r="K49" s="86">
        <v>1036.5999999999999</v>
      </c>
      <c r="L49" s="86">
        <v>1165.9000000000001</v>
      </c>
      <c r="M49" s="86">
        <v>1682.1</v>
      </c>
      <c r="N49" s="86">
        <v>955.3</v>
      </c>
      <c r="O49" s="86">
        <v>1201.7</v>
      </c>
      <c r="P49" s="86">
        <v>2951</v>
      </c>
      <c r="Q49" s="86">
        <v>331.4</v>
      </c>
    </row>
    <row r="50" spans="1:17" ht="12.75" customHeight="1" x14ac:dyDescent="0.3">
      <c r="A50" s="59" t="s">
        <v>61</v>
      </c>
      <c r="B50" s="127">
        <v>3572</v>
      </c>
      <c r="C50" s="127">
        <v>2506</v>
      </c>
      <c r="D50" s="127">
        <v>2185</v>
      </c>
      <c r="E50" s="127">
        <v>1142</v>
      </c>
      <c r="F50" s="127">
        <v>898</v>
      </c>
      <c r="G50" s="127">
        <v>253</v>
      </c>
      <c r="H50" s="127">
        <v>253</v>
      </c>
      <c r="I50" s="128">
        <v>38</v>
      </c>
      <c r="J50" s="86">
        <v>726.5</v>
      </c>
      <c r="K50" s="86">
        <v>645.79999999999995</v>
      </c>
      <c r="L50" s="86">
        <v>690</v>
      </c>
      <c r="M50" s="86">
        <v>1004</v>
      </c>
      <c r="N50" s="86">
        <v>553.9</v>
      </c>
      <c r="O50" s="86">
        <v>683.2</v>
      </c>
      <c r="P50" s="86">
        <v>1773</v>
      </c>
      <c r="Q50" s="86">
        <v>160.1</v>
      </c>
    </row>
    <row r="51" spans="1:17" ht="12.75" customHeight="1" x14ac:dyDescent="0.3">
      <c r="A51" s="59" t="s">
        <v>62</v>
      </c>
      <c r="B51" s="127">
        <v>2003</v>
      </c>
      <c r="C51" s="127">
        <v>1350</v>
      </c>
      <c r="D51" s="127">
        <v>1181</v>
      </c>
      <c r="E51" s="127">
        <v>626</v>
      </c>
      <c r="F51" s="127">
        <v>460</v>
      </c>
      <c r="G51" s="127">
        <v>176</v>
      </c>
      <c r="H51" s="127">
        <v>104</v>
      </c>
      <c r="I51" s="128">
        <v>27</v>
      </c>
      <c r="J51" s="86">
        <v>430.5</v>
      </c>
      <c r="K51" s="86">
        <v>372.3</v>
      </c>
      <c r="L51" s="86">
        <v>404.2</v>
      </c>
      <c r="M51" s="86">
        <v>568.79999999999995</v>
      </c>
      <c r="N51" s="86">
        <v>309.7</v>
      </c>
      <c r="O51" s="86">
        <v>468.9</v>
      </c>
      <c r="P51" s="86">
        <v>887.8</v>
      </c>
      <c r="Q51" s="86">
        <v>129.1</v>
      </c>
    </row>
    <row r="52" spans="1:17" ht="12.75" customHeight="1" x14ac:dyDescent="0.3">
      <c r="A52" s="59" t="s">
        <v>63</v>
      </c>
      <c r="B52" s="127">
        <v>2284</v>
      </c>
      <c r="C52" s="127">
        <v>1604</v>
      </c>
      <c r="D52" s="127">
        <v>1451</v>
      </c>
      <c r="E52" s="127">
        <v>596</v>
      </c>
      <c r="F52" s="127">
        <v>481</v>
      </c>
      <c r="G52" s="127">
        <v>204</v>
      </c>
      <c r="H52" s="127">
        <v>92</v>
      </c>
      <c r="I52" s="128">
        <v>26</v>
      </c>
      <c r="J52" s="86">
        <v>164.5</v>
      </c>
      <c r="K52" s="86">
        <v>149.4</v>
      </c>
      <c r="L52" s="86">
        <v>171</v>
      </c>
      <c r="M52" s="86">
        <v>173.4</v>
      </c>
      <c r="N52" s="86">
        <v>115.7</v>
      </c>
      <c r="O52" s="86">
        <v>181.2</v>
      </c>
      <c r="P52" s="86">
        <v>426.4</v>
      </c>
      <c r="Q52" s="86">
        <v>44.2</v>
      </c>
    </row>
    <row r="53" spans="1:17" ht="25.65" customHeight="1" x14ac:dyDescent="0.3">
      <c r="A53" s="63" t="s">
        <v>154</v>
      </c>
      <c r="B53" s="129">
        <v>110499</v>
      </c>
      <c r="C53" s="129">
        <v>78554</v>
      </c>
      <c r="D53" s="129">
        <v>84389</v>
      </c>
      <c r="E53" s="129">
        <v>31272</v>
      </c>
      <c r="F53" s="129">
        <v>35468</v>
      </c>
      <c r="G53" s="129">
        <v>8389</v>
      </c>
      <c r="H53" s="129">
        <v>9181</v>
      </c>
      <c r="I53" s="130">
        <v>2222</v>
      </c>
      <c r="J53" s="87">
        <v>1542</v>
      </c>
      <c r="K53" s="87">
        <v>1342.7</v>
      </c>
      <c r="L53" s="87">
        <v>1857.2</v>
      </c>
      <c r="M53" s="87">
        <v>1995.4</v>
      </c>
      <c r="N53" s="87">
        <v>1526.4</v>
      </c>
      <c r="O53" s="87">
        <v>1744.4</v>
      </c>
      <c r="P53" s="87">
        <v>4348.3</v>
      </c>
      <c r="Q53" s="87">
        <v>592.6</v>
      </c>
    </row>
    <row r="54" spans="1:17" ht="12.75" customHeight="1" x14ac:dyDescent="0.3">
      <c r="A54" s="59" t="s">
        <v>67</v>
      </c>
      <c r="B54" s="147">
        <v>32.200000000000003</v>
      </c>
      <c r="C54" s="147">
        <v>33.5</v>
      </c>
      <c r="D54" s="147">
        <v>31.8</v>
      </c>
      <c r="E54" s="147">
        <v>34.799999999999997</v>
      </c>
      <c r="F54" s="147">
        <v>31.6</v>
      </c>
      <c r="G54" s="147">
        <v>32.799999999999997</v>
      </c>
      <c r="H54" s="147">
        <v>32.6</v>
      </c>
      <c r="I54" s="148">
        <v>31.3</v>
      </c>
      <c r="J54" s="112" t="s">
        <v>142</v>
      </c>
      <c r="K54" s="112" t="s">
        <v>142</v>
      </c>
      <c r="L54" s="112" t="s">
        <v>142</v>
      </c>
      <c r="M54" s="112" t="s">
        <v>142</v>
      </c>
      <c r="N54" s="112" t="s">
        <v>142</v>
      </c>
      <c r="O54" s="112" t="s">
        <v>142</v>
      </c>
      <c r="P54" s="112" t="s">
        <v>142</v>
      </c>
      <c r="Q54" s="112" t="s">
        <v>142</v>
      </c>
    </row>
    <row r="55" spans="1:17" ht="12.75" customHeight="1" x14ac:dyDescent="0.3">
      <c r="A55" s="42" t="s">
        <v>68</v>
      </c>
      <c r="B55" s="150">
        <v>30</v>
      </c>
      <c r="C55" s="150">
        <v>32</v>
      </c>
      <c r="D55" s="150">
        <v>30</v>
      </c>
      <c r="E55" s="150">
        <v>34</v>
      </c>
      <c r="F55" s="150">
        <v>30</v>
      </c>
      <c r="G55" s="150">
        <v>30</v>
      </c>
      <c r="H55" s="150">
        <v>31</v>
      </c>
      <c r="I55" s="151">
        <v>29</v>
      </c>
      <c r="J55" s="112" t="s">
        <v>142</v>
      </c>
      <c r="K55" s="112" t="s">
        <v>142</v>
      </c>
      <c r="L55" s="112" t="s">
        <v>142</v>
      </c>
      <c r="M55" s="112" t="s">
        <v>142</v>
      </c>
      <c r="N55" s="112" t="s">
        <v>142</v>
      </c>
      <c r="O55" s="112" t="s">
        <v>142</v>
      </c>
      <c r="P55" s="112" t="s">
        <v>142</v>
      </c>
      <c r="Q55" s="112" t="s">
        <v>142</v>
      </c>
    </row>
    <row r="56" spans="1:17" ht="12.75" customHeight="1" x14ac:dyDescent="0.3">
      <c r="A56" s="66"/>
      <c r="B56" s="169" t="s">
        <v>92</v>
      </c>
      <c r="C56" s="169"/>
      <c r="D56" s="169"/>
      <c r="E56" s="169"/>
      <c r="F56" s="169"/>
      <c r="G56" s="169"/>
      <c r="H56" s="169"/>
      <c r="I56" s="169"/>
      <c r="J56" s="169"/>
      <c r="K56" s="169"/>
      <c r="L56" s="169"/>
      <c r="M56" s="169"/>
      <c r="N56" s="169"/>
      <c r="O56" s="169"/>
      <c r="P56" s="169"/>
      <c r="Q56" s="169"/>
    </row>
    <row r="57" spans="1:17" ht="12.75" customHeight="1" x14ac:dyDescent="0.3">
      <c r="A57" s="58" t="s">
        <v>51</v>
      </c>
      <c r="B57" s="145"/>
      <c r="C57" s="145"/>
      <c r="D57" s="145"/>
      <c r="E57" s="145"/>
      <c r="F57" s="145"/>
      <c r="G57" s="145"/>
      <c r="H57" s="145"/>
      <c r="I57" s="146"/>
      <c r="J57" s="78"/>
      <c r="K57" s="78"/>
      <c r="L57" s="78"/>
      <c r="M57" s="78"/>
      <c r="N57" s="78"/>
      <c r="O57" s="78"/>
      <c r="P57" s="78"/>
      <c r="Q57" s="78"/>
    </row>
    <row r="58" spans="1:17" ht="12.75" customHeight="1" x14ac:dyDescent="0.3">
      <c r="A58" s="59" t="s">
        <v>52</v>
      </c>
      <c r="B58" s="127">
        <v>3427</v>
      </c>
      <c r="C58" s="127">
        <v>1406</v>
      </c>
      <c r="D58" s="127">
        <v>2641</v>
      </c>
      <c r="E58" s="127">
        <v>557</v>
      </c>
      <c r="F58" s="127">
        <v>1822</v>
      </c>
      <c r="G58" s="127">
        <v>192</v>
      </c>
      <c r="H58" s="127">
        <v>160</v>
      </c>
      <c r="I58" s="128">
        <v>51</v>
      </c>
      <c r="J58" s="86">
        <v>1347.3</v>
      </c>
      <c r="K58" s="86">
        <v>698.2</v>
      </c>
      <c r="L58" s="86">
        <v>1507.6</v>
      </c>
      <c r="M58" s="86">
        <v>1044.2</v>
      </c>
      <c r="N58" s="86">
        <v>2115.1999999999998</v>
      </c>
      <c r="O58" s="86">
        <v>1119.8</v>
      </c>
      <c r="P58" s="86">
        <v>1851.6</v>
      </c>
      <c r="Q58" s="86">
        <v>384.9</v>
      </c>
    </row>
    <row r="59" spans="1:17" ht="12.75" customHeight="1" x14ac:dyDescent="0.3">
      <c r="A59" s="59" t="s">
        <v>53</v>
      </c>
      <c r="B59" s="127">
        <v>14888</v>
      </c>
      <c r="C59" s="127">
        <v>7979</v>
      </c>
      <c r="D59" s="127">
        <v>10252</v>
      </c>
      <c r="E59" s="127">
        <v>3020</v>
      </c>
      <c r="F59" s="127">
        <v>3695</v>
      </c>
      <c r="G59" s="127">
        <v>869</v>
      </c>
      <c r="H59" s="127">
        <v>794</v>
      </c>
      <c r="I59" s="128">
        <v>289</v>
      </c>
      <c r="J59" s="86">
        <v>6113.3</v>
      </c>
      <c r="K59" s="86">
        <v>4080.3</v>
      </c>
      <c r="L59" s="86">
        <v>6287.3</v>
      </c>
      <c r="M59" s="86">
        <v>5779.1</v>
      </c>
      <c r="N59" s="86">
        <v>4671.7</v>
      </c>
      <c r="O59" s="86">
        <v>5416.7</v>
      </c>
      <c r="P59" s="86">
        <v>10087.700000000001</v>
      </c>
      <c r="Q59" s="86">
        <v>2327.3000000000002</v>
      </c>
    </row>
    <row r="60" spans="1:17" ht="12.75" customHeight="1" x14ac:dyDescent="0.3">
      <c r="A60" s="59" t="s">
        <v>54</v>
      </c>
      <c r="B60" s="127">
        <v>13754</v>
      </c>
      <c r="C60" s="127">
        <v>8965</v>
      </c>
      <c r="D60" s="127">
        <v>10702</v>
      </c>
      <c r="E60" s="127">
        <v>3645</v>
      </c>
      <c r="F60" s="127">
        <v>3632</v>
      </c>
      <c r="G60" s="127">
        <v>1126</v>
      </c>
      <c r="H60" s="127">
        <v>1065</v>
      </c>
      <c r="I60" s="128">
        <v>321</v>
      </c>
      <c r="J60" s="86">
        <v>4855.8</v>
      </c>
      <c r="K60" s="86">
        <v>3594.4</v>
      </c>
      <c r="L60" s="86">
        <v>6254.4</v>
      </c>
      <c r="M60" s="86">
        <v>6169.2</v>
      </c>
      <c r="N60" s="86">
        <v>4237.7</v>
      </c>
      <c r="O60" s="86">
        <v>6749</v>
      </c>
      <c r="P60" s="86">
        <v>12584.2</v>
      </c>
      <c r="Q60" s="86">
        <v>1946.6</v>
      </c>
    </row>
    <row r="61" spans="1:17" ht="12.75" customHeight="1" x14ac:dyDescent="0.3">
      <c r="A61" s="59" t="s">
        <v>55</v>
      </c>
      <c r="B61" s="127">
        <v>12423</v>
      </c>
      <c r="C61" s="127">
        <v>8625</v>
      </c>
      <c r="D61" s="127">
        <v>9442</v>
      </c>
      <c r="E61" s="127">
        <v>3882</v>
      </c>
      <c r="F61" s="127">
        <v>3741</v>
      </c>
      <c r="G61" s="127">
        <v>999</v>
      </c>
      <c r="H61" s="127">
        <v>1098</v>
      </c>
      <c r="I61" s="128">
        <v>280</v>
      </c>
      <c r="J61" s="86">
        <v>4021.5</v>
      </c>
      <c r="K61" s="86">
        <v>3179.3</v>
      </c>
      <c r="L61" s="86">
        <v>5137.1000000000004</v>
      </c>
      <c r="M61" s="86">
        <v>6596.4</v>
      </c>
      <c r="N61" s="86">
        <v>3997.1</v>
      </c>
      <c r="O61" s="86">
        <v>5830.2</v>
      </c>
      <c r="P61" s="86">
        <v>9647.7000000000007</v>
      </c>
      <c r="Q61" s="86">
        <v>1667.5</v>
      </c>
    </row>
    <row r="62" spans="1:17" ht="12.75" customHeight="1" x14ac:dyDescent="0.3">
      <c r="A62" s="59" t="s">
        <v>56</v>
      </c>
      <c r="B62" s="127">
        <v>10364</v>
      </c>
      <c r="C62" s="127">
        <v>7494</v>
      </c>
      <c r="D62" s="127">
        <v>7881</v>
      </c>
      <c r="E62" s="127">
        <v>3814</v>
      </c>
      <c r="F62" s="127">
        <v>3794</v>
      </c>
      <c r="G62" s="127">
        <v>851</v>
      </c>
      <c r="H62" s="127">
        <v>1034</v>
      </c>
      <c r="I62" s="128">
        <v>276</v>
      </c>
      <c r="J62" s="86">
        <v>3442.1</v>
      </c>
      <c r="K62" s="86">
        <v>2870</v>
      </c>
      <c r="L62" s="86">
        <v>4486.8999999999996</v>
      </c>
      <c r="M62" s="86">
        <v>6529.8</v>
      </c>
      <c r="N62" s="86">
        <v>3759.7</v>
      </c>
      <c r="O62" s="86">
        <v>5225.7</v>
      </c>
      <c r="P62" s="86">
        <v>8638.2999999999993</v>
      </c>
      <c r="Q62" s="86">
        <v>1600.6</v>
      </c>
    </row>
    <row r="63" spans="1:17" ht="12.75" customHeight="1" x14ac:dyDescent="0.3">
      <c r="A63" s="59" t="s">
        <v>57</v>
      </c>
      <c r="B63" s="127">
        <v>9633</v>
      </c>
      <c r="C63" s="127">
        <v>6935</v>
      </c>
      <c r="D63" s="127">
        <v>7242</v>
      </c>
      <c r="E63" s="127">
        <v>3602</v>
      </c>
      <c r="F63" s="127">
        <v>3336</v>
      </c>
      <c r="G63" s="127">
        <v>754</v>
      </c>
      <c r="H63" s="127">
        <v>859</v>
      </c>
      <c r="I63" s="128">
        <v>235</v>
      </c>
      <c r="J63" s="86">
        <v>3354.9</v>
      </c>
      <c r="K63" s="86">
        <v>2863.2</v>
      </c>
      <c r="L63" s="86">
        <v>4236.5</v>
      </c>
      <c r="M63" s="86">
        <v>6357.8</v>
      </c>
      <c r="N63" s="86">
        <v>3404</v>
      </c>
      <c r="O63" s="86">
        <v>4906.8999999999996</v>
      </c>
      <c r="P63" s="86">
        <v>8352.7999999999993</v>
      </c>
      <c r="Q63" s="86">
        <v>1357.3</v>
      </c>
    </row>
    <row r="64" spans="1:17" ht="12.75" customHeight="1" x14ac:dyDescent="0.3">
      <c r="A64" s="59" t="s">
        <v>58</v>
      </c>
      <c r="B64" s="127">
        <v>7654</v>
      </c>
      <c r="C64" s="127">
        <v>5496</v>
      </c>
      <c r="D64" s="127">
        <v>5714</v>
      </c>
      <c r="E64" s="127">
        <v>3013</v>
      </c>
      <c r="F64" s="127">
        <v>2588</v>
      </c>
      <c r="G64" s="127">
        <v>564</v>
      </c>
      <c r="H64" s="127">
        <v>628</v>
      </c>
      <c r="I64" s="128">
        <v>153</v>
      </c>
      <c r="J64" s="86">
        <v>3013.7</v>
      </c>
      <c r="K64" s="86">
        <v>2612</v>
      </c>
      <c r="L64" s="86">
        <v>3614.9</v>
      </c>
      <c r="M64" s="86">
        <v>5787.7</v>
      </c>
      <c r="N64" s="86">
        <v>2983.7</v>
      </c>
      <c r="O64" s="86">
        <v>3844.8</v>
      </c>
      <c r="P64" s="86">
        <v>7187.8</v>
      </c>
      <c r="Q64" s="86">
        <v>1023.8</v>
      </c>
    </row>
    <row r="65" spans="1:17" ht="12.75" customHeight="1" x14ac:dyDescent="0.3">
      <c r="A65" s="59" t="s">
        <v>59</v>
      </c>
      <c r="B65" s="127">
        <v>6642</v>
      </c>
      <c r="C65" s="127">
        <v>4380</v>
      </c>
      <c r="D65" s="127">
        <v>4512</v>
      </c>
      <c r="E65" s="127">
        <v>2500</v>
      </c>
      <c r="F65" s="127">
        <v>2006</v>
      </c>
      <c r="G65" s="127">
        <v>433</v>
      </c>
      <c r="H65" s="127">
        <v>497</v>
      </c>
      <c r="I65" s="128">
        <v>124</v>
      </c>
      <c r="J65" s="86">
        <v>2557.4</v>
      </c>
      <c r="K65" s="86">
        <v>2077.9</v>
      </c>
      <c r="L65" s="86">
        <v>2651.2</v>
      </c>
      <c r="M65" s="86">
        <v>4465.8999999999996</v>
      </c>
      <c r="N65" s="86">
        <v>2248.8000000000002</v>
      </c>
      <c r="O65" s="86">
        <v>2593</v>
      </c>
      <c r="P65" s="86">
        <v>5771.7</v>
      </c>
      <c r="Q65" s="86">
        <v>863.7</v>
      </c>
    </row>
    <row r="66" spans="1:17" ht="12.75" customHeight="1" x14ac:dyDescent="0.3">
      <c r="A66" s="59" t="s">
        <v>60</v>
      </c>
      <c r="B66" s="127">
        <v>4330</v>
      </c>
      <c r="C66" s="127">
        <v>2938</v>
      </c>
      <c r="D66" s="127">
        <v>2643</v>
      </c>
      <c r="E66" s="127">
        <v>1699</v>
      </c>
      <c r="F66" s="127">
        <v>1276</v>
      </c>
      <c r="G66" s="127">
        <v>313</v>
      </c>
      <c r="H66" s="127">
        <v>354</v>
      </c>
      <c r="I66" s="128">
        <v>69</v>
      </c>
      <c r="J66" s="86">
        <v>1844.9</v>
      </c>
      <c r="K66" s="86">
        <v>1518.8</v>
      </c>
      <c r="L66" s="86">
        <v>1713.5</v>
      </c>
      <c r="M66" s="86">
        <v>3109.2</v>
      </c>
      <c r="N66" s="86">
        <v>1538.6</v>
      </c>
      <c r="O66" s="86">
        <v>1892.8</v>
      </c>
      <c r="P66" s="86">
        <v>4521.7</v>
      </c>
      <c r="Q66" s="86">
        <v>557</v>
      </c>
    </row>
    <row r="67" spans="1:17" ht="12.75" customHeight="1" x14ac:dyDescent="0.3">
      <c r="A67" s="59" t="s">
        <v>61</v>
      </c>
      <c r="B67" s="127">
        <v>2740</v>
      </c>
      <c r="C67" s="127">
        <v>1660</v>
      </c>
      <c r="D67" s="127">
        <v>1591</v>
      </c>
      <c r="E67" s="127">
        <v>965</v>
      </c>
      <c r="F67" s="127">
        <v>705</v>
      </c>
      <c r="G67" s="127">
        <v>202</v>
      </c>
      <c r="H67" s="127">
        <v>220</v>
      </c>
      <c r="I67" s="128">
        <v>48</v>
      </c>
      <c r="J67" s="86">
        <v>1132.0999999999999</v>
      </c>
      <c r="K67" s="86">
        <v>880.2</v>
      </c>
      <c r="L67" s="86">
        <v>1032.9000000000001</v>
      </c>
      <c r="M67" s="86">
        <v>1719</v>
      </c>
      <c r="N67" s="86">
        <v>882.8</v>
      </c>
      <c r="O67" s="86">
        <v>1095</v>
      </c>
      <c r="P67" s="86">
        <v>2993.2</v>
      </c>
      <c r="Q67" s="86">
        <v>419.7</v>
      </c>
    </row>
    <row r="68" spans="1:17" ht="12.75" customHeight="1" x14ac:dyDescent="0.3">
      <c r="A68" s="59" t="s">
        <v>62</v>
      </c>
      <c r="B68" s="127">
        <v>1566</v>
      </c>
      <c r="C68" s="127">
        <v>920</v>
      </c>
      <c r="D68" s="127">
        <v>931</v>
      </c>
      <c r="E68" s="127">
        <v>418</v>
      </c>
      <c r="F68" s="127">
        <v>360</v>
      </c>
      <c r="G68" s="127">
        <v>130</v>
      </c>
      <c r="H68" s="127">
        <v>109</v>
      </c>
      <c r="I68" s="128">
        <v>20</v>
      </c>
      <c r="J68" s="86">
        <v>711.3</v>
      </c>
      <c r="K68" s="86">
        <v>538</v>
      </c>
      <c r="L68" s="86">
        <v>674.5</v>
      </c>
      <c r="M68" s="86">
        <v>802.1</v>
      </c>
      <c r="N68" s="86">
        <v>508.4</v>
      </c>
      <c r="O68" s="86">
        <v>718.7</v>
      </c>
      <c r="P68" s="86">
        <v>1872.2</v>
      </c>
      <c r="Q68" s="86">
        <v>206.5</v>
      </c>
    </row>
    <row r="69" spans="1:17" ht="12.75" customHeight="1" x14ac:dyDescent="0.3">
      <c r="A69" s="59" t="s">
        <v>63</v>
      </c>
      <c r="B69" s="127">
        <v>1741</v>
      </c>
      <c r="C69" s="127">
        <v>1105</v>
      </c>
      <c r="D69" s="127">
        <v>1072</v>
      </c>
      <c r="E69" s="127">
        <v>467</v>
      </c>
      <c r="F69" s="127">
        <v>384</v>
      </c>
      <c r="G69" s="127">
        <v>194</v>
      </c>
      <c r="H69" s="127">
        <v>84</v>
      </c>
      <c r="I69" s="128">
        <v>22</v>
      </c>
      <c r="J69" s="86">
        <v>277.60000000000002</v>
      </c>
      <c r="K69" s="86">
        <v>230.2</v>
      </c>
      <c r="L69" s="86">
        <v>276.89999999999998</v>
      </c>
      <c r="M69" s="86">
        <v>303.7</v>
      </c>
      <c r="N69" s="86">
        <v>204.9</v>
      </c>
      <c r="O69" s="86">
        <v>376.3</v>
      </c>
      <c r="P69" s="86">
        <v>793.3</v>
      </c>
      <c r="Q69" s="86">
        <v>84.7</v>
      </c>
    </row>
    <row r="70" spans="1:17" ht="25.65" customHeight="1" x14ac:dyDescent="0.3">
      <c r="A70" s="63" t="s">
        <v>154</v>
      </c>
      <c r="B70" s="129">
        <v>89161</v>
      </c>
      <c r="C70" s="129">
        <v>57911</v>
      </c>
      <c r="D70" s="129">
        <v>64625</v>
      </c>
      <c r="E70" s="129">
        <v>27585</v>
      </c>
      <c r="F70" s="129">
        <v>27341</v>
      </c>
      <c r="G70" s="129">
        <v>6629</v>
      </c>
      <c r="H70" s="129">
        <v>6902</v>
      </c>
      <c r="I70" s="130">
        <v>1888</v>
      </c>
      <c r="J70" s="87">
        <v>2535.9</v>
      </c>
      <c r="K70" s="87">
        <v>2014.2</v>
      </c>
      <c r="L70" s="87">
        <v>2935.6</v>
      </c>
      <c r="M70" s="87">
        <v>3614</v>
      </c>
      <c r="N70" s="87">
        <v>2397.4</v>
      </c>
      <c r="O70" s="87">
        <v>2825</v>
      </c>
      <c r="P70" s="87">
        <v>6417.6</v>
      </c>
      <c r="Q70" s="87">
        <v>1035.5999999999999</v>
      </c>
    </row>
    <row r="71" spans="1:17" ht="12.75" customHeight="1" x14ac:dyDescent="0.3">
      <c r="A71" s="59" t="s">
        <v>67</v>
      </c>
      <c r="B71" s="147">
        <v>32</v>
      </c>
      <c r="C71" s="147">
        <v>32.799999999999997</v>
      </c>
      <c r="D71" s="147">
        <v>31.4</v>
      </c>
      <c r="E71" s="147">
        <v>34.299999999999997</v>
      </c>
      <c r="F71" s="147">
        <v>31.8</v>
      </c>
      <c r="G71" s="147">
        <v>32.9</v>
      </c>
      <c r="H71" s="147">
        <v>32.9</v>
      </c>
      <c r="I71" s="148">
        <v>31.2</v>
      </c>
      <c r="J71" s="112" t="s">
        <v>142</v>
      </c>
      <c r="K71" s="112" t="s">
        <v>142</v>
      </c>
      <c r="L71" s="112" t="s">
        <v>142</v>
      </c>
      <c r="M71" s="112" t="s">
        <v>142</v>
      </c>
      <c r="N71" s="112" t="s">
        <v>142</v>
      </c>
      <c r="O71" s="112" t="s">
        <v>142</v>
      </c>
      <c r="P71" s="112" t="s">
        <v>142</v>
      </c>
      <c r="Q71" s="112" t="s">
        <v>142</v>
      </c>
    </row>
    <row r="72" spans="1:17" ht="12.75" customHeight="1" x14ac:dyDescent="0.3">
      <c r="A72" s="42" t="s">
        <v>68</v>
      </c>
      <c r="B72" s="147">
        <v>30</v>
      </c>
      <c r="C72" s="147">
        <v>31</v>
      </c>
      <c r="D72" s="147">
        <v>29</v>
      </c>
      <c r="E72" s="147">
        <v>33</v>
      </c>
      <c r="F72" s="147">
        <v>30</v>
      </c>
      <c r="G72" s="147">
        <v>30</v>
      </c>
      <c r="H72" s="147">
        <v>31</v>
      </c>
      <c r="I72" s="148">
        <v>30</v>
      </c>
      <c r="J72" s="112" t="s">
        <v>142</v>
      </c>
      <c r="K72" s="112" t="s">
        <v>142</v>
      </c>
      <c r="L72" s="112" t="s">
        <v>142</v>
      </c>
      <c r="M72" s="112" t="s">
        <v>142</v>
      </c>
      <c r="N72" s="112" t="s">
        <v>142</v>
      </c>
      <c r="O72" s="112" t="s">
        <v>142</v>
      </c>
      <c r="P72" s="112" t="s">
        <v>142</v>
      </c>
      <c r="Q72" s="112" t="s">
        <v>142</v>
      </c>
    </row>
    <row r="73" spans="1:17" ht="12.75" customHeight="1" x14ac:dyDescent="0.3">
      <c r="A73" s="58" t="s">
        <v>64</v>
      </c>
      <c r="B73" s="90"/>
      <c r="C73" s="90"/>
      <c r="D73" s="90"/>
      <c r="E73" s="90"/>
      <c r="F73" s="90"/>
      <c r="G73" s="90"/>
      <c r="H73" s="90"/>
      <c r="I73" s="149"/>
      <c r="J73" s="78"/>
      <c r="K73" s="78"/>
      <c r="L73" s="78"/>
      <c r="M73" s="78"/>
      <c r="N73" s="78"/>
      <c r="O73" s="78"/>
      <c r="P73" s="78"/>
      <c r="Q73" s="78"/>
    </row>
    <row r="74" spans="1:17" ht="12.75" customHeight="1" x14ac:dyDescent="0.3">
      <c r="A74" s="59" t="s">
        <v>52</v>
      </c>
      <c r="B74" s="127">
        <v>1697</v>
      </c>
      <c r="C74" s="127">
        <v>671</v>
      </c>
      <c r="D74" s="127">
        <v>1330</v>
      </c>
      <c r="E74" s="127">
        <v>230</v>
      </c>
      <c r="F74" s="127">
        <v>849</v>
      </c>
      <c r="G74" s="127">
        <v>99</v>
      </c>
      <c r="H74" s="127">
        <v>72</v>
      </c>
      <c r="I74" s="128">
        <v>31</v>
      </c>
      <c r="J74" s="86">
        <v>703.8</v>
      </c>
      <c r="K74" s="86">
        <v>352</v>
      </c>
      <c r="L74" s="86">
        <v>803.2</v>
      </c>
      <c r="M74" s="86">
        <v>449.8</v>
      </c>
      <c r="N74" s="86">
        <v>1033.9000000000001</v>
      </c>
      <c r="O74" s="86">
        <v>618.1</v>
      </c>
      <c r="P74" s="86">
        <v>882.5</v>
      </c>
      <c r="Q74" s="86">
        <v>253.4</v>
      </c>
    </row>
    <row r="75" spans="1:17" ht="12.75" customHeight="1" x14ac:dyDescent="0.3">
      <c r="A75" s="59" t="s">
        <v>53</v>
      </c>
      <c r="B75" s="127">
        <v>5378</v>
      </c>
      <c r="C75" s="127">
        <v>2418</v>
      </c>
      <c r="D75" s="127">
        <v>3789</v>
      </c>
      <c r="E75" s="127">
        <v>1080</v>
      </c>
      <c r="F75" s="127">
        <v>1308</v>
      </c>
      <c r="G75" s="127">
        <v>324</v>
      </c>
      <c r="H75" s="127">
        <v>232</v>
      </c>
      <c r="I75" s="128">
        <v>90</v>
      </c>
      <c r="J75" s="86">
        <v>2359.1</v>
      </c>
      <c r="K75" s="86">
        <v>1305.9000000000001</v>
      </c>
      <c r="L75" s="86">
        <v>2446</v>
      </c>
      <c r="M75" s="86">
        <v>2167.5</v>
      </c>
      <c r="N75" s="86">
        <v>1731.4</v>
      </c>
      <c r="O75" s="86">
        <v>2169.4</v>
      </c>
      <c r="P75" s="86">
        <v>3238.4</v>
      </c>
      <c r="Q75" s="86">
        <v>771.3</v>
      </c>
    </row>
    <row r="76" spans="1:17" ht="12.75" customHeight="1" x14ac:dyDescent="0.3">
      <c r="A76" s="59" t="s">
        <v>54</v>
      </c>
      <c r="B76" s="127">
        <v>3882</v>
      </c>
      <c r="C76" s="127">
        <v>2381</v>
      </c>
      <c r="D76" s="127">
        <v>3734</v>
      </c>
      <c r="E76" s="127">
        <v>1224</v>
      </c>
      <c r="F76" s="127">
        <v>1274</v>
      </c>
      <c r="G76" s="127">
        <v>333</v>
      </c>
      <c r="H76" s="127">
        <v>328</v>
      </c>
      <c r="I76" s="128">
        <v>73</v>
      </c>
      <c r="J76" s="86">
        <v>1461.7</v>
      </c>
      <c r="K76" s="86">
        <v>1031.3</v>
      </c>
      <c r="L76" s="86">
        <v>2205.5</v>
      </c>
      <c r="M76" s="86">
        <v>2196.8000000000002</v>
      </c>
      <c r="N76" s="86">
        <v>1569.7</v>
      </c>
      <c r="O76" s="86">
        <v>2185.5</v>
      </c>
      <c r="P76" s="86">
        <v>4208.8999999999996</v>
      </c>
      <c r="Q76" s="86">
        <v>441.5</v>
      </c>
    </row>
    <row r="77" spans="1:17" ht="12.75" customHeight="1" x14ac:dyDescent="0.3">
      <c r="A77" s="59" t="s">
        <v>55</v>
      </c>
      <c r="B77" s="127">
        <v>3626</v>
      </c>
      <c r="C77" s="127">
        <v>2350</v>
      </c>
      <c r="D77" s="127">
        <v>3427</v>
      </c>
      <c r="E77" s="127">
        <v>1359</v>
      </c>
      <c r="F77" s="127">
        <v>1478</v>
      </c>
      <c r="G77" s="127">
        <v>281</v>
      </c>
      <c r="H77" s="127">
        <v>421</v>
      </c>
      <c r="I77" s="128">
        <v>77</v>
      </c>
      <c r="J77" s="86">
        <v>1194.0999999999999</v>
      </c>
      <c r="K77" s="86">
        <v>887.8</v>
      </c>
      <c r="L77" s="86">
        <v>1843.8</v>
      </c>
      <c r="M77" s="86">
        <v>2330.4</v>
      </c>
      <c r="N77" s="86">
        <v>1597.2</v>
      </c>
      <c r="O77" s="86">
        <v>1677.3</v>
      </c>
      <c r="P77" s="86">
        <v>3793.5</v>
      </c>
      <c r="Q77" s="86">
        <v>441.9</v>
      </c>
    </row>
    <row r="78" spans="1:17" ht="12.75" customHeight="1" x14ac:dyDescent="0.3">
      <c r="A78" s="59" t="s">
        <v>56</v>
      </c>
      <c r="B78" s="127">
        <v>3089</v>
      </c>
      <c r="C78" s="127">
        <v>2150</v>
      </c>
      <c r="D78" s="127">
        <v>3053</v>
      </c>
      <c r="E78" s="127">
        <v>1391</v>
      </c>
      <c r="F78" s="127">
        <v>1498</v>
      </c>
      <c r="G78" s="127">
        <v>258</v>
      </c>
      <c r="H78" s="127">
        <v>402</v>
      </c>
      <c r="I78" s="128">
        <v>75</v>
      </c>
      <c r="J78" s="86">
        <v>1004.9</v>
      </c>
      <c r="K78" s="86">
        <v>799.8</v>
      </c>
      <c r="L78" s="86">
        <v>1661.5</v>
      </c>
      <c r="M78" s="86">
        <v>2329.1</v>
      </c>
      <c r="N78" s="86">
        <v>1457.6</v>
      </c>
      <c r="O78" s="86">
        <v>1553.1</v>
      </c>
      <c r="P78" s="86">
        <v>3417.5</v>
      </c>
      <c r="Q78" s="86">
        <v>412.3</v>
      </c>
    </row>
    <row r="79" spans="1:17" ht="12.75" customHeight="1" x14ac:dyDescent="0.3">
      <c r="A79" s="59" t="s">
        <v>57</v>
      </c>
      <c r="B79" s="127">
        <v>2864</v>
      </c>
      <c r="C79" s="127">
        <v>1824</v>
      </c>
      <c r="D79" s="127">
        <v>2634</v>
      </c>
      <c r="E79" s="127">
        <v>1328</v>
      </c>
      <c r="F79" s="127">
        <v>1246</v>
      </c>
      <c r="G79" s="127">
        <v>239</v>
      </c>
      <c r="H79" s="127">
        <v>352</v>
      </c>
      <c r="I79" s="128">
        <v>65</v>
      </c>
      <c r="J79" s="86">
        <v>990.4</v>
      </c>
      <c r="K79" s="86">
        <v>742.5</v>
      </c>
      <c r="L79" s="86">
        <v>1474.9</v>
      </c>
      <c r="M79" s="86">
        <v>2301.1999999999998</v>
      </c>
      <c r="N79" s="86">
        <v>1278.2</v>
      </c>
      <c r="O79" s="86">
        <v>1470</v>
      </c>
      <c r="P79" s="86">
        <v>3521.4</v>
      </c>
      <c r="Q79" s="86">
        <v>369.7</v>
      </c>
    </row>
    <row r="80" spans="1:17" ht="12.75" customHeight="1" x14ac:dyDescent="0.3">
      <c r="A80" s="59" t="s">
        <v>58</v>
      </c>
      <c r="B80" s="127">
        <v>2322</v>
      </c>
      <c r="C80" s="127">
        <v>1505</v>
      </c>
      <c r="D80" s="127">
        <v>2151</v>
      </c>
      <c r="E80" s="127">
        <v>981</v>
      </c>
      <c r="F80" s="127">
        <v>951</v>
      </c>
      <c r="G80" s="127">
        <v>173</v>
      </c>
      <c r="H80" s="127">
        <v>258</v>
      </c>
      <c r="I80" s="128">
        <v>36</v>
      </c>
      <c r="J80" s="86">
        <v>907.8</v>
      </c>
      <c r="K80" s="86">
        <v>711.8</v>
      </c>
      <c r="L80" s="86">
        <v>1302.0999999999999</v>
      </c>
      <c r="M80" s="86">
        <v>1870.3</v>
      </c>
      <c r="N80" s="86">
        <v>1107.5999999999999</v>
      </c>
      <c r="O80" s="86">
        <v>1121.4000000000001</v>
      </c>
      <c r="P80" s="86">
        <v>3057.6</v>
      </c>
      <c r="Q80" s="86">
        <v>244.2</v>
      </c>
    </row>
    <row r="81" spans="1:17" ht="12.75" customHeight="1" x14ac:dyDescent="0.3">
      <c r="A81" s="59" t="s">
        <v>59</v>
      </c>
      <c r="B81" s="127">
        <v>1936</v>
      </c>
      <c r="C81" s="127">
        <v>1238</v>
      </c>
      <c r="D81" s="127">
        <v>1662</v>
      </c>
      <c r="E81" s="127">
        <v>682</v>
      </c>
      <c r="F81" s="127">
        <v>744</v>
      </c>
      <c r="G81" s="127">
        <v>140</v>
      </c>
      <c r="H81" s="127">
        <v>241</v>
      </c>
      <c r="I81" s="128">
        <v>32</v>
      </c>
      <c r="J81" s="86">
        <v>724.1</v>
      </c>
      <c r="K81" s="86">
        <v>560.5</v>
      </c>
      <c r="L81" s="86">
        <v>936.3</v>
      </c>
      <c r="M81" s="86">
        <v>1196.2</v>
      </c>
      <c r="N81" s="86">
        <v>835.3</v>
      </c>
      <c r="O81" s="86">
        <v>787.5</v>
      </c>
      <c r="P81" s="86">
        <v>3018.5</v>
      </c>
      <c r="Q81" s="86">
        <v>219.8</v>
      </c>
    </row>
    <row r="82" spans="1:17" ht="12.75" customHeight="1" x14ac:dyDescent="0.3">
      <c r="A82" s="59" t="s">
        <v>60</v>
      </c>
      <c r="B82" s="127">
        <v>1192</v>
      </c>
      <c r="C82" s="127">
        <v>777</v>
      </c>
      <c r="D82" s="127">
        <v>951</v>
      </c>
      <c r="E82" s="127">
        <v>447</v>
      </c>
      <c r="F82" s="127">
        <v>390</v>
      </c>
      <c r="G82" s="127">
        <v>111</v>
      </c>
      <c r="H82" s="127">
        <v>149</v>
      </c>
      <c r="I82" s="128">
        <v>16</v>
      </c>
      <c r="J82" s="86">
        <v>483.3</v>
      </c>
      <c r="K82" s="86">
        <v>379.3</v>
      </c>
      <c r="L82" s="86">
        <v>583.9</v>
      </c>
      <c r="M82" s="86">
        <v>789.7</v>
      </c>
      <c r="N82" s="86">
        <v>465.9</v>
      </c>
      <c r="O82" s="86">
        <v>628.20000000000005</v>
      </c>
      <c r="P82" s="86">
        <v>1969.6</v>
      </c>
      <c r="Q82" s="86">
        <v>124.9</v>
      </c>
    </row>
    <row r="83" spans="1:17" ht="12.75" customHeight="1" x14ac:dyDescent="0.3">
      <c r="A83" s="59" t="s">
        <v>61</v>
      </c>
      <c r="B83" s="127">
        <v>717</v>
      </c>
      <c r="C83" s="127">
        <v>468</v>
      </c>
      <c r="D83" s="127">
        <v>555</v>
      </c>
      <c r="E83" s="127">
        <v>219</v>
      </c>
      <c r="F83" s="127">
        <v>190</v>
      </c>
      <c r="G83" s="127">
        <v>57</v>
      </c>
      <c r="H83" s="127">
        <v>61</v>
      </c>
      <c r="I83" s="128">
        <v>7</v>
      </c>
      <c r="J83" s="86">
        <v>284.3</v>
      </c>
      <c r="K83" s="86">
        <v>235.1</v>
      </c>
      <c r="L83" s="86">
        <v>343.8</v>
      </c>
      <c r="M83" s="86">
        <v>375.5</v>
      </c>
      <c r="N83" s="86">
        <v>234</v>
      </c>
      <c r="O83" s="86">
        <v>293.10000000000002</v>
      </c>
      <c r="P83" s="86">
        <v>895.9</v>
      </c>
      <c r="Q83" s="86">
        <v>58.1</v>
      </c>
    </row>
    <row r="84" spans="1:17" ht="12.75" customHeight="1" x14ac:dyDescent="0.3">
      <c r="A84" s="59" t="s">
        <v>62</v>
      </c>
      <c r="B84" s="127">
        <v>386</v>
      </c>
      <c r="C84" s="127">
        <v>246</v>
      </c>
      <c r="D84" s="127">
        <v>256</v>
      </c>
      <c r="E84" s="127">
        <v>123</v>
      </c>
      <c r="F84" s="127">
        <v>99</v>
      </c>
      <c r="G84" s="127">
        <v>24</v>
      </c>
      <c r="H84" s="127">
        <v>35</v>
      </c>
      <c r="I84" s="128">
        <v>0</v>
      </c>
      <c r="J84" s="86">
        <v>165.3</v>
      </c>
      <c r="K84" s="86">
        <v>135.1</v>
      </c>
      <c r="L84" s="86">
        <v>176.6</v>
      </c>
      <c r="M84" s="86">
        <v>222.4</v>
      </c>
      <c r="N84" s="86">
        <v>134.69999999999999</v>
      </c>
      <c r="O84" s="86">
        <v>128.69999999999999</v>
      </c>
      <c r="P84" s="86">
        <v>640.20000000000005</v>
      </c>
      <c r="Q84" s="86">
        <v>0</v>
      </c>
    </row>
    <row r="85" spans="1:17" ht="12.75" customHeight="1" x14ac:dyDescent="0.3">
      <c r="A85" s="59" t="s">
        <v>63</v>
      </c>
      <c r="B85" s="127">
        <v>413</v>
      </c>
      <c r="C85" s="127">
        <v>261</v>
      </c>
      <c r="D85" s="127">
        <v>291</v>
      </c>
      <c r="E85" s="127">
        <v>95</v>
      </c>
      <c r="F85" s="127">
        <v>74</v>
      </c>
      <c r="G85" s="127">
        <v>30</v>
      </c>
      <c r="H85" s="127">
        <v>19</v>
      </c>
      <c r="I85" s="128">
        <v>4</v>
      </c>
      <c r="J85" s="86">
        <v>57.9</v>
      </c>
      <c r="K85" s="86">
        <v>47</v>
      </c>
      <c r="L85" s="86">
        <v>68.099999999999994</v>
      </c>
      <c r="M85" s="86">
        <v>53</v>
      </c>
      <c r="N85" s="86">
        <v>35.200000000000003</v>
      </c>
      <c r="O85" s="86">
        <v>52.3</v>
      </c>
      <c r="P85" s="86">
        <v>196.9</v>
      </c>
      <c r="Q85" s="86">
        <v>13.1</v>
      </c>
    </row>
    <row r="86" spans="1:17" ht="25.65" customHeight="1" x14ac:dyDescent="0.3">
      <c r="A86" s="63" t="s">
        <v>154</v>
      </c>
      <c r="B86" s="129">
        <v>27503</v>
      </c>
      <c r="C86" s="129">
        <v>16277</v>
      </c>
      <c r="D86" s="129">
        <v>23827</v>
      </c>
      <c r="E86" s="129">
        <v>9158</v>
      </c>
      <c r="F86" s="129">
        <v>10103</v>
      </c>
      <c r="G86" s="129">
        <v>2079</v>
      </c>
      <c r="H86" s="129">
        <v>2575</v>
      </c>
      <c r="I86" s="130">
        <v>519</v>
      </c>
      <c r="J86" s="87">
        <v>763.1</v>
      </c>
      <c r="K86" s="87">
        <v>550</v>
      </c>
      <c r="L86" s="87">
        <v>1046.3</v>
      </c>
      <c r="M86" s="87">
        <v>1157.0999999999999</v>
      </c>
      <c r="N86" s="87">
        <v>874.7</v>
      </c>
      <c r="O86" s="87">
        <v>858.5</v>
      </c>
      <c r="P86" s="87">
        <v>2527.3000000000002</v>
      </c>
      <c r="Q86" s="87">
        <v>274.60000000000002</v>
      </c>
    </row>
    <row r="87" spans="1:17" ht="12.75" customHeight="1" x14ac:dyDescent="0.3">
      <c r="A87" s="59" t="s">
        <v>67</v>
      </c>
      <c r="B87" s="147">
        <v>30.7</v>
      </c>
      <c r="C87" s="147">
        <v>32.1</v>
      </c>
      <c r="D87" s="147">
        <v>30.9</v>
      </c>
      <c r="E87" s="147">
        <v>33</v>
      </c>
      <c r="F87" s="147">
        <v>30.9</v>
      </c>
      <c r="G87" s="147">
        <v>31.6</v>
      </c>
      <c r="H87" s="147">
        <v>33.5</v>
      </c>
      <c r="I87" s="148">
        <v>29.7</v>
      </c>
      <c r="J87" s="112" t="s">
        <v>142</v>
      </c>
      <c r="K87" s="112" t="s">
        <v>142</v>
      </c>
      <c r="L87" s="112" t="s">
        <v>142</v>
      </c>
      <c r="M87" s="112" t="s">
        <v>142</v>
      </c>
      <c r="N87" s="112" t="s">
        <v>142</v>
      </c>
      <c r="O87" s="112" t="s">
        <v>142</v>
      </c>
      <c r="P87" s="112" t="s">
        <v>142</v>
      </c>
      <c r="Q87" s="112" t="s">
        <v>142</v>
      </c>
    </row>
    <row r="88" spans="1:17" ht="12.75" customHeight="1" x14ac:dyDescent="0.3">
      <c r="A88" s="42" t="s">
        <v>68</v>
      </c>
      <c r="B88" s="147">
        <v>28</v>
      </c>
      <c r="C88" s="147">
        <v>30</v>
      </c>
      <c r="D88" s="147">
        <v>29</v>
      </c>
      <c r="E88" s="147">
        <v>32</v>
      </c>
      <c r="F88" s="147">
        <v>30</v>
      </c>
      <c r="G88" s="147">
        <v>30</v>
      </c>
      <c r="H88" s="147">
        <v>32</v>
      </c>
      <c r="I88" s="148">
        <v>28</v>
      </c>
      <c r="J88" s="112" t="s">
        <v>142</v>
      </c>
      <c r="K88" s="112" t="s">
        <v>142</v>
      </c>
      <c r="L88" s="112" t="s">
        <v>142</v>
      </c>
      <c r="M88" s="112" t="s">
        <v>142</v>
      </c>
      <c r="N88" s="112" t="s">
        <v>142</v>
      </c>
      <c r="O88" s="112" t="s">
        <v>142</v>
      </c>
      <c r="P88" s="112" t="s">
        <v>142</v>
      </c>
      <c r="Q88" s="112" t="s">
        <v>142</v>
      </c>
    </row>
    <row r="89" spans="1:17" ht="12.75" customHeight="1" x14ac:dyDescent="0.3">
      <c r="A89" s="58" t="s">
        <v>155</v>
      </c>
      <c r="B89" s="90"/>
      <c r="C89" s="90"/>
      <c r="D89" s="90"/>
      <c r="E89" s="90"/>
      <c r="F89" s="90"/>
      <c r="G89" s="90"/>
      <c r="H89" s="90"/>
      <c r="I89" s="149"/>
      <c r="J89" s="78"/>
      <c r="K89" s="78"/>
      <c r="L89" s="78"/>
      <c r="M89" s="78"/>
      <c r="N89" s="78"/>
      <c r="O89" s="78"/>
      <c r="P89" s="78"/>
      <c r="Q89" s="78"/>
    </row>
    <row r="90" spans="1:17" ht="12.75" customHeight="1" x14ac:dyDescent="0.3">
      <c r="A90" s="59" t="s">
        <v>52</v>
      </c>
      <c r="B90" s="127">
        <v>5128</v>
      </c>
      <c r="C90" s="127">
        <v>2080</v>
      </c>
      <c r="D90" s="127">
        <v>3979</v>
      </c>
      <c r="E90" s="127">
        <v>792</v>
      </c>
      <c r="F90" s="127">
        <v>2709</v>
      </c>
      <c r="G90" s="127">
        <v>293</v>
      </c>
      <c r="H90" s="127">
        <v>229</v>
      </c>
      <c r="I90" s="128">
        <v>79</v>
      </c>
      <c r="J90" s="86">
        <v>1034.9000000000001</v>
      </c>
      <c r="K90" s="86">
        <v>530.6</v>
      </c>
      <c r="L90" s="86">
        <v>1167.5999999999999</v>
      </c>
      <c r="M90" s="86">
        <v>758</v>
      </c>
      <c r="N90" s="86">
        <v>1610</v>
      </c>
      <c r="O90" s="86">
        <v>883.5</v>
      </c>
      <c r="P90" s="86">
        <v>1363.1</v>
      </c>
      <c r="Q90" s="86">
        <v>310</v>
      </c>
    </row>
    <row r="91" spans="1:17" ht="12.75" customHeight="1" x14ac:dyDescent="0.3">
      <c r="A91" s="59" t="s">
        <v>53</v>
      </c>
      <c r="B91" s="127">
        <v>20300</v>
      </c>
      <c r="C91" s="127">
        <v>10396</v>
      </c>
      <c r="D91" s="127">
        <v>14043</v>
      </c>
      <c r="E91" s="127">
        <v>4121</v>
      </c>
      <c r="F91" s="127">
        <v>5038</v>
      </c>
      <c r="G91" s="127">
        <v>1192</v>
      </c>
      <c r="H91" s="127">
        <v>1034</v>
      </c>
      <c r="I91" s="128">
        <v>378</v>
      </c>
      <c r="J91" s="86">
        <v>4305.3999999999996</v>
      </c>
      <c r="K91" s="86">
        <v>2730.7</v>
      </c>
      <c r="L91" s="86">
        <v>4416.5</v>
      </c>
      <c r="M91" s="86">
        <v>4036.8</v>
      </c>
      <c r="N91" s="86">
        <v>3258</v>
      </c>
      <c r="O91" s="86">
        <v>3847.9</v>
      </c>
      <c r="P91" s="86">
        <v>6877.3</v>
      </c>
      <c r="Q91" s="86">
        <v>1569.4</v>
      </c>
    </row>
    <row r="92" spans="1:17" ht="12.75" customHeight="1" x14ac:dyDescent="0.3">
      <c r="A92" s="59" t="s">
        <v>54</v>
      </c>
      <c r="B92" s="127">
        <v>17712</v>
      </c>
      <c r="C92" s="127">
        <v>11341</v>
      </c>
      <c r="D92" s="127">
        <v>14431</v>
      </c>
      <c r="E92" s="127">
        <v>4889</v>
      </c>
      <c r="F92" s="127">
        <v>4934</v>
      </c>
      <c r="G92" s="127">
        <v>1460</v>
      </c>
      <c r="H92" s="127">
        <v>1399</v>
      </c>
      <c r="I92" s="128">
        <v>398</v>
      </c>
      <c r="J92" s="86">
        <v>3227.2</v>
      </c>
      <c r="K92" s="86">
        <v>2361.3000000000002</v>
      </c>
      <c r="L92" s="86">
        <v>4239.3</v>
      </c>
      <c r="M92" s="86">
        <v>4258.6000000000004</v>
      </c>
      <c r="N92" s="86">
        <v>2956.8</v>
      </c>
      <c r="O92" s="86">
        <v>4573.8</v>
      </c>
      <c r="P92" s="86">
        <v>8606.1</v>
      </c>
      <c r="Q92" s="86">
        <v>1205.0999999999999</v>
      </c>
    </row>
    <row r="93" spans="1:17" ht="12.75" customHeight="1" x14ac:dyDescent="0.3">
      <c r="A93" s="59" t="s">
        <v>55</v>
      </c>
      <c r="B93" s="127">
        <v>16083</v>
      </c>
      <c r="C93" s="127">
        <v>10983</v>
      </c>
      <c r="D93" s="127">
        <v>12870</v>
      </c>
      <c r="E93" s="127">
        <v>5260</v>
      </c>
      <c r="F93" s="127">
        <v>5227</v>
      </c>
      <c r="G93" s="127">
        <v>1274</v>
      </c>
      <c r="H93" s="127">
        <v>1525</v>
      </c>
      <c r="I93" s="128">
        <v>359</v>
      </c>
      <c r="J93" s="86">
        <v>2625.5</v>
      </c>
      <c r="K93" s="86">
        <v>2049.1</v>
      </c>
      <c r="L93" s="86">
        <v>3481.5</v>
      </c>
      <c r="M93" s="86">
        <v>4489.3</v>
      </c>
      <c r="N93" s="86">
        <v>2808.2</v>
      </c>
      <c r="O93" s="86">
        <v>3759.4</v>
      </c>
      <c r="P93" s="86">
        <v>6784.1</v>
      </c>
      <c r="Q93" s="86">
        <v>1049.2</v>
      </c>
    </row>
    <row r="94" spans="1:17" ht="12.75" customHeight="1" x14ac:dyDescent="0.3">
      <c r="A94" s="59" t="s">
        <v>56</v>
      </c>
      <c r="B94" s="127">
        <v>13489</v>
      </c>
      <c r="C94" s="127">
        <v>9643</v>
      </c>
      <c r="D94" s="127">
        <v>10937</v>
      </c>
      <c r="E94" s="127">
        <v>5215</v>
      </c>
      <c r="F94" s="127">
        <v>5295</v>
      </c>
      <c r="G94" s="127">
        <v>1111</v>
      </c>
      <c r="H94" s="127">
        <v>1443</v>
      </c>
      <c r="I94" s="128">
        <v>352</v>
      </c>
      <c r="J94" s="86">
        <v>2216.6999999999998</v>
      </c>
      <c r="K94" s="86">
        <v>1819.7</v>
      </c>
      <c r="L94" s="86">
        <v>3043.2</v>
      </c>
      <c r="M94" s="86">
        <v>4414.6000000000004</v>
      </c>
      <c r="N94" s="86">
        <v>2599.6</v>
      </c>
      <c r="O94" s="86">
        <v>3377.2</v>
      </c>
      <c r="P94" s="86">
        <v>6080.1</v>
      </c>
      <c r="Q94" s="86">
        <v>993.4</v>
      </c>
    </row>
    <row r="95" spans="1:17" ht="12.75" customHeight="1" x14ac:dyDescent="0.3">
      <c r="A95" s="59" t="s">
        <v>57</v>
      </c>
      <c r="B95" s="127">
        <v>12511</v>
      </c>
      <c r="C95" s="127">
        <v>8762</v>
      </c>
      <c r="D95" s="127">
        <v>9869</v>
      </c>
      <c r="E95" s="127">
        <v>4948</v>
      </c>
      <c r="F95" s="127">
        <v>4598</v>
      </c>
      <c r="G95" s="127">
        <v>991</v>
      </c>
      <c r="H95" s="127">
        <v>1213</v>
      </c>
      <c r="I95" s="128">
        <v>296</v>
      </c>
      <c r="J95" s="86">
        <v>2170.9</v>
      </c>
      <c r="K95" s="86">
        <v>1795.9</v>
      </c>
      <c r="L95" s="86">
        <v>2823.5</v>
      </c>
      <c r="M95" s="86">
        <v>4326.5</v>
      </c>
      <c r="N95" s="86">
        <v>2352.1</v>
      </c>
      <c r="O95" s="86">
        <v>3133.6</v>
      </c>
      <c r="P95" s="86">
        <v>5981.3</v>
      </c>
      <c r="Q95" s="86">
        <v>848.2</v>
      </c>
    </row>
    <row r="96" spans="1:17" ht="12.75" customHeight="1" x14ac:dyDescent="0.3">
      <c r="A96" s="59" t="s">
        <v>58</v>
      </c>
      <c r="B96" s="127">
        <v>9985</v>
      </c>
      <c r="C96" s="127">
        <v>7002</v>
      </c>
      <c r="D96" s="127">
        <v>7863</v>
      </c>
      <c r="E96" s="127">
        <v>4006</v>
      </c>
      <c r="F96" s="127">
        <v>3546</v>
      </c>
      <c r="G96" s="127">
        <v>745</v>
      </c>
      <c r="H96" s="127">
        <v>892</v>
      </c>
      <c r="I96" s="128">
        <v>191</v>
      </c>
      <c r="J96" s="86">
        <v>1958.8</v>
      </c>
      <c r="K96" s="86">
        <v>1659.8</v>
      </c>
      <c r="L96" s="86">
        <v>2432.4</v>
      </c>
      <c r="M96" s="86">
        <v>3833.1</v>
      </c>
      <c r="N96" s="86">
        <v>2054.5</v>
      </c>
      <c r="O96" s="86">
        <v>2475.4</v>
      </c>
      <c r="P96" s="86">
        <v>5193.6000000000004</v>
      </c>
      <c r="Q96" s="86">
        <v>643.4</v>
      </c>
    </row>
    <row r="97" spans="1:17" ht="12.75" customHeight="1" x14ac:dyDescent="0.3">
      <c r="A97" s="59" t="s">
        <v>59</v>
      </c>
      <c r="B97" s="127">
        <v>8593</v>
      </c>
      <c r="C97" s="127">
        <v>5615</v>
      </c>
      <c r="D97" s="127">
        <v>6169</v>
      </c>
      <c r="E97" s="127">
        <v>3196</v>
      </c>
      <c r="F97" s="127">
        <v>2755</v>
      </c>
      <c r="G97" s="127">
        <v>580</v>
      </c>
      <c r="H97" s="127">
        <v>734</v>
      </c>
      <c r="I97" s="128">
        <v>155</v>
      </c>
      <c r="J97" s="86">
        <v>1630.3</v>
      </c>
      <c r="K97" s="86">
        <v>1300.7</v>
      </c>
      <c r="L97" s="86">
        <v>1774.3</v>
      </c>
      <c r="M97" s="86">
        <v>2828.5</v>
      </c>
      <c r="N97" s="86">
        <v>1545.4</v>
      </c>
      <c r="O97" s="86">
        <v>1682.3</v>
      </c>
      <c r="P97" s="86">
        <v>4423</v>
      </c>
      <c r="Q97" s="86">
        <v>536</v>
      </c>
    </row>
    <row r="98" spans="1:17" ht="12.75" customHeight="1" x14ac:dyDescent="0.3">
      <c r="A98" s="59" t="s">
        <v>60</v>
      </c>
      <c r="B98" s="127">
        <v>5535</v>
      </c>
      <c r="C98" s="127">
        <v>3716</v>
      </c>
      <c r="D98" s="127">
        <v>3599</v>
      </c>
      <c r="E98" s="127">
        <v>2147</v>
      </c>
      <c r="F98" s="127">
        <v>1668</v>
      </c>
      <c r="G98" s="127">
        <v>426</v>
      </c>
      <c r="H98" s="127">
        <v>504</v>
      </c>
      <c r="I98" s="128">
        <v>86</v>
      </c>
      <c r="J98" s="86">
        <v>1149.9000000000001</v>
      </c>
      <c r="K98" s="86">
        <v>933</v>
      </c>
      <c r="L98" s="86">
        <v>1134.9000000000001</v>
      </c>
      <c r="M98" s="86">
        <v>1929.9</v>
      </c>
      <c r="N98" s="86">
        <v>1000.9</v>
      </c>
      <c r="O98" s="86">
        <v>1245.4000000000001</v>
      </c>
      <c r="P98" s="86">
        <v>3274</v>
      </c>
      <c r="Q98" s="86">
        <v>341.3</v>
      </c>
    </row>
    <row r="99" spans="1:17" ht="12.75" customHeight="1" x14ac:dyDescent="0.3">
      <c r="A99" s="59" t="s">
        <v>61</v>
      </c>
      <c r="B99" s="127">
        <v>3473</v>
      </c>
      <c r="C99" s="127">
        <v>2129</v>
      </c>
      <c r="D99" s="127">
        <v>2153</v>
      </c>
      <c r="E99" s="127">
        <v>1182</v>
      </c>
      <c r="F99" s="127">
        <v>895</v>
      </c>
      <c r="G99" s="127">
        <v>262</v>
      </c>
      <c r="H99" s="127">
        <v>279</v>
      </c>
      <c r="I99" s="128">
        <v>55</v>
      </c>
      <c r="J99" s="86">
        <v>702.7</v>
      </c>
      <c r="K99" s="86">
        <v>549.20000000000005</v>
      </c>
      <c r="L99" s="86">
        <v>682.5</v>
      </c>
      <c r="M99" s="86">
        <v>1032.7</v>
      </c>
      <c r="N99" s="86">
        <v>555.70000000000005</v>
      </c>
      <c r="O99" s="86">
        <v>691.3</v>
      </c>
      <c r="P99" s="86">
        <v>1970.5</v>
      </c>
      <c r="Q99" s="86">
        <v>234.2</v>
      </c>
    </row>
    <row r="100" spans="1:17" ht="12.75" customHeight="1" x14ac:dyDescent="0.3">
      <c r="A100" s="59" t="s">
        <v>62</v>
      </c>
      <c r="B100" s="127">
        <v>1969</v>
      </c>
      <c r="C100" s="127">
        <v>1164</v>
      </c>
      <c r="D100" s="127">
        <v>1182</v>
      </c>
      <c r="E100" s="127">
        <v>534</v>
      </c>
      <c r="F100" s="127">
        <v>464</v>
      </c>
      <c r="G100" s="127">
        <v>148</v>
      </c>
      <c r="H100" s="127">
        <v>146</v>
      </c>
      <c r="I100" s="128">
        <v>20</v>
      </c>
      <c r="J100" s="86">
        <v>434.1</v>
      </c>
      <c r="K100" s="86">
        <v>329.6</v>
      </c>
      <c r="L100" s="86">
        <v>417.7</v>
      </c>
      <c r="M100" s="86">
        <v>497.1</v>
      </c>
      <c r="N100" s="86">
        <v>321.60000000000002</v>
      </c>
      <c r="O100" s="86">
        <v>402.9</v>
      </c>
      <c r="P100" s="86">
        <v>1293.3</v>
      </c>
      <c r="Q100" s="86">
        <v>98.3</v>
      </c>
    </row>
    <row r="101" spans="1:17" ht="12.75" customHeight="1" x14ac:dyDescent="0.3">
      <c r="A101" s="59" t="s">
        <v>63</v>
      </c>
      <c r="B101" s="127">
        <v>2153</v>
      </c>
      <c r="C101" s="127">
        <v>1366</v>
      </c>
      <c r="D101" s="127">
        <v>1369</v>
      </c>
      <c r="E101" s="127">
        <v>567</v>
      </c>
      <c r="F101" s="127">
        <v>457</v>
      </c>
      <c r="G101" s="127">
        <v>226</v>
      </c>
      <c r="H101" s="127">
        <v>100</v>
      </c>
      <c r="I101" s="128">
        <v>27</v>
      </c>
      <c r="J101" s="86">
        <v>160.6</v>
      </c>
      <c r="K101" s="86">
        <v>131.9</v>
      </c>
      <c r="L101" s="86">
        <v>168.1</v>
      </c>
      <c r="M101" s="86">
        <v>170.2</v>
      </c>
      <c r="N101" s="86">
        <v>115</v>
      </c>
      <c r="O101" s="86">
        <v>207.5</v>
      </c>
      <c r="P101" s="86">
        <v>494.1</v>
      </c>
      <c r="Q101" s="86">
        <v>47.7</v>
      </c>
    </row>
    <row r="102" spans="1:17" ht="25.65" customHeight="1" x14ac:dyDescent="0.3">
      <c r="A102" s="63" t="s">
        <v>154</v>
      </c>
      <c r="B102" s="129">
        <v>116924</v>
      </c>
      <c r="C102" s="129">
        <v>74189</v>
      </c>
      <c r="D102" s="129">
        <v>88452</v>
      </c>
      <c r="E102" s="129">
        <v>36860</v>
      </c>
      <c r="F102" s="129">
        <v>37597</v>
      </c>
      <c r="G102" s="129">
        <v>8705</v>
      </c>
      <c r="H102" s="129">
        <v>9505</v>
      </c>
      <c r="I102" s="130">
        <v>2406</v>
      </c>
      <c r="J102" s="87">
        <v>1642.2</v>
      </c>
      <c r="K102" s="87">
        <v>1271.5</v>
      </c>
      <c r="L102" s="87">
        <v>1975</v>
      </c>
      <c r="M102" s="87">
        <v>2370.8000000000002</v>
      </c>
      <c r="N102" s="87">
        <v>1637.9</v>
      </c>
      <c r="O102" s="87">
        <v>1825.7</v>
      </c>
      <c r="P102" s="87">
        <v>4538.3999999999996</v>
      </c>
      <c r="Q102" s="87">
        <v>648</v>
      </c>
    </row>
    <row r="103" spans="1:17" ht="12.75" customHeight="1" x14ac:dyDescent="0.3">
      <c r="A103" s="59" t="s">
        <v>67</v>
      </c>
      <c r="B103" s="147">
        <v>31.7</v>
      </c>
      <c r="C103" s="147">
        <v>32.700000000000003</v>
      </c>
      <c r="D103" s="147">
        <v>31.3</v>
      </c>
      <c r="E103" s="147">
        <v>33.9</v>
      </c>
      <c r="F103" s="147">
        <v>31.5</v>
      </c>
      <c r="G103" s="147">
        <v>32.6</v>
      </c>
      <c r="H103" s="147">
        <v>33</v>
      </c>
      <c r="I103" s="148">
        <v>30.9</v>
      </c>
      <c r="J103" s="112" t="s">
        <v>142</v>
      </c>
      <c r="K103" s="112" t="s">
        <v>142</v>
      </c>
      <c r="L103" s="112" t="s">
        <v>142</v>
      </c>
      <c r="M103" s="112" t="s">
        <v>142</v>
      </c>
      <c r="N103" s="112" t="s">
        <v>142</v>
      </c>
      <c r="O103" s="112" t="s">
        <v>142</v>
      </c>
      <c r="P103" s="112" t="s">
        <v>142</v>
      </c>
      <c r="Q103" s="112" t="s">
        <v>142</v>
      </c>
    </row>
    <row r="104" spans="1:17" ht="12.75" customHeight="1" x14ac:dyDescent="0.3">
      <c r="A104" s="42" t="s">
        <v>68</v>
      </c>
      <c r="B104" s="147">
        <v>29</v>
      </c>
      <c r="C104" s="147">
        <v>31</v>
      </c>
      <c r="D104" s="147">
        <v>29</v>
      </c>
      <c r="E104" s="147">
        <v>33</v>
      </c>
      <c r="F104" s="147">
        <v>30</v>
      </c>
      <c r="G104" s="147">
        <v>30</v>
      </c>
      <c r="H104" s="147">
        <v>31</v>
      </c>
      <c r="I104" s="148">
        <v>29</v>
      </c>
      <c r="J104" s="112" t="s">
        <v>142</v>
      </c>
      <c r="K104" s="112" t="s">
        <v>142</v>
      </c>
      <c r="L104" s="112" t="s">
        <v>142</v>
      </c>
      <c r="M104" s="112" t="s">
        <v>142</v>
      </c>
      <c r="N104" s="112" t="s">
        <v>142</v>
      </c>
      <c r="O104" s="112" t="s">
        <v>142</v>
      </c>
      <c r="P104" s="112" t="s">
        <v>142</v>
      </c>
      <c r="Q104" s="112" t="s">
        <v>142</v>
      </c>
    </row>
    <row r="105" spans="1:17" ht="12.75" customHeight="1" x14ac:dyDescent="0.3">
      <c r="A105" s="42"/>
    </row>
    <row r="106" spans="1:17" ht="12.75" customHeight="1" x14ac:dyDescent="0.3">
      <c r="A106" s="111" t="s">
        <v>143</v>
      </c>
    </row>
    <row r="107" spans="1:17" ht="12.75" customHeight="1" x14ac:dyDescent="0.3">
      <c r="A107" s="111" t="s">
        <v>93</v>
      </c>
    </row>
    <row r="108" spans="1:17" ht="12.75" customHeight="1" x14ac:dyDescent="0.3">
      <c r="A108" s="111" t="s">
        <v>158</v>
      </c>
    </row>
    <row r="109" spans="1:17" ht="12.75" customHeight="1" x14ac:dyDescent="0.3">
      <c r="A109" s="111" t="s">
        <v>156</v>
      </c>
    </row>
    <row r="110" spans="1:17" ht="12.75" customHeight="1" x14ac:dyDescent="0.3">
      <c r="A110" s="111" t="s">
        <v>157</v>
      </c>
    </row>
    <row r="111" spans="1:17" ht="12.75" customHeight="1" x14ac:dyDescent="0.3">
      <c r="A111" s="111"/>
    </row>
    <row r="112" spans="1:17" ht="12.75" customHeight="1" x14ac:dyDescent="0.3">
      <c r="A112" s="111"/>
    </row>
    <row r="113" spans="1:1" ht="12.75" customHeight="1" x14ac:dyDescent="0.3">
      <c r="A113" s="84" t="str">
        <f>Contents!B33</f>
        <v>© Commonwealth of Australia 2022</v>
      </c>
    </row>
    <row r="114" spans="1:1" ht="12.75" customHeight="1" x14ac:dyDescent="0.3"/>
  </sheetData>
  <mergeCells count="4">
    <mergeCell ref="B5:I5"/>
    <mergeCell ref="J5:Q5"/>
    <mergeCell ref="B7:Q7"/>
    <mergeCell ref="B56:Q56"/>
  </mergeCells>
  <hyperlinks>
    <hyperlink ref="A113" r:id="rId1" display="© Commonwealth of Australia 2018" xr:uid="{00000000-0004-0000-0A00-000000000000}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pageSetUpPr fitToPage="1"/>
  </sheetPr>
  <dimension ref="A1:Z65"/>
  <sheetViews>
    <sheetView zoomScaleNormal="100" workbookViewId="0">
      <pane xSplit="1" ySplit="6" topLeftCell="B7" activePane="bottomRight" state="frozen"/>
      <selection sqref="A1:IV1"/>
      <selection pane="topRight" sqref="A1:IV1"/>
      <selection pane="bottomLeft" sqref="A1:IV1"/>
      <selection pane="bottomRight"/>
    </sheetView>
  </sheetViews>
  <sheetFormatPr defaultColWidth="9.109375" defaultRowHeight="12.6" customHeight="1" x14ac:dyDescent="0.3"/>
  <cols>
    <col min="1" max="1" width="28.33203125" style="25" customWidth="1"/>
    <col min="2" max="2" width="11.5546875" style="25" customWidth="1"/>
    <col min="3" max="3" width="11.5546875" style="29" customWidth="1"/>
    <col min="4" max="9" width="11.5546875" style="25" customWidth="1"/>
    <col min="10" max="10" width="11.5546875" style="29" customWidth="1"/>
    <col min="11" max="15" width="11.5546875" style="52" customWidth="1"/>
    <col min="16" max="16" width="11.5546875" style="25" customWidth="1"/>
    <col min="17" max="16384" width="9.109375" style="25"/>
  </cols>
  <sheetData>
    <row r="1" spans="1:26" s="29" customFormat="1" ht="60" customHeight="1" x14ac:dyDescent="0.3">
      <c r="A1" s="103" t="s">
        <v>4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/>
      <c r="R1"/>
      <c r="S1"/>
      <c r="T1"/>
    </row>
    <row r="2" spans="1:26" s="22" customFormat="1" ht="15.75" customHeight="1" x14ac:dyDescent="0.3">
      <c r="A2" s="21" t="str">
        <f>Contents!A2</f>
        <v>Recorded Crime – Offenders, 2020–21</v>
      </c>
      <c r="C2" s="28"/>
      <c r="J2" s="28"/>
      <c r="K2" s="50"/>
      <c r="L2" s="50"/>
      <c r="M2" s="50"/>
      <c r="N2" s="50"/>
      <c r="O2" s="50"/>
    </row>
    <row r="3" spans="1:26" s="23" customFormat="1" ht="15.75" customHeight="1" x14ac:dyDescent="0.3">
      <c r="A3" s="27" t="str">
        <f>Contents!A3</f>
        <v>Released at 11.30am (Canberra time) Thurs 10 February 2022</v>
      </c>
      <c r="K3" s="51"/>
      <c r="L3" s="51"/>
      <c r="M3" s="51"/>
      <c r="N3" s="51"/>
      <c r="O3" s="51"/>
    </row>
    <row r="4" spans="1:26" s="24" customFormat="1" ht="25.65" customHeight="1" x14ac:dyDescent="0.3">
      <c r="A4" s="40" t="s">
        <v>217</v>
      </c>
      <c r="B4" s="32"/>
      <c r="C4" s="32"/>
      <c r="D4"/>
      <c r="E4"/>
      <c r="F4"/>
      <c r="G4"/>
      <c r="H4"/>
      <c r="I4"/>
      <c r="J4" s="29"/>
      <c r="K4" s="48"/>
      <c r="L4" s="48"/>
      <c r="M4" s="48"/>
      <c r="N4" s="48"/>
      <c r="O4" s="48"/>
    </row>
    <row r="5" spans="1:26" ht="12.75" customHeight="1" x14ac:dyDescent="0.3">
      <c r="A5" s="45"/>
      <c r="B5" s="170" t="s">
        <v>81</v>
      </c>
      <c r="C5" s="170"/>
      <c r="D5" s="170"/>
      <c r="E5" s="170"/>
      <c r="F5" s="170"/>
      <c r="G5" s="170"/>
      <c r="H5" s="171"/>
      <c r="I5" s="175" t="s">
        <v>84</v>
      </c>
      <c r="J5" s="175"/>
      <c r="K5" s="175"/>
      <c r="L5" s="175"/>
      <c r="M5" s="175"/>
      <c r="N5" s="175"/>
      <c r="O5" s="175"/>
    </row>
    <row r="6" spans="1:26" ht="12.75" customHeight="1" x14ac:dyDescent="0.3">
      <c r="A6" s="46" t="s">
        <v>72</v>
      </c>
      <c r="B6" s="33" t="s">
        <v>12</v>
      </c>
      <c r="C6" s="33" t="s">
        <v>23</v>
      </c>
      <c r="D6" s="33" t="s">
        <v>79</v>
      </c>
      <c r="E6" s="33" t="s">
        <v>24</v>
      </c>
      <c r="F6" s="33" t="s">
        <v>26</v>
      </c>
      <c r="G6" s="33" t="s">
        <v>27</v>
      </c>
      <c r="H6" s="116" t="s">
        <v>28</v>
      </c>
      <c r="I6" s="33" t="s">
        <v>12</v>
      </c>
      <c r="J6" s="33" t="s">
        <v>23</v>
      </c>
      <c r="K6" s="67" t="s">
        <v>79</v>
      </c>
      <c r="L6" s="33" t="s">
        <v>24</v>
      </c>
      <c r="M6" s="67" t="s">
        <v>26</v>
      </c>
      <c r="N6" s="67" t="s">
        <v>27</v>
      </c>
      <c r="O6" s="67" t="s">
        <v>28</v>
      </c>
    </row>
    <row r="7" spans="1:26" ht="12.75" customHeight="1" x14ac:dyDescent="0.3">
      <c r="A7" s="113"/>
      <c r="B7" s="176" t="s">
        <v>218</v>
      </c>
      <c r="C7" s="176"/>
      <c r="D7" s="177"/>
      <c r="E7" s="177"/>
      <c r="F7" s="177"/>
      <c r="G7" s="177"/>
      <c r="H7" s="177"/>
      <c r="I7" s="177"/>
      <c r="J7" s="177"/>
      <c r="K7" s="177"/>
      <c r="L7" s="177"/>
      <c r="M7" s="177"/>
      <c r="N7" s="177"/>
      <c r="O7" s="177"/>
      <c r="P7" s="62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spans="1:26" ht="12.75" customHeight="1" x14ac:dyDescent="0.3">
      <c r="A8" s="58" t="s">
        <v>51</v>
      </c>
      <c r="B8" s="145"/>
      <c r="C8" s="145"/>
      <c r="D8" s="145"/>
      <c r="E8" s="145"/>
      <c r="F8" s="145"/>
      <c r="G8" s="145"/>
      <c r="H8" s="146"/>
      <c r="I8" s="78"/>
      <c r="J8" s="78"/>
      <c r="K8" s="85"/>
      <c r="L8" s="85"/>
      <c r="M8" s="85"/>
      <c r="N8" s="85"/>
      <c r="O8" s="85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spans="1:26" ht="12.75" customHeight="1" x14ac:dyDescent="0.3">
      <c r="A9" s="59">
        <v>1</v>
      </c>
      <c r="B9" s="127">
        <v>59023</v>
      </c>
      <c r="C9" s="127">
        <v>42497</v>
      </c>
      <c r="D9" s="127">
        <v>41171</v>
      </c>
      <c r="E9" s="127">
        <v>18545</v>
      </c>
      <c r="F9" s="127">
        <v>4560</v>
      </c>
      <c r="G9" s="127">
        <v>4811</v>
      </c>
      <c r="H9" s="128">
        <v>1361</v>
      </c>
      <c r="I9" s="86">
        <v>70.2</v>
      </c>
      <c r="J9" s="86">
        <v>70.2</v>
      </c>
      <c r="K9" s="86">
        <v>66.7</v>
      </c>
      <c r="L9" s="86">
        <v>79.400000000000006</v>
      </c>
      <c r="M9" s="86">
        <v>71.900000000000006</v>
      </c>
      <c r="N9" s="86">
        <v>71.099999999999994</v>
      </c>
      <c r="O9" s="86">
        <v>78.900000000000006</v>
      </c>
      <c r="Q9" s="29"/>
      <c r="R9" s="29"/>
      <c r="S9" s="29"/>
      <c r="T9" s="29"/>
      <c r="U9" s="29"/>
      <c r="V9" s="29"/>
      <c r="W9" s="29"/>
      <c r="X9" s="29"/>
      <c r="Y9" s="29"/>
      <c r="Z9" s="29"/>
    </row>
    <row r="10" spans="1:26" ht="12.75" customHeight="1" x14ac:dyDescent="0.3">
      <c r="A10" s="59">
        <v>2</v>
      </c>
      <c r="B10" s="127">
        <v>12609</v>
      </c>
      <c r="C10" s="127">
        <v>9132</v>
      </c>
      <c r="D10" s="127">
        <v>10519</v>
      </c>
      <c r="E10" s="127">
        <v>2583</v>
      </c>
      <c r="F10" s="127">
        <v>950</v>
      </c>
      <c r="G10" s="127">
        <v>1190</v>
      </c>
      <c r="H10" s="128">
        <v>216</v>
      </c>
      <c r="I10" s="86">
        <v>15</v>
      </c>
      <c r="J10" s="86">
        <v>15.1</v>
      </c>
      <c r="K10" s="86">
        <v>17</v>
      </c>
      <c r="L10" s="86">
        <v>11.1</v>
      </c>
      <c r="M10" s="86">
        <v>15</v>
      </c>
      <c r="N10" s="86">
        <v>17.600000000000001</v>
      </c>
      <c r="O10" s="86">
        <v>12.5</v>
      </c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spans="1:26" ht="12.75" customHeight="1" x14ac:dyDescent="0.3">
      <c r="A11" s="59">
        <v>3</v>
      </c>
      <c r="B11" s="127">
        <v>5148</v>
      </c>
      <c r="C11" s="127">
        <v>3838</v>
      </c>
      <c r="D11" s="127">
        <v>4473</v>
      </c>
      <c r="E11" s="127">
        <v>980</v>
      </c>
      <c r="F11" s="127">
        <v>377</v>
      </c>
      <c r="G11" s="127">
        <v>436</v>
      </c>
      <c r="H11" s="128">
        <v>80</v>
      </c>
      <c r="I11" s="86">
        <v>6.1</v>
      </c>
      <c r="J11" s="86">
        <v>6.3</v>
      </c>
      <c r="K11" s="86">
        <v>7.2</v>
      </c>
      <c r="L11" s="86">
        <v>4.2</v>
      </c>
      <c r="M11" s="86">
        <v>5.9</v>
      </c>
      <c r="N11" s="86">
        <v>6.4</v>
      </c>
      <c r="O11" s="86">
        <v>4.5999999999999996</v>
      </c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spans="1:26" ht="12.75" customHeight="1" x14ac:dyDescent="0.3">
      <c r="A12" s="59">
        <v>4</v>
      </c>
      <c r="B12" s="127">
        <v>2485</v>
      </c>
      <c r="C12" s="127">
        <v>1991</v>
      </c>
      <c r="D12" s="127">
        <v>2182</v>
      </c>
      <c r="E12" s="127">
        <v>480</v>
      </c>
      <c r="F12" s="127">
        <v>162</v>
      </c>
      <c r="G12" s="127">
        <v>156</v>
      </c>
      <c r="H12" s="128">
        <v>38</v>
      </c>
      <c r="I12" s="86">
        <v>3</v>
      </c>
      <c r="J12" s="86">
        <v>3.3</v>
      </c>
      <c r="K12" s="86">
        <v>3.5</v>
      </c>
      <c r="L12" s="86">
        <v>2.1</v>
      </c>
      <c r="M12" s="86">
        <v>2.6</v>
      </c>
      <c r="N12" s="86">
        <v>2.2999999999999998</v>
      </c>
      <c r="O12" s="86">
        <v>2.2000000000000002</v>
      </c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spans="1:26" ht="12.75" customHeight="1" x14ac:dyDescent="0.3">
      <c r="A13" s="59" t="s">
        <v>65</v>
      </c>
      <c r="B13" s="127">
        <v>4785</v>
      </c>
      <c r="C13" s="127">
        <v>3102</v>
      </c>
      <c r="D13" s="127">
        <v>3364</v>
      </c>
      <c r="E13" s="127">
        <v>778</v>
      </c>
      <c r="F13" s="127">
        <v>294</v>
      </c>
      <c r="G13" s="127">
        <v>167</v>
      </c>
      <c r="H13" s="128">
        <v>28</v>
      </c>
      <c r="I13" s="86">
        <v>5.7</v>
      </c>
      <c r="J13" s="86">
        <v>5.0999999999999996</v>
      </c>
      <c r="K13" s="86">
        <v>5.5</v>
      </c>
      <c r="L13" s="86">
        <v>3.3</v>
      </c>
      <c r="M13" s="86">
        <v>4.5999999999999996</v>
      </c>
      <c r="N13" s="86">
        <v>2.5</v>
      </c>
      <c r="O13" s="86">
        <v>1.6</v>
      </c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spans="1:26" ht="25.65" customHeight="1" x14ac:dyDescent="0.3">
      <c r="A14" s="63" t="s">
        <v>22</v>
      </c>
      <c r="B14" s="129">
        <v>84050</v>
      </c>
      <c r="C14" s="129">
        <v>60555</v>
      </c>
      <c r="D14" s="129">
        <v>61708</v>
      </c>
      <c r="E14" s="129">
        <v>23366</v>
      </c>
      <c r="F14" s="129">
        <v>6345</v>
      </c>
      <c r="G14" s="129">
        <v>6762</v>
      </c>
      <c r="H14" s="130">
        <v>1724</v>
      </c>
      <c r="I14" s="87">
        <v>100</v>
      </c>
      <c r="J14" s="87">
        <v>100</v>
      </c>
      <c r="K14" s="87">
        <v>100</v>
      </c>
      <c r="L14" s="87">
        <v>100</v>
      </c>
      <c r="M14" s="87">
        <v>100</v>
      </c>
      <c r="N14" s="87">
        <v>100</v>
      </c>
      <c r="O14" s="87">
        <v>100</v>
      </c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spans="1:26" ht="12.75" customHeight="1" x14ac:dyDescent="0.3">
      <c r="A15" s="59" t="s">
        <v>73</v>
      </c>
      <c r="B15" s="152">
        <v>1.8</v>
      </c>
      <c r="C15" s="152">
        <v>1.7</v>
      </c>
      <c r="D15" s="152">
        <v>1.8</v>
      </c>
      <c r="E15" s="152">
        <v>1.5</v>
      </c>
      <c r="F15" s="152">
        <v>1.6</v>
      </c>
      <c r="G15" s="152">
        <v>1.5</v>
      </c>
      <c r="H15" s="153">
        <v>1.4</v>
      </c>
      <c r="I15" s="77" t="s">
        <v>142</v>
      </c>
      <c r="J15" s="77" t="s">
        <v>142</v>
      </c>
      <c r="K15" s="77" t="s">
        <v>142</v>
      </c>
      <c r="L15" s="77" t="s">
        <v>142</v>
      </c>
      <c r="M15" s="77" t="s">
        <v>142</v>
      </c>
      <c r="N15" s="77" t="s">
        <v>142</v>
      </c>
      <c r="O15" s="77" t="s">
        <v>142</v>
      </c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spans="1:26" s="29" customFormat="1" ht="12.75" customHeight="1" x14ac:dyDescent="0.3">
      <c r="A16" s="58" t="s">
        <v>64</v>
      </c>
      <c r="B16" s="90"/>
      <c r="C16" s="90"/>
      <c r="D16" s="90"/>
      <c r="E16" s="90"/>
      <c r="F16" s="90"/>
      <c r="G16" s="90"/>
      <c r="H16" s="149"/>
      <c r="I16" s="78"/>
      <c r="J16" s="78"/>
      <c r="K16" s="78"/>
      <c r="L16" s="78"/>
      <c r="M16" s="78"/>
      <c r="N16" s="78"/>
      <c r="O16" s="78"/>
    </row>
    <row r="17" spans="1:26" s="29" customFormat="1" ht="12.75" customHeight="1" x14ac:dyDescent="0.3">
      <c r="A17" s="59">
        <v>1</v>
      </c>
      <c r="B17" s="127">
        <v>19011</v>
      </c>
      <c r="C17" s="127">
        <v>13218</v>
      </c>
      <c r="D17" s="127">
        <v>15276</v>
      </c>
      <c r="E17" s="127">
        <v>6511</v>
      </c>
      <c r="F17" s="127">
        <v>1534</v>
      </c>
      <c r="G17" s="127">
        <v>1896</v>
      </c>
      <c r="H17" s="128">
        <v>387</v>
      </c>
      <c r="I17" s="86">
        <v>72.400000000000006</v>
      </c>
      <c r="J17" s="86">
        <v>73.5</v>
      </c>
      <c r="K17" s="86">
        <v>67.400000000000006</v>
      </c>
      <c r="L17" s="86">
        <v>82.9</v>
      </c>
      <c r="M17" s="86">
        <v>75.400000000000006</v>
      </c>
      <c r="N17" s="86">
        <v>78.8</v>
      </c>
      <c r="O17" s="86">
        <v>78.5</v>
      </c>
    </row>
    <row r="18" spans="1:26" s="29" customFormat="1" ht="12.75" customHeight="1" x14ac:dyDescent="0.3">
      <c r="A18" s="59">
        <v>2</v>
      </c>
      <c r="B18" s="127">
        <v>3629</v>
      </c>
      <c r="C18" s="127">
        <v>2627</v>
      </c>
      <c r="D18" s="127">
        <v>3826</v>
      </c>
      <c r="E18" s="127">
        <v>741</v>
      </c>
      <c r="F18" s="127">
        <v>263</v>
      </c>
      <c r="G18" s="127">
        <v>334</v>
      </c>
      <c r="H18" s="128">
        <v>69</v>
      </c>
      <c r="I18" s="86">
        <v>13.8</v>
      </c>
      <c r="J18" s="86">
        <v>14.6</v>
      </c>
      <c r="K18" s="86">
        <v>16.899999999999999</v>
      </c>
      <c r="L18" s="86">
        <v>9.4</v>
      </c>
      <c r="M18" s="86">
        <v>12.9</v>
      </c>
      <c r="N18" s="86">
        <v>13.9</v>
      </c>
      <c r="O18" s="86">
        <v>14</v>
      </c>
    </row>
    <row r="19" spans="1:26" s="29" customFormat="1" ht="12.75" customHeight="1" x14ac:dyDescent="0.3">
      <c r="A19" s="59">
        <v>3</v>
      </c>
      <c r="B19" s="127">
        <v>1375</v>
      </c>
      <c r="C19" s="127">
        <v>988</v>
      </c>
      <c r="D19" s="127">
        <v>1527</v>
      </c>
      <c r="E19" s="127">
        <v>273</v>
      </c>
      <c r="F19" s="127">
        <v>114</v>
      </c>
      <c r="G19" s="127">
        <v>101</v>
      </c>
      <c r="H19" s="128">
        <v>19</v>
      </c>
      <c r="I19" s="86">
        <v>5.2</v>
      </c>
      <c r="J19" s="86">
        <v>5.5</v>
      </c>
      <c r="K19" s="86">
        <v>6.7</v>
      </c>
      <c r="L19" s="86">
        <v>3.5</v>
      </c>
      <c r="M19" s="86">
        <v>5.6</v>
      </c>
      <c r="N19" s="86">
        <v>4.2</v>
      </c>
      <c r="O19" s="86">
        <v>3.9</v>
      </c>
    </row>
    <row r="20" spans="1:26" s="29" customFormat="1" ht="12.75" customHeight="1" x14ac:dyDescent="0.3">
      <c r="A20" s="59">
        <v>4</v>
      </c>
      <c r="B20" s="127">
        <v>745</v>
      </c>
      <c r="C20" s="127">
        <v>460</v>
      </c>
      <c r="D20" s="127">
        <v>766</v>
      </c>
      <c r="E20" s="127">
        <v>134</v>
      </c>
      <c r="F20" s="127">
        <v>36</v>
      </c>
      <c r="G20" s="127">
        <v>49</v>
      </c>
      <c r="H20" s="128">
        <v>5</v>
      </c>
      <c r="I20" s="86">
        <v>2.8</v>
      </c>
      <c r="J20" s="86">
        <v>2.6</v>
      </c>
      <c r="K20" s="86">
        <v>3.4</v>
      </c>
      <c r="L20" s="86">
        <v>1.7</v>
      </c>
      <c r="M20" s="86">
        <v>1.8</v>
      </c>
      <c r="N20" s="86">
        <v>2</v>
      </c>
      <c r="O20" s="86">
        <v>1</v>
      </c>
    </row>
    <row r="21" spans="1:26" s="29" customFormat="1" ht="12.75" customHeight="1" x14ac:dyDescent="0.3">
      <c r="A21" s="59" t="s">
        <v>65</v>
      </c>
      <c r="B21" s="127">
        <v>1512</v>
      </c>
      <c r="C21" s="127">
        <v>699</v>
      </c>
      <c r="D21" s="127">
        <v>1277</v>
      </c>
      <c r="E21" s="127">
        <v>184</v>
      </c>
      <c r="F21" s="127">
        <v>91</v>
      </c>
      <c r="G21" s="127">
        <v>31</v>
      </c>
      <c r="H21" s="128">
        <v>10</v>
      </c>
      <c r="I21" s="86">
        <v>5.8</v>
      </c>
      <c r="J21" s="86">
        <v>3.9</v>
      </c>
      <c r="K21" s="86">
        <v>5.6</v>
      </c>
      <c r="L21" s="86">
        <v>2.2999999999999998</v>
      </c>
      <c r="M21" s="86">
        <v>4.5</v>
      </c>
      <c r="N21" s="86">
        <v>1.3</v>
      </c>
      <c r="O21" s="86">
        <v>2</v>
      </c>
    </row>
    <row r="22" spans="1:26" s="29" customFormat="1" ht="25.65" customHeight="1" x14ac:dyDescent="0.3">
      <c r="A22" s="63" t="s">
        <v>22</v>
      </c>
      <c r="B22" s="129">
        <v>26271</v>
      </c>
      <c r="C22" s="129">
        <v>17991</v>
      </c>
      <c r="D22" s="129">
        <v>22673</v>
      </c>
      <c r="E22" s="129">
        <v>7855</v>
      </c>
      <c r="F22" s="129">
        <v>2035</v>
      </c>
      <c r="G22" s="129">
        <v>2407</v>
      </c>
      <c r="H22" s="130">
        <v>493</v>
      </c>
      <c r="I22" s="87">
        <v>100</v>
      </c>
      <c r="J22" s="87">
        <v>100</v>
      </c>
      <c r="K22" s="87">
        <v>100</v>
      </c>
      <c r="L22" s="87">
        <v>100</v>
      </c>
      <c r="M22" s="87">
        <v>100</v>
      </c>
      <c r="N22" s="87">
        <v>100</v>
      </c>
      <c r="O22" s="87">
        <v>100</v>
      </c>
    </row>
    <row r="23" spans="1:26" ht="12.75" customHeight="1" x14ac:dyDescent="0.3">
      <c r="A23" s="59" t="s">
        <v>66</v>
      </c>
      <c r="B23" s="152">
        <v>1.8</v>
      </c>
      <c r="C23" s="152">
        <v>1.6</v>
      </c>
      <c r="D23" s="152">
        <v>1.8</v>
      </c>
      <c r="E23" s="152">
        <v>1.4</v>
      </c>
      <c r="F23" s="152">
        <v>1.5</v>
      </c>
      <c r="G23" s="152">
        <v>1.4</v>
      </c>
      <c r="H23" s="153">
        <v>1.4</v>
      </c>
      <c r="I23" s="77" t="s">
        <v>142</v>
      </c>
      <c r="J23" s="77" t="s">
        <v>142</v>
      </c>
      <c r="K23" s="77" t="s">
        <v>142</v>
      </c>
      <c r="L23" s="77" t="s">
        <v>142</v>
      </c>
      <c r="M23" s="77" t="s">
        <v>142</v>
      </c>
      <c r="N23" s="77" t="s">
        <v>142</v>
      </c>
      <c r="O23" s="77" t="s">
        <v>142</v>
      </c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spans="1:26" s="29" customFormat="1" ht="12.75" customHeight="1" x14ac:dyDescent="0.3">
      <c r="A24" s="58" t="s">
        <v>182</v>
      </c>
      <c r="B24" s="90"/>
      <c r="C24" s="90"/>
      <c r="D24" s="90"/>
      <c r="E24" s="90"/>
      <c r="F24" s="90"/>
      <c r="G24" s="90"/>
      <c r="H24" s="149"/>
      <c r="I24" s="78"/>
      <c r="J24" s="78"/>
      <c r="K24" s="78"/>
      <c r="L24" s="78"/>
      <c r="M24" s="78"/>
      <c r="N24" s="78"/>
      <c r="O24" s="78"/>
    </row>
    <row r="25" spans="1:26" s="29" customFormat="1" ht="12.75" customHeight="1" x14ac:dyDescent="0.3">
      <c r="A25" s="59">
        <v>1</v>
      </c>
      <c r="B25" s="127">
        <v>78200</v>
      </c>
      <c r="C25" s="127">
        <v>55715</v>
      </c>
      <c r="D25" s="127">
        <v>56450</v>
      </c>
      <c r="E25" s="127">
        <v>25109</v>
      </c>
      <c r="F25" s="127">
        <v>6097</v>
      </c>
      <c r="G25" s="127">
        <v>6719</v>
      </c>
      <c r="H25" s="128">
        <v>1751</v>
      </c>
      <c r="I25" s="86">
        <v>70.8</v>
      </c>
      <c r="J25" s="86">
        <v>70.900000000000006</v>
      </c>
      <c r="K25" s="86">
        <v>66.900000000000006</v>
      </c>
      <c r="L25" s="86">
        <v>80.3</v>
      </c>
      <c r="M25" s="86">
        <v>72.7</v>
      </c>
      <c r="N25" s="86">
        <v>73.2</v>
      </c>
      <c r="O25" s="86">
        <v>78.8</v>
      </c>
    </row>
    <row r="26" spans="1:26" s="29" customFormat="1" ht="12.75" customHeight="1" x14ac:dyDescent="0.3">
      <c r="A26" s="59">
        <v>2</v>
      </c>
      <c r="B26" s="127">
        <v>16249</v>
      </c>
      <c r="C26" s="127">
        <v>11757</v>
      </c>
      <c r="D26" s="127">
        <v>14351</v>
      </c>
      <c r="E26" s="127">
        <v>3328</v>
      </c>
      <c r="F26" s="127">
        <v>1214</v>
      </c>
      <c r="G26" s="127">
        <v>1534</v>
      </c>
      <c r="H26" s="128">
        <v>278</v>
      </c>
      <c r="I26" s="86">
        <v>14.7</v>
      </c>
      <c r="J26" s="86">
        <v>15</v>
      </c>
      <c r="K26" s="86">
        <v>17</v>
      </c>
      <c r="L26" s="86">
        <v>10.6</v>
      </c>
      <c r="M26" s="86">
        <v>14.5</v>
      </c>
      <c r="N26" s="86">
        <v>16.7</v>
      </c>
      <c r="O26" s="86">
        <v>12.5</v>
      </c>
    </row>
    <row r="27" spans="1:26" s="29" customFormat="1" ht="12.75" customHeight="1" x14ac:dyDescent="0.3">
      <c r="A27" s="59">
        <v>3</v>
      </c>
      <c r="B27" s="127">
        <v>6523</v>
      </c>
      <c r="C27" s="127">
        <v>4825</v>
      </c>
      <c r="D27" s="127">
        <v>5999</v>
      </c>
      <c r="E27" s="127">
        <v>1256</v>
      </c>
      <c r="F27" s="127">
        <v>492</v>
      </c>
      <c r="G27" s="127">
        <v>533</v>
      </c>
      <c r="H27" s="128">
        <v>98</v>
      </c>
      <c r="I27" s="86">
        <v>5.9</v>
      </c>
      <c r="J27" s="86">
        <v>6.1</v>
      </c>
      <c r="K27" s="86">
        <v>7.1</v>
      </c>
      <c r="L27" s="86">
        <v>4</v>
      </c>
      <c r="M27" s="86">
        <v>5.9</v>
      </c>
      <c r="N27" s="86">
        <v>5.8</v>
      </c>
      <c r="O27" s="86">
        <v>4.4000000000000004</v>
      </c>
    </row>
    <row r="28" spans="1:26" s="29" customFormat="1" ht="12.75" customHeight="1" x14ac:dyDescent="0.3">
      <c r="A28" s="59">
        <v>4</v>
      </c>
      <c r="B28" s="127">
        <v>3229</v>
      </c>
      <c r="C28" s="127">
        <v>2447</v>
      </c>
      <c r="D28" s="127">
        <v>2945</v>
      </c>
      <c r="E28" s="127">
        <v>620</v>
      </c>
      <c r="F28" s="127">
        <v>198</v>
      </c>
      <c r="G28" s="127">
        <v>201</v>
      </c>
      <c r="H28" s="128">
        <v>46</v>
      </c>
      <c r="I28" s="86">
        <v>2.9</v>
      </c>
      <c r="J28" s="86">
        <v>3.1</v>
      </c>
      <c r="K28" s="86">
        <v>3.5</v>
      </c>
      <c r="L28" s="86">
        <v>2</v>
      </c>
      <c r="M28" s="86">
        <v>2.4</v>
      </c>
      <c r="N28" s="86">
        <v>2.2000000000000002</v>
      </c>
      <c r="O28" s="86">
        <v>2.1</v>
      </c>
    </row>
    <row r="29" spans="1:26" s="29" customFormat="1" ht="12.75" customHeight="1" x14ac:dyDescent="0.3">
      <c r="A29" s="59" t="s">
        <v>65</v>
      </c>
      <c r="B29" s="127">
        <v>6298</v>
      </c>
      <c r="C29" s="127">
        <v>3805</v>
      </c>
      <c r="D29" s="127">
        <v>4644</v>
      </c>
      <c r="E29" s="127">
        <v>966</v>
      </c>
      <c r="F29" s="127">
        <v>379</v>
      </c>
      <c r="G29" s="127">
        <v>199</v>
      </c>
      <c r="H29" s="128">
        <v>45</v>
      </c>
      <c r="I29" s="86">
        <v>5.7</v>
      </c>
      <c r="J29" s="86">
        <v>4.8</v>
      </c>
      <c r="K29" s="86">
        <v>5.5</v>
      </c>
      <c r="L29" s="86">
        <v>3.1</v>
      </c>
      <c r="M29" s="86">
        <v>4.5</v>
      </c>
      <c r="N29" s="86">
        <v>2.2000000000000002</v>
      </c>
      <c r="O29" s="86">
        <v>2</v>
      </c>
    </row>
    <row r="30" spans="1:26" s="29" customFormat="1" ht="25.65" customHeight="1" x14ac:dyDescent="0.3">
      <c r="A30" s="63" t="s">
        <v>22</v>
      </c>
      <c r="B30" s="129">
        <v>110499</v>
      </c>
      <c r="C30" s="129">
        <v>78554</v>
      </c>
      <c r="D30" s="129">
        <v>84389</v>
      </c>
      <c r="E30" s="129">
        <v>31272</v>
      </c>
      <c r="F30" s="129">
        <v>8389</v>
      </c>
      <c r="G30" s="129">
        <v>9181</v>
      </c>
      <c r="H30" s="130">
        <v>2222</v>
      </c>
      <c r="I30" s="87">
        <v>100</v>
      </c>
      <c r="J30" s="87">
        <v>100</v>
      </c>
      <c r="K30" s="87">
        <v>100</v>
      </c>
      <c r="L30" s="87">
        <v>100</v>
      </c>
      <c r="M30" s="87">
        <v>100</v>
      </c>
      <c r="N30" s="87">
        <v>100</v>
      </c>
      <c r="O30" s="87">
        <v>100</v>
      </c>
    </row>
    <row r="31" spans="1:26" ht="12.75" customHeight="1" x14ac:dyDescent="0.3">
      <c r="A31" s="59" t="s">
        <v>66</v>
      </c>
      <c r="B31" s="154">
        <v>1.8</v>
      </c>
      <c r="C31" s="154">
        <v>1.7</v>
      </c>
      <c r="D31" s="154">
        <v>1.8</v>
      </c>
      <c r="E31" s="154">
        <v>1.4</v>
      </c>
      <c r="F31" s="154">
        <v>1.6</v>
      </c>
      <c r="G31" s="154">
        <v>1.5</v>
      </c>
      <c r="H31" s="155">
        <v>1.4</v>
      </c>
      <c r="I31" s="77" t="s">
        <v>142</v>
      </c>
      <c r="J31" s="77" t="s">
        <v>142</v>
      </c>
      <c r="K31" s="77" t="s">
        <v>142</v>
      </c>
      <c r="L31" s="77" t="s">
        <v>142</v>
      </c>
      <c r="M31" s="77" t="s">
        <v>142</v>
      </c>
      <c r="N31" s="77" t="s">
        <v>142</v>
      </c>
      <c r="O31" s="77" t="s">
        <v>142</v>
      </c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spans="1:26" ht="12.75" customHeight="1" x14ac:dyDescent="0.3">
      <c r="A32" s="113"/>
      <c r="B32" s="178" t="s">
        <v>92</v>
      </c>
      <c r="C32" s="178"/>
      <c r="D32" s="178"/>
      <c r="E32" s="178"/>
      <c r="F32" s="178"/>
      <c r="G32" s="178"/>
      <c r="H32" s="178"/>
      <c r="I32" s="178"/>
      <c r="J32" s="178"/>
      <c r="K32" s="178"/>
      <c r="L32" s="178"/>
      <c r="M32" s="178"/>
      <c r="N32" s="178"/>
      <c r="O32" s="178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spans="1:15" s="29" customFormat="1" ht="12.75" customHeight="1" x14ac:dyDescent="0.3">
      <c r="A33" s="58" t="s">
        <v>51</v>
      </c>
      <c r="B33" s="145"/>
      <c r="C33" s="145"/>
      <c r="D33" s="145"/>
      <c r="E33" s="145"/>
      <c r="F33" s="145"/>
      <c r="G33" s="145"/>
      <c r="H33" s="146"/>
      <c r="I33" s="78"/>
      <c r="J33" s="78"/>
      <c r="K33" s="85"/>
      <c r="L33" s="85"/>
      <c r="M33" s="85"/>
      <c r="N33" s="85"/>
      <c r="O33" s="85"/>
    </row>
    <row r="34" spans="1:15" s="29" customFormat="1" ht="12.75" customHeight="1" x14ac:dyDescent="0.3">
      <c r="A34" s="59">
        <v>1</v>
      </c>
      <c r="B34" s="127">
        <v>61792</v>
      </c>
      <c r="C34" s="127">
        <v>42491</v>
      </c>
      <c r="D34" s="127">
        <v>41496</v>
      </c>
      <c r="E34" s="127">
        <v>21722</v>
      </c>
      <c r="F34" s="127">
        <v>4751</v>
      </c>
      <c r="G34" s="127">
        <v>4779</v>
      </c>
      <c r="H34" s="128">
        <v>1475</v>
      </c>
      <c r="I34" s="86">
        <v>69.3</v>
      </c>
      <c r="J34" s="86">
        <v>73.400000000000006</v>
      </c>
      <c r="K34" s="86">
        <v>64.2</v>
      </c>
      <c r="L34" s="86">
        <v>78.7</v>
      </c>
      <c r="M34" s="86">
        <v>71.7</v>
      </c>
      <c r="N34" s="86">
        <v>69.2</v>
      </c>
      <c r="O34" s="86">
        <v>78.099999999999994</v>
      </c>
    </row>
    <row r="35" spans="1:15" s="29" customFormat="1" ht="12.75" customHeight="1" x14ac:dyDescent="0.3">
      <c r="A35" s="59">
        <v>2</v>
      </c>
      <c r="B35" s="127">
        <v>12994</v>
      </c>
      <c r="C35" s="127">
        <v>7923</v>
      </c>
      <c r="D35" s="127">
        <v>11167</v>
      </c>
      <c r="E35" s="127">
        <v>3067</v>
      </c>
      <c r="F35" s="127">
        <v>937</v>
      </c>
      <c r="G35" s="127">
        <v>1309</v>
      </c>
      <c r="H35" s="128">
        <v>261</v>
      </c>
      <c r="I35" s="86">
        <v>14.6</v>
      </c>
      <c r="J35" s="86">
        <v>13.7</v>
      </c>
      <c r="K35" s="86">
        <v>17.3</v>
      </c>
      <c r="L35" s="86">
        <v>11.1</v>
      </c>
      <c r="M35" s="86">
        <v>14.1</v>
      </c>
      <c r="N35" s="86">
        <v>19</v>
      </c>
      <c r="O35" s="86">
        <v>13.8</v>
      </c>
    </row>
    <row r="36" spans="1:15" s="29" customFormat="1" ht="12.75" customHeight="1" x14ac:dyDescent="0.3">
      <c r="A36" s="59">
        <v>3</v>
      </c>
      <c r="B36" s="127">
        <v>5376</v>
      </c>
      <c r="C36" s="127">
        <v>3350</v>
      </c>
      <c r="D36" s="127">
        <v>4835</v>
      </c>
      <c r="E36" s="127">
        <v>1142</v>
      </c>
      <c r="F36" s="127">
        <v>395</v>
      </c>
      <c r="G36" s="127">
        <v>427</v>
      </c>
      <c r="H36" s="128">
        <v>70</v>
      </c>
      <c r="I36" s="86">
        <v>6</v>
      </c>
      <c r="J36" s="86">
        <v>5.8</v>
      </c>
      <c r="K36" s="86">
        <v>7.5</v>
      </c>
      <c r="L36" s="86">
        <v>4.0999999999999996</v>
      </c>
      <c r="M36" s="86">
        <v>6</v>
      </c>
      <c r="N36" s="86">
        <v>6.2</v>
      </c>
      <c r="O36" s="86">
        <v>3.7</v>
      </c>
    </row>
    <row r="37" spans="1:15" s="29" customFormat="1" ht="12.75" customHeight="1" x14ac:dyDescent="0.3">
      <c r="A37" s="59">
        <v>4</v>
      </c>
      <c r="B37" s="127">
        <v>2871</v>
      </c>
      <c r="C37" s="127">
        <v>1665</v>
      </c>
      <c r="D37" s="127">
        <v>2635</v>
      </c>
      <c r="E37" s="127">
        <v>605</v>
      </c>
      <c r="F37" s="127">
        <v>190</v>
      </c>
      <c r="G37" s="127">
        <v>203</v>
      </c>
      <c r="H37" s="128">
        <v>31</v>
      </c>
      <c r="I37" s="86">
        <v>3.2</v>
      </c>
      <c r="J37" s="86">
        <v>2.9</v>
      </c>
      <c r="K37" s="86">
        <v>4.0999999999999996</v>
      </c>
      <c r="L37" s="86">
        <v>2.2000000000000002</v>
      </c>
      <c r="M37" s="86">
        <v>2.9</v>
      </c>
      <c r="N37" s="86">
        <v>2.9</v>
      </c>
      <c r="O37" s="86">
        <v>1.6</v>
      </c>
    </row>
    <row r="38" spans="1:15" s="29" customFormat="1" ht="12.75" customHeight="1" x14ac:dyDescent="0.3">
      <c r="A38" s="59" t="s">
        <v>65</v>
      </c>
      <c r="B38" s="127">
        <v>6129</v>
      </c>
      <c r="C38" s="127">
        <v>2477</v>
      </c>
      <c r="D38" s="127">
        <v>4482</v>
      </c>
      <c r="E38" s="127">
        <v>1048</v>
      </c>
      <c r="F38" s="127">
        <v>347</v>
      </c>
      <c r="G38" s="127">
        <v>189</v>
      </c>
      <c r="H38" s="128">
        <v>40</v>
      </c>
      <c r="I38" s="86">
        <v>6.9</v>
      </c>
      <c r="J38" s="86">
        <v>4.3</v>
      </c>
      <c r="K38" s="86">
        <v>6.9</v>
      </c>
      <c r="L38" s="86">
        <v>3.8</v>
      </c>
      <c r="M38" s="86">
        <v>5.2</v>
      </c>
      <c r="N38" s="86">
        <v>2.7</v>
      </c>
      <c r="O38" s="86">
        <v>2.1</v>
      </c>
    </row>
    <row r="39" spans="1:15" s="29" customFormat="1" ht="25.65" customHeight="1" x14ac:dyDescent="0.3">
      <c r="A39" s="63" t="s">
        <v>22</v>
      </c>
      <c r="B39" s="129">
        <v>89161</v>
      </c>
      <c r="C39" s="129">
        <v>57911</v>
      </c>
      <c r="D39" s="129">
        <v>64625</v>
      </c>
      <c r="E39" s="129">
        <v>27585</v>
      </c>
      <c r="F39" s="129">
        <v>6629</v>
      </c>
      <c r="G39" s="129">
        <v>6902</v>
      </c>
      <c r="H39" s="130">
        <v>1888</v>
      </c>
      <c r="I39" s="87">
        <v>100</v>
      </c>
      <c r="J39" s="87">
        <v>100</v>
      </c>
      <c r="K39" s="87">
        <v>100</v>
      </c>
      <c r="L39" s="87">
        <v>100</v>
      </c>
      <c r="M39" s="87">
        <v>100</v>
      </c>
      <c r="N39" s="87">
        <v>100</v>
      </c>
      <c r="O39" s="87">
        <v>100</v>
      </c>
    </row>
    <row r="40" spans="1:15" s="29" customFormat="1" ht="12.75" customHeight="1" x14ac:dyDescent="0.3">
      <c r="A40" s="59" t="s">
        <v>73</v>
      </c>
      <c r="B40" s="152">
        <v>1.9</v>
      </c>
      <c r="C40" s="152">
        <v>1.6</v>
      </c>
      <c r="D40" s="152">
        <v>1.9</v>
      </c>
      <c r="E40" s="152">
        <v>1.5</v>
      </c>
      <c r="F40" s="152">
        <v>1.6</v>
      </c>
      <c r="G40" s="152">
        <v>1.5</v>
      </c>
      <c r="H40" s="153">
        <v>1.4</v>
      </c>
      <c r="I40" s="77" t="s">
        <v>142</v>
      </c>
      <c r="J40" s="77" t="s">
        <v>142</v>
      </c>
      <c r="K40" s="77" t="s">
        <v>142</v>
      </c>
      <c r="L40" s="77" t="s">
        <v>142</v>
      </c>
      <c r="M40" s="77" t="s">
        <v>142</v>
      </c>
      <c r="N40" s="77" t="s">
        <v>142</v>
      </c>
      <c r="O40" s="77" t="s">
        <v>142</v>
      </c>
    </row>
    <row r="41" spans="1:15" s="29" customFormat="1" ht="12.75" customHeight="1" x14ac:dyDescent="0.3">
      <c r="A41" s="58" t="s">
        <v>64</v>
      </c>
      <c r="B41" s="90"/>
      <c r="C41" s="90"/>
      <c r="D41" s="90"/>
      <c r="E41" s="90"/>
      <c r="F41" s="90"/>
      <c r="G41" s="90"/>
      <c r="H41" s="149"/>
      <c r="I41" s="78"/>
      <c r="J41" s="78"/>
      <c r="K41" s="78"/>
      <c r="L41" s="78"/>
      <c r="M41" s="78"/>
      <c r="N41" s="78"/>
      <c r="O41" s="78"/>
    </row>
    <row r="42" spans="1:15" s="29" customFormat="1" ht="12.75" customHeight="1" x14ac:dyDescent="0.3">
      <c r="A42" s="59">
        <v>1</v>
      </c>
      <c r="B42" s="127">
        <v>19458</v>
      </c>
      <c r="C42" s="127">
        <v>12261</v>
      </c>
      <c r="D42" s="127">
        <v>15456</v>
      </c>
      <c r="E42" s="127">
        <v>7362</v>
      </c>
      <c r="F42" s="127">
        <v>1547</v>
      </c>
      <c r="G42" s="127">
        <v>2028</v>
      </c>
      <c r="H42" s="128">
        <v>398</v>
      </c>
      <c r="I42" s="86">
        <v>70.7</v>
      </c>
      <c r="J42" s="86">
        <v>75.3</v>
      </c>
      <c r="K42" s="86">
        <v>64.900000000000006</v>
      </c>
      <c r="L42" s="86">
        <v>80.400000000000006</v>
      </c>
      <c r="M42" s="86">
        <v>74.400000000000006</v>
      </c>
      <c r="N42" s="86">
        <v>78.8</v>
      </c>
      <c r="O42" s="86">
        <v>76.7</v>
      </c>
    </row>
    <row r="43" spans="1:15" s="29" customFormat="1" ht="12.75" customHeight="1" x14ac:dyDescent="0.3">
      <c r="A43" s="59">
        <v>2</v>
      </c>
      <c r="B43" s="127">
        <v>3574</v>
      </c>
      <c r="C43" s="127">
        <v>2157</v>
      </c>
      <c r="D43" s="127">
        <v>4116</v>
      </c>
      <c r="E43" s="127">
        <v>954</v>
      </c>
      <c r="F43" s="127">
        <v>268</v>
      </c>
      <c r="G43" s="127">
        <v>326</v>
      </c>
      <c r="H43" s="128">
        <v>75</v>
      </c>
      <c r="I43" s="86">
        <v>13</v>
      </c>
      <c r="J43" s="86">
        <v>13.3</v>
      </c>
      <c r="K43" s="86">
        <v>17.3</v>
      </c>
      <c r="L43" s="86">
        <v>10.4</v>
      </c>
      <c r="M43" s="86">
        <v>12.9</v>
      </c>
      <c r="N43" s="86">
        <v>12.7</v>
      </c>
      <c r="O43" s="86">
        <v>14.5</v>
      </c>
    </row>
    <row r="44" spans="1:15" s="29" customFormat="1" ht="12.75" customHeight="1" x14ac:dyDescent="0.3">
      <c r="A44" s="59">
        <v>3</v>
      </c>
      <c r="B44" s="127">
        <v>1620</v>
      </c>
      <c r="C44" s="127">
        <v>869</v>
      </c>
      <c r="D44" s="127">
        <v>1775</v>
      </c>
      <c r="E44" s="127">
        <v>371</v>
      </c>
      <c r="F44" s="127">
        <v>96</v>
      </c>
      <c r="G44" s="127">
        <v>131</v>
      </c>
      <c r="H44" s="128">
        <v>26</v>
      </c>
      <c r="I44" s="86">
        <v>5.9</v>
      </c>
      <c r="J44" s="86">
        <v>5.3</v>
      </c>
      <c r="K44" s="86">
        <v>7.4</v>
      </c>
      <c r="L44" s="86">
        <v>4.0999999999999996</v>
      </c>
      <c r="M44" s="86">
        <v>4.5999999999999996</v>
      </c>
      <c r="N44" s="86">
        <v>5.0999999999999996</v>
      </c>
      <c r="O44" s="86">
        <v>5</v>
      </c>
    </row>
    <row r="45" spans="1:15" s="29" customFormat="1" ht="12.75" customHeight="1" x14ac:dyDescent="0.3">
      <c r="A45" s="59">
        <v>4</v>
      </c>
      <c r="B45" s="127">
        <v>819</v>
      </c>
      <c r="C45" s="127">
        <v>418</v>
      </c>
      <c r="D45" s="127">
        <v>900</v>
      </c>
      <c r="E45" s="127">
        <v>175</v>
      </c>
      <c r="F45" s="127">
        <v>59</v>
      </c>
      <c r="G45" s="127">
        <v>37</v>
      </c>
      <c r="H45" s="128">
        <v>8</v>
      </c>
      <c r="I45" s="86">
        <v>3</v>
      </c>
      <c r="J45" s="86">
        <v>2.6</v>
      </c>
      <c r="K45" s="86">
        <v>3.8</v>
      </c>
      <c r="L45" s="86">
        <v>1.9</v>
      </c>
      <c r="M45" s="86">
        <v>2.8</v>
      </c>
      <c r="N45" s="86">
        <v>1.4</v>
      </c>
      <c r="O45" s="86">
        <v>1.5</v>
      </c>
    </row>
    <row r="46" spans="1:15" s="29" customFormat="1" ht="12.75" customHeight="1" x14ac:dyDescent="0.3">
      <c r="A46" s="59" t="s">
        <v>65</v>
      </c>
      <c r="B46" s="127">
        <v>2025</v>
      </c>
      <c r="C46" s="127">
        <v>578</v>
      </c>
      <c r="D46" s="127">
        <v>1581</v>
      </c>
      <c r="E46" s="127">
        <v>295</v>
      </c>
      <c r="F46" s="127">
        <v>102</v>
      </c>
      <c r="G46" s="127">
        <v>47</v>
      </c>
      <c r="H46" s="128">
        <v>10</v>
      </c>
      <c r="I46" s="86">
        <v>7.4</v>
      </c>
      <c r="J46" s="86">
        <v>3.6</v>
      </c>
      <c r="K46" s="86">
        <v>6.6</v>
      </c>
      <c r="L46" s="86">
        <v>3.2</v>
      </c>
      <c r="M46" s="86">
        <v>4.9000000000000004</v>
      </c>
      <c r="N46" s="86">
        <v>1.8</v>
      </c>
      <c r="O46" s="86">
        <v>1.9</v>
      </c>
    </row>
    <row r="47" spans="1:15" s="29" customFormat="1" ht="25.65" customHeight="1" x14ac:dyDescent="0.3">
      <c r="A47" s="63" t="s">
        <v>22</v>
      </c>
      <c r="B47" s="129">
        <v>27503</v>
      </c>
      <c r="C47" s="129">
        <v>16277</v>
      </c>
      <c r="D47" s="129">
        <v>23827</v>
      </c>
      <c r="E47" s="129">
        <v>9158</v>
      </c>
      <c r="F47" s="129">
        <v>2079</v>
      </c>
      <c r="G47" s="129">
        <v>2575</v>
      </c>
      <c r="H47" s="130">
        <v>519</v>
      </c>
      <c r="I47" s="87">
        <v>100</v>
      </c>
      <c r="J47" s="87">
        <v>100</v>
      </c>
      <c r="K47" s="87">
        <v>100</v>
      </c>
      <c r="L47" s="87">
        <v>100</v>
      </c>
      <c r="M47" s="87">
        <v>100</v>
      </c>
      <c r="N47" s="87">
        <v>100</v>
      </c>
      <c r="O47" s="87">
        <v>100</v>
      </c>
    </row>
    <row r="48" spans="1:15" s="29" customFormat="1" ht="12.75" customHeight="1" x14ac:dyDescent="0.3">
      <c r="A48" s="59" t="s">
        <v>66</v>
      </c>
      <c r="B48" s="152">
        <v>2</v>
      </c>
      <c r="C48" s="152">
        <v>1.5</v>
      </c>
      <c r="D48" s="152">
        <v>1.9</v>
      </c>
      <c r="E48" s="152">
        <v>1.5</v>
      </c>
      <c r="F48" s="152">
        <v>1.6</v>
      </c>
      <c r="G48" s="152">
        <v>1.4</v>
      </c>
      <c r="H48" s="153">
        <v>1.4</v>
      </c>
      <c r="I48" s="77" t="s">
        <v>142</v>
      </c>
      <c r="J48" s="77" t="s">
        <v>142</v>
      </c>
      <c r="K48" s="77" t="s">
        <v>142</v>
      </c>
      <c r="L48" s="77" t="s">
        <v>142</v>
      </c>
      <c r="M48" s="77" t="s">
        <v>142</v>
      </c>
      <c r="N48" s="77" t="s">
        <v>142</v>
      </c>
      <c r="O48" s="77" t="s">
        <v>142</v>
      </c>
    </row>
    <row r="49" spans="1:15" s="29" customFormat="1" ht="12.75" customHeight="1" x14ac:dyDescent="0.3">
      <c r="A49" s="58" t="s">
        <v>182</v>
      </c>
      <c r="B49" s="90"/>
      <c r="C49" s="90"/>
      <c r="D49" s="90"/>
      <c r="E49" s="90"/>
      <c r="F49" s="90"/>
      <c r="G49" s="90"/>
      <c r="H49" s="149"/>
      <c r="I49" s="78"/>
      <c r="J49" s="78"/>
      <c r="K49" s="78"/>
      <c r="L49" s="78"/>
      <c r="M49" s="78"/>
      <c r="N49" s="78"/>
      <c r="O49" s="78"/>
    </row>
    <row r="50" spans="1:15" s="29" customFormat="1" ht="12.75" customHeight="1" x14ac:dyDescent="0.3">
      <c r="A50" s="59">
        <v>1</v>
      </c>
      <c r="B50" s="127">
        <v>81478</v>
      </c>
      <c r="C50" s="127">
        <v>54759</v>
      </c>
      <c r="D50" s="127">
        <v>56957</v>
      </c>
      <c r="E50" s="127">
        <v>29200</v>
      </c>
      <c r="F50" s="127">
        <v>6309</v>
      </c>
      <c r="G50" s="127">
        <v>6828</v>
      </c>
      <c r="H50" s="128">
        <v>1878</v>
      </c>
      <c r="I50" s="86">
        <v>69.7</v>
      </c>
      <c r="J50" s="86">
        <v>73.8</v>
      </c>
      <c r="K50" s="86">
        <v>64.400000000000006</v>
      </c>
      <c r="L50" s="86">
        <v>79.2</v>
      </c>
      <c r="M50" s="86">
        <v>72.5</v>
      </c>
      <c r="N50" s="86">
        <v>71.8</v>
      </c>
      <c r="O50" s="86">
        <v>78.099999999999994</v>
      </c>
    </row>
    <row r="51" spans="1:15" s="29" customFormat="1" ht="12.75" customHeight="1" x14ac:dyDescent="0.3">
      <c r="A51" s="59">
        <v>2</v>
      </c>
      <c r="B51" s="127">
        <v>16600</v>
      </c>
      <c r="C51" s="127">
        <v>10083</v>
      </c>
      <c r="D51" s="127">
        <v>15282</v>
      </c>
      <c r="E51" s="127">
        <v>4021</v>
      </c>
      <c r="F51" s="127">
        <v>1205</v>
      </c>
      <c r="G51" s="127">
        <v>1640</v>
      </c>
      <c r="H51" s="128">
        <v>332</v>
      </c>
      <c r="I51" s="86">
        <v>14.2</v>
      </c>
      <c r="J51" s="86">
        <v>13.6</v>
      </c>
      <c r="K51" s="86">
        <v>17.3</v>
      </c>
      <c r="L51" s="86">
        <v>10.9</v>
      </c>
      <c r="M51" s="86">
        <v>13.8</v>
      </c>
      <c r="N51" s="86">
        <v>17.3</v>
      </c>
      <c r="O51" s="86">
        <v>13.8</v>
      </c>
    </row>
    <row r="52" spans="1:15" s="29" customFormat="1" ht="12.75" customHeight="1" x14ac:dyDescent="0.3">
      <c r="A52" s="59">
        <v>3</v>
      </c>
      <c r="B52" s="127">
        <v>7001</v>
      </c>
      <c r="C52" s="127">
        <v>4218</v>
      </c>
      <c r="D52" s="127">
        <v>6615</v>
      </c>
      <c r="E52" s="127">
        <v>1516</v>
      </c>
      <c r="F52" s="127">
        <v>490</v>
      </c>
      <c r="G52" s="127">
        <v>549</v>
      </c>
      <c r="H52" s="128">
        <v>96</v>
      </c>
      <c r="I52" s="86">
        <v>6</v>
      </c>
      <c r="J52" s="86">
        <v>5.7</v>
      </c>
      <c r="K52" s="86">
        <v>7.5</v>
      </c>
      <c r="L52" s="86">
        <v>4.0999999999999996</v>
      </c>
      <c r="M52" s="86">
        <v>5.6</v>
      </c>
      <c r="N52" s="86">
        <v>5.8</v>
      </c>
      <c r="O52" s="86">
        <v>4</v>
      </c>
    </row>
    <row r="53" spans="1:15" s="29" customFormat="1" ht="12.75" customHeight="1" x14ac:dyDescent="0.3">
      <c r="A53" s="59">
        <v>4</v>
      </c>
      <c r="B53" s="127">
        <v>3688</v>
      </c>
      <c r="C53" s="127">
        <v>2085</v>
      </c>
      <c r="D53" s="127">
        <v>3535</v>
      </c>
      <c r="E53" s="127">
        <v>783</v>
      </c>
      <c r="F53" s="127">
        <v>251</v>
      </c>
      <c r="G53" s="127">
        <v>242</v>
      </c>
      <c r="H53" s="128">
        <v>42</v>
      </c>
      <c r="I53" s="86">
        <v>3.2</v>
      </c>
      <c r="J53" s="86">
        <v>2.8</v>
      </c>
      <c r="K53" s="86">
        <v>4</v>
      </c>
      <c r="L53" s="86">
        <v>2.1</v>
      </c>
      <c r="M53" s="86">
        <v>2.9</v>
      </c>
      <c r="N53" s="86">
        <v>2.5</v>
      </c>
      <c r="O53" s="86">
        <v>1.7</v>
      </c>
    </row>
    <row r="54" spans="1:15" s="29" customFormat="1" ht="12.75" customHeight="1" x14ac:dyDescent="0.3">
      <c r="A54" s="59" t="s">
        <v>65</v>
      </c>
      <c r="B54" s="127">
        <v>8164</v>
      </c>
      <c r="C54" s="127">
        <v>3047</v>
      </c>
      <c r="D54" s="127">
        <v>6062</v>
      </c>
      <c r="E54" s="127">
        <v>1343</v>
      </c>
      <c r="F54" s="127">
        <v>451</v>
      </c>
      <c r="G54" s="127">
        <v>238</v>
      </c>
      <c r="H54" s="128">
        <v>52</v>
      </c>
      <c r="I54" s="86">
        <v>7</v>
      </c>
      <c r="J54" s="86">
        <v>4.0999999999999996</v>
      </c>
      <c r="K54" s="86">
        <v>6.9</v>
      </c>
      <c r="L54" s="86">
        <v>3.6</v>
      </c>
      <c r="M54" s="86">
        <v>5.2</v>
      </c>
      <c r="N54" s="86">
        <v>2.5</v>
      </c>
      <c r="O54" s="86">
        <v>2.2000000000000002</v>
      </c>
    </row>
    <row r="55" spans="1:15" s="29" customFormat="1" ht="25.65" customHeight="1" x14ac:dyDescent="0.3">
      <c r="A55" s="63" t="s">
        <v>22</v>
      </c>
      <c r="B55" s="129">
        <v>116924</v>
      </c>
      <c r="C55" s="129">
        <v>74189</v>
      </c>
      <c r="D55" s="129">
        <v>88452</v>
      </c>
      <c r="E55" s="129">
        <v>36860</v>
      </c>
      <c r="F55" s="129">
        <v>8705</v>
      </c>
      <c r="G55" s="129">
        <v>9505</v>
      </c>
      <c r="H55" s="130">
        <v>2406</v>
      </c>
      <c r="I55" s="87">
        <v>100</v>
      </c>
      <c r="J55" s="87">
        <v>100</v>
      </c>
      <c r="K55" s="87">
        <v>100</v>
      </c>
      <c r="L55" s="87">
        <v>100</v>
      </c>
      <c r="M55" s="87">
        <v>100</v>
      </c>
      <c r="N55" s="87">
        <v>100</v>
      </c>
      <c r="O55" s="87">
        <v>100</v>
      </c>
    </row>
    <row r="56" spans="1:15" s="29" customFormat="1" ht="12.75" customHeight="1" x14ac:dyDescent="0.3">
      <c r="A56" s="59" t="s">
        <v>66</v>
      </c>
      <c r="B56" s="152">
        <v>1.9</v>
      </c>
      <c r="C56" s="152">
        <v>1.6</v>
      </c>
      <c r="D56" s="152">
        <v>1.9</v>
      </c>
      <c r="E56" s="152">
        <v>1.5</v>
      </c>
      <c r="F56" s="152">
        <v>1.6</v>
      </c>
      <c r="G56" s="152">
        <v>1.5</v>
      </c>
      <c r="H56" s="153">
        <v>1.4</v>
      </c>
      <c r="I56" s="77" t="s">
        <v>142</v>
      </c>
      <c r="J56" s="77" t="s">
        <v>142</v>
      </c>
      <c r="K56" s="77" t="s">
        <v>142</v>
      </c>
      <c r="L56" s="77" t="s">
        <v>142</v>
      </c>
      <c r="M56" s="77" t="s">
        <v>142</v>
      </c>
      <c r="N56" s="77" t="s">
        <v>142</v>
      </c>
      <c r="O56" s="77" t="s">
        <v>142</v>
      </c>
    </row>
    <row r="57" spans="1:15" ht="12.75" customHeight="1" x14ac:dyDescent="0.3">
      <c r="A57" s="78"/>
      <c r="B57" s="47"/>
      <c r="C57" s="47"/>
      <c r="D57" s="47"/>
      <c r="E57" s="47"/>
      <c r="F57" s="47"/>
      <c r="G57" s="47"/>
      <c r="H57" s="47"/>
      <c r="I57" s="47"/>
      <c r="J57" s="47"/>
      <c r="K57" s="53"/>
      <c r="L57" s="53"/>
      <c r="M57" s="53"/>
      <c r="N57" s="48"/>
      <c r="O57" s="48"/>
    </row>
    <row r="58" spans="1:15" s="29" customFormat="1" ht="12.75" customHeight="1" x14ac:dyDescent="0.3">
      <c r="A58" s="78" t="s">
        <v>143</v>
      </c>
      <c r="B58" s="47"/>
      <c r="C58" s="47"/>
      <c r="D58" s="47"/>
      <c r="E58" s="47"/>
      <c r="F58" s="47"/>
      <c r="G58" s="47"/>
      <c r="H58" s="47"/>
      <c r="I58" s="47"/>
      <c r="J58" s="47"/>
      <c r="K58" s="53"/>
      <c r="L58" s="53"/>
      <c r="M58" s="53"/>
      <c r="N58" s="52"/>
      <c r="O58" s="52"/>
    </row>
    <row r="59" spans="1:15" s="29" customFormat="1" ht="12.75" customHeight="1" x14ac:dyDescent="0.3">
      <c r="A59" s="78" t="s">
        <v>188</v>
      </c>
      <c r="B59" s="47"/>
      <c r="C59" s="47"/>
      <c r="D59" s="47"/>
      <c r="E59" s="47"/>
      <c r="F59" s="47"/>
      <c r="G59" s="47"/>
      <c r="H59" s="47"/>
      <c r="I59" s="47"/>
      <c r="J59" s="47"/>
      <c r="K59" s="53"/>
      <c r="L59" s="53"/>
      <c r="M59" s="53"/>
      <c r="N59" s="52"/>
      <c r="O59" s="52"/>
    </row>
    <row r="60" spans="1:15" s="29" customFormat="1" ht="12.75" customHeight="1" x14ac:dyDescent="0.3">
      <c r="A60" s="111" t="s">
        <v>93</v>
      </c>
      <c r="B60" s="47"/>
      <c r="C60" s="47"/>
      <c r="D60" s="47"/>
      <c r="E60" s="47"/>
      <c r="F60" s="47"/>
      <c r="G60" s="47"/>
      <c r="H60" s="47"/>
      <c r="I60" s="47"/>
      <c r="J60" s="47"/>
      <c r="K60" s="53"/>
      <c r="L60" s="53"/>
      <c r="M60" s="53"/>
      <c r="N60" s="52"/>
      <c r="O60" s="52"/>
    </row>
    <row r="61" spans="1:15" s="29" customFormat="1" ht="12.75" customHeight="1" x14ac:dyDescent="0.3">
      <c r="A61" s="78" t="s">
        <v>183</v>
      </c>
      <c r="B61" s="47"/>
      <c r="C61" s="47"/>
      <c r="D61" s="47"/>
      <c r="E61" s="47"/>
      <c r="F61" s="47"/>
      <c r="G61" s="47"/>
      <c r="H61" s="47"/>
      <c r="I61" s="47"/>
      <c r="J61" s="47"/>
      <c r="K61" s="53"/>
      <c r="L61" s="53"/>
      <c r="M61" s="53"/>
      <c r="N61" s="52"/>
      <c r="O61" s="52"/>
    </row>
    <row r="62" spans="1:15" s="29" customFormat="1" ht="12.75" customHeight="1" x14ac:dyDescent="0.3">
      <c r="A62" s="78"/>
      <c r="B62" s="47"/>
      <c r="C62" s="47"/>
      <c r="D62" s="47"/>
      <c r="E62" s="47"/>
      <c r="F62" s="47"/>
      <c r="G62" s="47"/>
      <c r="H62" s="47"/>
      <c r="I62" s="47"/>
      <c r="J62" s="47"/>
      <c r="K62" s="53"/>
      <c r="L62" s="53"/>
      <c r="M62" s="53"/>
      <c r="N62" s="52"/>
      <c r="O62" s="52"/>
    </row>
    <row r="63" spans="1:15" s="29" customFormat="1" ht="12.75" customHeight="1" x14ac:dyDescent="0.3">
      <c r="A63" s="78"/>
      <c r="B63" s="47"/>
      <c r="C63" s="47"/>
      <c r="D63" s="47"/>
      <c r="E63" s="47"/>
      <c r="F63" s="47"/>
      <c r="G63" s="47"/>
      <c r="H63" s="47"/>
      <c r="I63" s="47"/>
      <c r="J63" s="47"/>
      <c r="K63" s="53"/>
      <c r="L63" s="53"/>
      <c r="M63" s="53"/>
      <c r="N63" s="52"/>
      <c r="O63" s="52"/>
    </row>
    <row r="64" spans="1:15" ht="12.75" customHeight="1" x14ac:dyDescent="0.3">
      <c r="A64" s="84" t="str">
        <f>Contents!B33</f>
        <v>© Commonwealth of Australia 2022</v>
      </c>
      <c r="B64"/>
      <c r="D64"/>
      <c r="E64"/>
      <c r="F64"/>
      <c r="G64"/>
      <c r="H64"/>
      <c r="I64"/>
      <c r="K64" s="48"/>
      <c r="L64" s="48"/>
      <c r="M64" s="48"/>
      <c r="N64" s="48"/>
      <c r="O64" s="48"/>
    </row>
    <row r="65" spans="2:15" ht="12.75" customHeight="1" x14ac:dyDescent="0.3">
      <c r="B65" s="11"/>
      <c r="C65" s="11"/>
      <c r="D65" s="26"/>
      <c r="E65" s="26"/>
      <c r="F65"/>
      <c r="G65"/>
      <c r="H65"/>
      <c r="I65"/>
      <c r="K65" s="49"/>
      <c r="L65" s="49"/>
      <c r="M65" s="49"/>
      <c r="N65" s="48"/>
      <c r="O65" s="48"/>
    </row>
  </sheetData>
  <mergeCells count="4">
    <mergeCell ref="I5:O5"/>
    <mergeCell ref="B5:H5"/>
    <mergeCell ref="B7:O7"/>
    <mergeCell ref="B32:O32"/>
  </mergeCells>
  <hyperlinks>
    <hyperlink ref="A64" r:id="rId1" display="© Commonwealth of Australia 2018" xr:uid="{00000000-0004-0000-0B00-000000000000}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pageSetUpPr fitToPage="1"/>
  </sheetPr>
  <dimension ref="A1:O111"/>
  <sheetViews>
    <sheetView zoomScaleNormal="100" workbookViewId="0">
      <pane xSplit="1" ySplit="6" topLeftCell="B7" activePane="bottomRight" state="frozen"/>
      <selection sqref="A1:IV1"/>
      <selection pane="topRight" sqref="A1:IV1"/>
      <selection pane="bottomLeft" sqref="A1:IV1"/>
      <selection pane="bottomRight"/>
    </sheetView>
  </sheetViews>
  <sheetFormatPr defaultRowHeight="12.6" customHeight="1" x14ac:dyDescent="0.3"/>
  <cols>
    <col min="1" max="1" width="28.33203125" customWidth="1"/>
    <col min="2" max="15" width="11.5546875" customWidth="1"/>
  </cols>
  <sheetData>
    <row r="1" spans="1:15" ht="60" customHeight="1" x14ac:dyDescent="0.3">
      <c r="A1" s="103" t="s">
        <v>4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</row>
    <row r="2" spans="1:15" ht="15.75" customHeight="1" x14ac:dyDescent="0.3">
      <c r="A2" s="21" t="str">
        <f>Contents!A2</f>
        <v>Recorded Crime – Offenders, 2020–21</v>
      </c>
    </row>
    <row r="3" spans="1:15" ht="15.75" customHeight="1" x14ac:dyDescent="0.3">
      <c r="A3" s="27" t="str">
        <f>Contents!A3</f>
        <v>Released at 11.30am (Canberra time) Thurs 10 February 2022</v>
      </c>
    </row>
    <row r="4" spans="1:15" ht="25.65" customHeight="1" x14ac:dyDescent="0.3">
      <c r="A4" s="40" t="s">
        <v>214</v>
      </c>
    </row>
    <row r="5" spans="1:15" ht="12.75" customHeight="1" x14ac:dyDescent="0.3">
      <c r="A5" s="46"/>
      <c r="B5" s="166" t="s">
        <v>81</v>
      </c>
      <c r="C5" s="166"/>
      <c r="D5" s="166"/>
      <c r="E5" s="166"/>
      <c r="F5" s="166"/>
      <c r="G5" s="166"/>
      <c r="H5" s="167"/>
      <c r="I5" s="181" t="s">
        <v>84</v>
      </c>
      <c r="J5" s="181"/>
      <c r="K5" s="181"/>
      <c r="L5" s="181"/>
      <c r="M5" s="181"/>
      <c r="N5" s="181"/>
    </row>
    <row r="6" spans="1:15" ht="12.75" customHeight="1" x14ac:dyDescent="0.3">
      <c r="A6" s="46" t="s">
        <v>76</v>
      </c>
      <c r="B6" s="131">
        <v>1</v>
      </c>
      <c r="C6" s="131">
        <v>2</v>
      </c>
      <c r="D6" s="131">
        <v>3</v>
      </c>
      <c r="E6" s="131">
        <v>4</v>
      </c>
      <c r="F6" s="131" t="s">
        <v>65</v>
      </c>
      <c r="G6" s="131" t="s">
        <v>22</v>
      </c>
      <c r="H6" s="156" t="s">
        <v>66</v>
      </c>
      <c r="I6" s="83">
        <v>1</v>
      </c>
      <c r="J6" s="83">
        <v>2</v>
      </c>
      <c r="K6" s="83">
        <v>3</v>
      </c>
      <c r="L6" s="83">
        <v>4</v>
      </c>
      <c r="M6" s="68" t="s">
        <v>65</v>
      </c>
      <c r="N6" s="68" t="s">
        <v>22</v>
      </c>
    </row>
    <row r="7" spans="1:15" ht="12.75" customHeight="1" x14ac:dyDescent="0.3">
      <c r="A7" s="113"/>
      <c r="B7" s="174" t="s">
        <v>85</v>
      </c>
      <c r="C7" s="180"/>
      <c r="D7" s="180"/>
      <c r="E7" s="180"/>
      <c r="F7" s="180"/>
      <c r="G7" s="180"/>
      <c r="H7" s="180"/>
      <c r="I7" s="180"/>
      <c r="J7" s="180"/>
      <c r="K7" s="180"/>
      <c r="L7" s="180"/>
      <c r="M7" s="180"/>
      <c r="N7" s="180"/>
    </row>
    <row r="8" spans="1:15" ht="12.75" customHeight="1" x14ac:dyDescent="0.3">
      <c r="A8" s="43" t="s">
        <v>52</v>
      </c>
      <c r="B8" s="157">
        <v>3857</v>
      </c>
      <c r="C8" s="157">
        <v>848</v>
      </c>
      <c r="D8" s="157">
        <v>423</v>
      </c>
      <c r="E8" s="157">
        <v>242</v>
      </c>
      <c r="F8" s="157">
        <v>596</v>
      </c>
      <c r="G8" s="157">
        <v>5958</v>
      </c>
      <c r="H8" s="158">
        <v>2.2000000000000002</v>
      </c>
      <c r="I8" s="35">
        <v>64.7</v>
      </c>
      <c r="J8" s="35">
        <v>14.2</v>
      </c>
      <c r="K8" s="35">
        <v>7.1</v>
      </c>
      <c r="L8" s="35">
        <v>4.0999999999999996</v>
      </c>
      <c r="M8" s="35">
        <v>10</v>
      </c>
      <c r="N8" s="35">
        <v>100</v>
      </c>
    </row>
    <row r="9" spans="1:15" ht="12.75" customHeight="1" x14ac:dyDescent="0.3">
      <c r="A9" s="43" t="s">
        <v>53</v>
      </c>
      <c r="B9" s="159">
        <v>12127</v>
      </c>
      <c r="C9" s="159">
        <v>2860</v>
      </c>
      <c r="D9" s="159">
        <v>1169</v>
      </c>
      <c r="E9" s="159">
        <v>655</v>
      </c>
      <c r="F9" s="159">
        <v>1495</v>
      </c>
      <c r="G9" s="159">
        <v>18304</v>
      </c>
      <c r="H9" s="160">
        <v>2.1</v>
      </c>
      <c r="I9" s="35">
        <v>66.3</v>
      </c>
      <c r="J9" s="35">
        <v>15.6</v>
      </c>
      <c r="K9" s="35">
        <v>6.4</v>
      </c>
      <c r="L9" s="35">
        <v>3.6</v>
      </c>
      <c r="M9" s="35">
        <v>8.1999999999999993</v>
      </c>
      <c r="N9" s="35">
        <v>100</v>
      </c>
    </row>
    <row r="10" spans="1:15" ht="12.75" customHeight="1" x14ac:dyDescent="0.3">
      <c r="A10" s="43" t="s">
        <v>54</v>
      </c>
      <c r="B10" s="159">
        <v>10561</v>
      </c>
      <c r="C10" s="159">
        <v>2270</v>
      </c>
      <c r="D10" s="159">
        <v>847</v>
      </c>
      <c r="E10" s="159">
        <v>387</v>
      </c>
      <c r="F10" s="159">
        <v>735</v>
      </c>
      <c r="G10" s="159">
        <v>14793</v>
      </c>
      <c r="H10" s="160">
        <v>1.7</v>
      </c>
      <c r="I10" s="35">
        <v>71.400000000000006</v>
      </c>
      <c r="J10" s="35">
        <v>15.3</v>
      </c>
      <c r="K10" s="35">
        <v>5.7</v>
      </c>
      <c r="L10" s="35">
        <v>2.6</v>
      </c>
      <c r="M10" s="35">
        <v>5</v>
      </c>
      <c r="N10" s="35">
        <v>100</v>
      </c>
    </row>
    <row r="11" spans="1:15" ht="12.75" customHeight="1" x14ac:dyDescent="0.3">
      <c r="A11" s="43" t="s">
        <v>55</v>
      </c>
      <c r="B11" s="159">
        <v>10374</v>
      </c>
      <c r="C11" s="159">
        <v>2105</v>
      </c>
      <c r="D11" s="159">
        <v>950</v>
      </c>
      <c r="E11" s="159">
        <v>410</v>
      </c>
      <c r="F11" s="159">
        <v>720</v>
      </c>
      <c r="G11" s="159">
        <v>14559</v>
      </c>
      <c r="H11" s="160">
        <v>1.7</v>
      </c>
      <c r="I11" s="35">
        <v>71.3</v>
      </c>
      <c r="J11" s="35">
        <v>14.5</v>
      </c>
      <c r="K11" s="35">
        <v>6.5</v>
      </c>
      <c r="L11" s="35">
        <v>2.8</v>
      </c>
      <c r="M11" s="35">
        <v>4.9000000000000004</v>
      </c>
      <c r="N11" s="35">
        <v>100</v>
      </c>
    </row>
    <row r="12" spans="1:15" ht="12.75" customHeight="1" x14ac:dyDescent="0.3">
      <c r="A12" s="43" t="s">
        <v>56</v>
      </c>
      <c r="B12" s="159">
        <v>9029</v>
      </c>
      <c r="C12" s="159">
        <v>2003</v>
      </c>
      <c r="D12" s="159">
        <v>831</v>
      </c>
      <c r="E12" s="159">
        <v>421</v>
      </c>
      <c r="F12" s="159">
        <v>684</v>
      </c>
      <c r="G12" s="159">
        <v>12971</v>
      </c>
      <c r="H12" s="160">
        <v>1.8</v>
      </c>
      <c r="I12" s="35">
        <v>69.599999999999994</v>
      </c>
      <c r="J12" s="35">
        <v>15.4</v>
      </c>
      <c r="K12" s="35">
        <v>6.4</v>
      </c>
      <c r="L12" s="35">
        <v>3.2</v>
      </c>
      <c r="M12" s="35">
        <v>5.3</v>
      </c>
      <c r="N12" s="35">
        <v>100</v>
      </c>
    </row>
    <row r="13" spans="1:15" ht="12.75" customHeight="1" x14ac:dyDescent="0.3">
      <c r="A13" s="43" t="s">
        <v>57</v>
      </c>
      <c r="B13" s="159">
        <v>8025</v>
      </c>
      <c r="C13" s="159">
        <v>1887</v>
      </c>
      <c r="D13" s="159">
        <v>787</v>
      </c>
      <c r="E13" s="159">
        <v>414</v>
      </c>
      <c r="F13" s="159">
        <v>781</v>
      </c>
      <c r="G13" s="159">
        <v>11900</v>
      </c>
      <c r="H13" s="160">
        <v>1.9</v>
      </c>
      <c r="I13" s="35">
        <v>67.400000000000006</v>
      </c>
      <c r="J13" s="35">
        <v>15.9</v>
      </c>
      <c r="K13" s="35">
        <v>6.6</v>
      </c>
      <c r="L13" s="35">
        <v>3.5</v>
      </c>
      <c r="M13" s="35">
        <v>6.6</v>
      </c>
      <c r="N13" s="35">
        <v>100</v>
      </c>
    </row>
    <row r="14" spans="1:15" ht="12.75" customHeight="1" x14ac:dyDescent="0.3">
      <c r="A14" s="43" t="s">
        <v>58</v>
      </c>
      <c r="B14" s="159">
        <v>7039</v>
      </c>
      <c r="C14" s="159">
        <v>1602</v>
      </c>
      <c r="D14" s="159">
        <v>625</v>
      </c>
      <c r="E14" s="159">
        <v>293</v>
      </c>
      <c r="F14" s="159">
        <v>549</v>
      </c>
      <c r="G14" s="159">
        <v>10112</v>
      </c>
      <c r="H14" s="160">
        <v>1.8</v>
      </c>
      <c r="I14" s="35">
        <v>69.599999999999994</v>
      </c>
      <c r="J14" s="35">
        <v>15.8</v>
      </c>
      <c r="K14" s="35">
        <v>6.2</v>
      </c>
      <c r="L14" s="35">
        <v>2.9</v>
      </c>
      <c r="M14" s="35">
        <v>5.4</v>
      </c>
      <c r="N14" s="35">
        <v>100</v>
      </c>
    </row>
    <row r="15" spans="1:15" ht="12.75" customHeight="1" x14ac:dyDescent="0.3">
      <c r="A15" s="43" t="s">
        <v>59</v>
      </c>
      <c r="B15" s="159">
        <v>6170</v>
      </c>
      <c r="C15" s="159">
        <v>1228</v>
      </c>
      <c r="D15" s="159">
        <v>455</v>
      </c>
      <c r="E15" s="159">
        <v>199</v>
      </c>
      <c r="F15" s="159">
        <v>403</v>
      </c>
      <c r="G15" s="159">
        <v>8455</v>
      </c>
      <c r="H15" s="160">
        <v>1.7</v>
      </c>
      <c r="I15" s="35">
        <v>73</v>
      </c>
      <c r="J15" s="35">
        <v>14.5</v>
      </c>
      <c r="K15" s="35">
        <v>5.4</v>
      </c>
      <c r="L15" s="35">
        <v>2.4</v>
      </c>
      <c r="M15" s="35">
        <v>4.8</v>
      </c>
      <c r="N15" s="35">
        <v>100</v>
      </c>
    </row>
    <row r="16" spans="1:15" ht="12.75" customHeight="1" x14ac:dyDescent="0.3">
      <c r="A16" s="43" t="s">
        <v>60</v>
      </c>
      <c r="B16" s="159">
        <v>4298</v>
      </c>
      <c r="C16" s="159">
        <v>724</v>
      </c>
      <c r="D16" s="159">
        <v>259</v>
      </c>
      <c r="E16" s="159">
        <v>114</v>
      </c>
      <c r="F16" s="159">
        <v>193</v>
      </c>
      <c r="G16" s="159">
        <v>5592</v>
      </c>
      <c r="H16" s="160">
        <v>1.6</v>
      </c>
      <c r="I16" s="35">
        <v>76.900000000000006</v>
      </c>
      <c r="J16" s="35">
        <v>12.9</v>
      </c>
      <c r="K16" s="35">
        <v>4.5999999999999996</v>
      </c>
      <c r="L16" s="35">
        <v>2</v>
      </c>
      <c r="M16" s="35">
        <v>3.5</v>
      </c>
      <c r="N16" s="35">
        <v>100</v>
      </c>
    </row>
    <row r="17" spans="1:14" ht="12.75" customHeight="1" x14ac:dyDescent="0.3">
      <c r="A17" s="43" t="s">
        <v>61</v>
      </c>
      <c r="B17" s="159">
        <v>2976</v>
      </c>
      <c r="C17" s="159">
        <v>368</v>
      </c>
      <c r="D17" s="159">
        <v>88</v>
      </c>
      <c r="E17" s="159">
        <v>51</v>
      </c>
      <c r="F17" s="159">
        <v>88</v>
      </c>
      <c r="G17" s="159">
        <v>3572</v>
      </c>
      <c r="H17" s="160">
        <v>1.4</v>
      </c>
      <c r="I17" s="35">
        <v>83.3</v>
      </c>
      <c r="J17" s="35">
        <v>10.3</v>
      </c>
      <c r="K17" s="35">
        <v>2.5</v>
      </c>
      <c r="L17" s="35">
        <v>1.4</v>
      </c>
      <c r="M17" s="35">
        <v>2.5</v>
      </c>
      <c r="N17" s="35">
        <v>100</v>
      </c>
    </row>
    <row r="18" spans="1:14" ht="12.75" customHeight="1" x14ac:dyDescent="0.3">
      <c r="A18" s="43" t="s">
        <v>62</v>
      </c>
      <c r="B18" s="159">
        <v>1702</v>
      </c>
      <c r="C18" s="159">
        <v>207</v>
      </c>
      <c r="D18" s="159">
        <v>53</v>
      </c>
      <c r="E18" s="159">
        <v>22</v>
      </c>
      <c r="F18" s="159">
        <v>29</v>
      </c>
      <c r="G18" s="159">
        <v>2003</v>
      </c>
      <c r="H18" s="160">
        <v>1.3</v>
      </c>
      <c r="I18" s="35">
        <v>85</v>
      </c>
      <c r="J18" s="35">
        <v>10.3</v>
      </c>
      <c r="K18" s="35">
        <v>2.6</v>
      </c>
      <c r="L18" s="35">
        <v>1.1000000000000001</v>
      </c>
      <c r="M18" s="35">
        <v>1.4</v>
      </c>
      <c r="N18" s="35">
        <v>100</v>
      </c>
    </row>
    <row r="19" spans="1:14" ht="12.75" customHeight="1" x14ac:dyDescent="0.3">
      <c r="A19" s="43" t="s">
        <v>63</v>
      </c>
      <c r="B19" s="159">
        <v>2053</v>
      </c>
      <c r="C19" s="159">
        <v>146</v>
      </c>
      <c r="D19" s="159">
        <v>45</v>
      </c>
      <c r="E19" s="159">
        <v>16</v>
      </c>
      <c r="F19" s="159">
        <v>28</v>
      </c>
      <c r="G19" s="159">
        <v>2284</v>
      </c>
      <c r="H19" s="160">
        <v>1.2</v>
      </c>
      <c r="I19" s="35">
        <v>89.9</v>
      </c>
      <c r="J19" s="35">
        <v>6.4</v>
      </c>
      <c r="K19" s="35">
        <v>2</v>
      </c>
      <c r="L19" s="35">
        <v>0.7</v>
      </c>
      <c r="M19" s="35">
        <v>1.2</v>
      </c>
      <c r="N19" s="35">
        <v>100</v>
      </c>
    </row>
    <row r="20" spans="1:14" ht="25.65" customHeight="1" x14ac:dyDescent="0.3">
      <c r="A20" s="36" t="s">
        <v>184</v>
      </c>
      <c r="B20" s="161">
        <v>78200</v>
      </c>
      <c r="C20" s="161">
        <v>16249</v>
      </c>
      <c r="D20" s="161">
        <v>6523</v>
      </c>
      <c r="E20" s="161">
        <v>3229</v>
      </c>
      <c r="F20" s="161">
        <v>6298</v>
      </c>
      <c r="G20" s="161">
        <v>110499</v>
      </c>
      <c r="H20" s="162">
        <v>1.8</v>
      </c>
      <c r="I20" s="37">
        <v>70.8</v>
      </c>
      <c r="J20" s="37">
        <v>14.7</v>
      </c>
      <c r="K20" s="37">
        <v>5.9</v>
      </c>
      <c r="L20" s="37">
        <v>2.9</v>
      </c>
      <c r="M20" s="37">
        <v>5.7</v>
      </c>
      <c r="N20" s="37">
        <v>100</v>
      </c>
    </row>
    <row r="21" spans="1:14" ht="12.75" customHeight="1" x14ac:dyDescent="0.3">
      <c r="A21" s="113"/>
      <c r="B21" s="179" t="s">
        <v>86</v>
      </c>
      <c r="C21" s="180"/>
      <c r="D21" s="180"/>
      <c r="E21" s="180"/>
      <c r="F21" s="180"/>
      <c r="G21" s="180"/>
      <c r="H21" s="180"/>
      <c r="I21" s="180"/>
      <c r="J21" s="180"/>
      <c r="K21" s="180"/>
      <c r="L21" s="180"/>
      <c r="M21" s="180"/>
      <c r="N21" s="180"/>
    </row>
    <row r="22" spans="1:14" ht="12.75" customHeight="1" x14ac:dyDescent="0.3">
      <c r="A22" s="43" t="s">
        <v>52</v>
      </c>
      <c r="B22" s="157">
        <v>1249</v>
      </c>
      <c r="C22" s="157">
        <v>186</v>
      </c>
      <c r="D22" s="157">
        <v>87</v>
      </c>
      <c r="E22" s="157">
        <v>40</v>
      </c>
      <c r="F22" s="157">
        <v>131</v>
      </c>
      <c r="G22" s="157">
        <v>1693</v>
      </c>
      <c r="H22" s="158">
        <v>1.9</v>
      </c>
      <c r="I22" s="35">
        <v>73.8</v>
      </c>
      <c r="J22" s="35">
        <v>11</v>
      </c>
      <c r="K22" s="35">
        <v>5.0999999999999996</v>
      </c>
      <c r="L22" s="35">
        <v>2.4</v>
      </c>
      <c r="M22" s="35">
        <v>7.7</v>
      </c>
      <c r="N22" s="35">
        <v>100</v>
      </c>
    </row>
    <row r="23" spans="1:14" ht="12.75" customHeight="1" x14ac:dyDescent="0.3">
      <c r="A23" s="43" t="s">
        <v>53</v>
      </c>
      <c r="B23" s="159">
        <v>6970</v>
      </c>
      <c r="C23" s="159">
        <v>1288</v>
      </c>
      <c r="D23" s="159">
        <v>512</v>
      </c>
      <c r="E23" s="159">
        <v>287</v>
      </c>
      <c r="F23" s="159">
        <v>594</v>
      </c>
      <c r="G23" s="159">
        <v>9658</v>
      </c>
      <c r="H23" s="160">
        <v>1.7</v>
      </c>
      <c r="I23" s="35">
        <v>72.2</v>
      </c>
      <c r="J23" s="35">
        <v>13.3</v>
      </c>
      <c r="K23" s="35">
        <v>5.3</v>
      </c>
      <c r="L23" s="35">
        <v>3</v>
      </c>
      <c r="M23" s="35">
        <v>6.2</v>
      </c>
      <c r="N23" s="35">
        <v>100</v>
      </c>
    </row>
    <row r="24" spans="1:14" ht="12.75" customHeight="1" x14ac:dyDescent="0.3">
      <c r="A24" s="43" t="s">
        <v>54</v>
      </c>
      <c r="B24" s="159">
        <v>8418</v>
      </c>
      <c r="C24" s="159">
        <v>1810</v>
      </c>
      <c r="D24" s="159">
        <v>722</v>
      </c>
      <c r="E24" s="159">
        <v>334</v>
      </c>
      <c r="F24" s="159">
        <v>524</v>
      </c>
      <c r="G24" s="159">
        <v>11807</v>
      </c>
      <c r="H24" s="160">
        <v>1.6</v>
      </c>
      <c r="I24" s="35">
        <v>71.3</v>
      </c>
      <c r="J24" s="35">
        <v>15.3</v>
      </c>
      <c r="K24" s="35">
        <v>6.1</v>
      </c>
      <c r="L24" s="35">
        <v>2.8</v>
      </c>
      <c r="M24" s="35">
        <v>4.4000000000000004</v>
      </c>
      <c r="N24" s="35">
        <v>100</v>
      </c>
    </row>
    <row r="25" spans="1:14" ht="12.75" customHeight="1" x14ac:dyDescent="0.3">
      <c r="A25" s="43" t="s">
        <v>55</v>
      </c>
      <c r="B25" s="159">
        <v>7999</v>
      </c>
      <c r="C25" s="159">
        <v>1867</v>
      </c>
      <c r="D25" s="159">
        <v>819</v>
      </c>
      <c r="E25" s="159">
        <v>404</v>
      </c>
      <c r="F25" s="159">
        <v>619</v>
      </c>
      <c r="G25" s="159">
        <v>11701</v>
      </c>
      <c r="H25" s="160">
        <v>1.7</v>
      </c>
      <c r="I25" s="35">
        <v>68.400000000000006</v>
      </c>
      <c r="J25" s="35">
        <v>16</v>
      </c>
      <c r="K25" s="35">
        <v>7</v>
      </c>
      <c r="L25" s="35">
        <v>3.5</v>
      </c>
      <c r="M25" s="35">
        <v>5.3</v>
      </c>
      <c r="N25" s="35">
        <v>100</v>
      </c>
    </row>
    <row r="26" spans="1:14" ht="12.75" customHeight="1" x14ac:dyDescent="0.3">
      <c r="A26" s="43" t="s">
        <v>56</v>
      </c>
      <c r="B26" s="159">
        <v>6988</v>
      </c>
      <c r="C26" s="159">
        <v>1697</v>
      </c>
      <c r="D26" s="159">
        <v>783</v>
      </c>
      <c r="E26" s="159">
        <v>380</v>
      </c>
      <c r="F26" s="159">
        <v>577</v>
      </c>
      <c r="G26" s="159">
        <v>10422</v>
      </c>
      <c r="H26" s="160">
        <v>1.7</v>
      </c>
      <c r="I26" s="35">
        <v>67.099999999999994</v>
      </c>
      <c r="J26" s="35">
        <v>16.3</v>
      </c>
      <c r="K26" s="35">
        <v>7.5</v>
      </c>
      <c r="L26" s="35">
        <v>3.6</v>
      </c>
      <c r="M26" s="35">
        <v>5.5</v>
      </c>
      <c r="N26" s="35">
        <v>100</v>
      </c>
    </row>
    <row r="27" spans="1:14" ht="12.75" customHeight="1" x14ac:dyDescent="0.3">
      <c r="A27" s="43" t="s">
        <v>57</v>
      </c>
      <c r="B27" s="159">
        <v>6279</v>
      </c>
      <c r="C27" s="159">
        <v>1549</v>
      </c>
      <c r="D27" s="159">
        <v>691</v>
      </c>
      <c r="E27" s="159">
        <v>388</v>
      </c>
      <c r="F27" s="159">
        <v>537</v>
      </c>
      <c r="G27" s="159">
        <v>9448</v>
      </c>
      <c r="H27" s="160">
        <v>1.8</v>
      </c>
      <c r="I27" s="35">
        <v>66.5</v>
      </c>
      <c r="J27" s="35">
        <v>16.399999999999999</v>
      </c>
      <c r="K27" s="35">
        <v>7.3</v>
      </c>
      <c r="L27" s="35">
        <v>4.0999999999999996</v>
      </c>
      <c r="M27" s="35">
        <v>5.7</v>
      </c>
      <c r="N27" s="35">
        <v>100</v>
      </c>
    </row>
    <row r="28" spans="1:14" ht="12.75" customHeight="1" x14ac:dyDescent="0.3">
      <c r="A28" s="43" t="s">
        <v>58</v>
      </c>
      <c r="B28" s="159">
        <v>5387</v>
      </c>
      <c r="C28" s="159">
        <v>1231</v>
      </c>
      <c r="D28" s="159">
        <v>502</v>
      </c>
      <c r="E28" s="159">
        <v>288</v>
      </c>
      <c r="F28" s="159">
        <v>390</v>
      </c>
      <c r="G28" s="159">
        <v>7796</v>
      </c>
      <c r="H28" s="160">
        <v>1.7</v>
      </c>
      <c r="I28" s="35">
        <v>69.099999999999994</v>
      </c>
      <c r="J28" s="35">
        <v>15.8</v>
      </c>
      <c r="K28" s="35">
        <v>6.4</v>
      </c>
      <c r="L28" s="35">
        <v>3.7</v>
      </c>
      <c r="M28" s="35">
        <v>5</v>
      </c>
      <c r="N28" s="35">
        <v>100</v>
      </c>
    </row>
    <row r="29" spans="1:14" ht="12.75" customHeight="1" x14ac:dyDescent="0.3">
      <c r="A29" s="43" t="s">
        <v>59</v>
      </c>
      <c r="B29" s="159">
        <v>4590</v>
      </c>
      <c r="C29" s="159">
        <v>1003</v>
      </c>
      <c r="D29" s="159">
        <v>361</v>
      </c>
      <c r="E29" s="159">
        <v>170</v>
      </c>
      <c r="F29" s="159">
        <v>229</v>
      </c>
      <c r="G29" s="159">
        <v>6356</v>
      </c>
      <c r="H29" s="160">
        <v>1.6</v>
      </c>
      <c r="I29" s="35">
        <v>72.2</v>
      </c>
      <c r="J29" s="35">
        <v>15.8</v>
      </c>
      <c r="K29" s="35">
        <v>5.7</v>
      </c>
      <c r="L29" s="35">
        <v>2.7</v>
      </c>
      <c r="M29" s="35">
        <v>3.6</v>
      </c>
      <c r="N29" s="35">
        <v>100</v>
      </c>
    </row>
    <row r="30" spans="1:14" ht="12.75" customHeight="1" x14ac:dyDescent="0.3">
      <c r="A30" s="43" t="s">
        <v>60</v>
      </c>
      <c r="B30" s="159">
        <v>3209</v>
      </c>
      <c r="C30" s="159">
        <v>581</v>
      </c>
      <c r="D30" s="159">
        <v>204</v>
      </c>
      <c r="E30" s="159">
        <v>102</v>
      </c>
      <c r="F30" s="159">
        <v>124</v>
      </c>
      <c r="G30" s="159">
        <v>4216</v>
      </c>
      <c r="H30" s="160">
        <v>1.5</v>
      </c>
      <c r="I30" s="35">
        <v>76.099999999999994</v>
      </c>
      <c r="J30" s="35">
        <v>13.8</v>
      </c>
      <c r="K30" s="35">
        <v>4.8</v>
      </c>
      <c r="L30" s="35">
        <v>2.4</v>
      </c>
      <c r="M30" s="35">
        <v>2.9</v>
      </c>
      <c r="N30" s="35">
        <v>100</v>
      </c>
    </row>
    <row r="31" spans="1:14" ht="12.75" customHeight="1" x14ac:dyDescent="0.3">
      <c r="A31" s="43" t="s">
        <v>61</v>
      </c>
      <c r="B31" s="159">
        <v>2040</v>
      </c>
      <c r="C31" s="159">
        <v>282</v>
      </c>
      <c r="D31" s="159">
        <v>92</v>
      </c>
      <c r="E31" s="159">
        <v>40</v>
      </c>
      <c r="F31" s="159">
        <v>55</v>
      </c>
      <c r="G31" s="159">
        <v>2506</v>
      </c>
      <c r="H31" s="160">
        <v>1.4</v>
      </c>
      <c r="I31" s="35">
        <v>81.400000000000006</v>
      </c>
      <c r="J31" s="35">
        <v>11.3</v>
      </c>
      <c r="K31" s="35">
        <v>3.7</v>
      </c>
      <c r="L31" s="35">
        <v>1.6</v>
      </c>
      <c r="M31" s="35">
        <v>2.2000000000000002</v>
      </c>
      <c r="N31" s="35">
        <v>100</v>
      </c>
    </row>
    <row r="32" spans="1:14" ht="12.75" customHeight="1" x14ac:dyDescent="0.3">
      <c r="A32" s="43" t="s">
        <v>62</v>
      </c>
      <c r="B32" s="159">
        <v>1135</v>
      </c>
      <c r="C32" s="159">
        <v>153</v>
      </c>
      <c r="D32" s="159">
        <v>33</v>
      </c>
      <c r="E32" s="159">
        <v>10</v>
      </c>
      <c r="F32" s="159">
        <v>19</v>
      </c>
      <c r="G32" s="159">
        <v>1350</v>
      </c>
      <c r="H32" s="160">
        <v>1.3</v>
      </c>
      <c r="I32" s="35">
        <v>84.1</v>
      </c>
      <c r="J32" s="35">
        <v>11.3</v>
      </c>
      <c r="K32" s="35">
        <v>2.4</v>
      </c>
      <c r="L32" s="35">
        <v>0.7</v>
      </c>
      <c r="M32" s="35">
        <v>1.4</v>
      </c>
      <c r="N32" s="35">
        <v>100</v>
      </c>
    </row>
    <row r="33" spans="1:14" ht="12.75" customHeight="1" x14ac:dyDescent="0.3">
      <c r="A33" s="43" t="s">
        <v>63</v>
      </c>
      <c r="B33" s="159">
        <v>1449</v>
      </c>
      <c r="C33" s="159">
        <v>113</v>
      </c>
      <c r="D33" s="159">
        <v>25</v>
      </c>
      <c r="E33" s="159">
        <v>5</v>
      </c>
      <c r="F33" s="159">
        <v>12</v>
      </c>
      <c r="G33" s="159">
        <v>1604</v>
      </c>
      <c r="H33" s="160">
        <v>1.2</v>
      </c>
      <c r="I33" s="35">
        <v>90.3</v>
      </c>
      <c r="J33" s="35">
        <v>7</v>
      </c>
      <c r="K33" s="35">
        <v>1.6</v>
      </c>
      <c r="L33" s="35">
        <v>0.3</v>
      </c>
      <c r="M33" s="35">
        <v>0.7</v>
      </c>
      <c r="N33" s="35">
        <v>100</v>
      </c>
    </row>
    <row r="34" spans="1:14" ht="25.65" customHeight="1" x14ac:dyDescent="0.3">
      <c r="A34" s="36" t="s">
        <v>184</v>
      </c>
      <c r="B34" s="161">
        <v>55715</v>
      </c>
      <c r="C34" s="161">
        <v>11757</v>
      </c>
      <c r="D34" s="161">
        <v>4825</v>
      </c>
      <c r="E34" s="161">
        <v>2447</v>
      </c>
      <c r="F34" s="161">
        <v>3805</v>
      </c>
      <c r="G34" s="161">
        <v>78554</v>
      </c>
      <c r="H34" s="162">
        <v>1.7</v>
      </c>
      <c r="I34" s="37">
        <v>70.900000000000006</v>
      </c>
      <c r="J34" s="37">
        <v>15</v>
      </c>
      <c r="K34" s="37">
        <v>6.1</v>
      </c>
      <c r="L34" s="37">
        <v>3.1</v>
      </c>
      <c r="M34" s="37">
        <v>4.8</v>
      </c>
      <c r="N34" s="37">
        <v>100</v>
      </c>
    </row>
    <row r="35" spans="1:14" ht="12.75" customHeight="1" x14ac:dyDescent="0.3">
      <c r="A35" s="113"/>
      <c r="B35" s="179" t="s">
        <v>87</v>
      </c>
      <c r="C35" s="180"/>
      <c r="D35" s="180"/>
      <c r="E35" s="180"/>
      <c r="F35" s="180"/>
      <c r="G35" s="180"/>
      <c r="H35" s="180"/>
      <c r="I35" s="180"/>
      <c r="J35" s="180"/>
      <c r="K35" s="180"/>
      <c r="L35" s="180"/>
      <c r="M35" s="180"/>
      <c r="N35" s="180"/>
    </row>
    <row r="36" spans="1:14" ht="12.75" customHeight="1" x14ac:dyDescent="0.3">
      <c r="A36" s="43" t="s">
        <v>52</v>
      </c>
      <c r="B36" s="157">
        <v>2412</v>
      </c>
      <c r="C36" s="157">
        <v>532</v>
      </c>
      <c r="D36" s="157">
        <v>248</v>
      </c>
      <c r="E36" s="157">
        <v>148</v>
      </c>
      <c r="F36" s="157">
        <v>552</v>
      </c>
      <c r="G36" s="157">
        <v>3892</v>
      </c>
      <c r="H36" s="158">
        <v>2.6</v>
      </c>
      <c r="I36" s="35">
        <v>62</v>
      </c>
      <c r="J36" s="35">
        <v>13.7</v>
      </c>
      <c r="K36" s="35">
        <v>6.4</v>
      </c>
      <c r="L36" s="35">
        <v>3.8</v>
      </c>
      <c r="M36" s="35">
        <v>14.2</v>
      </c>
      <c r="N36" s="35">
        <v>100</v>
      </c>
    </row>
    <row r="37" spans="1:14" ht="12.75" customHeight="1" x14ac:dyDescent="0.3">
      <c r="A37" s="43" t="s">
        <v>53</v>
      </c>
      <c r="B37" s="159">
        <v>8345</v>
      </c>
      <c r="C37" s="159">
        <v>2019</v>
      </c>
      <c r="D37" s="159">
        <v>831</v>
      </c>
      <c r="E37" s="159">
        <v>456</v>
      </c>
      <c r="F37" s="159">
        <v>994</v>
      </c>
      <c r="G37" s="159">
        <v>12640</v>
      </c>
      <c r="H37" s="160">
        <v>1.9</v>
      </c>
      <c r="I37" s="35">
        <v>66</v>
      </c>
      <c r="J37" s="35">
        <v>16</v>
      </c>
      <c r="K37" s="35">
        <v>6.6</v>
      </c>
      <c r="L37" s="35">
        <v>3.6</v>
      </c>
      <c r="M37" s="35">
        <v>7.9</v>
      </c>
      <c r="N37" s="35">
        <v>100</v>
      </c>
    </row>
    <row r="38" spans="1:14" ht="12.75" customHeight="1" x14ac:dyDescent="0.3">
      <c r="A38" s="43" t="s">
        <v>54</v>
      </c>
      <c r="B38" s="159">
        <v>9039</v>
      </c>
      <c r="C38" s="159">
        <v>2231</v>
      </c>
      <c r="D38" s="159">
        <v>921</v>
      </c>
      <c r="E38" s="159">
        <v>421</v>
      </c>
      <c r="F38" s="159">
        <v>501</v>
      </c>
      <c r="G38" s="159">
        <v>13113</v>
      </c>
      <c r="H38" s="160">
        <v>1.6</v>
      </c>
      <c r="I38" s="35">
        <v>68.900000000000006</v>
      </c>
      <c r="J38" s="35">
        <v>17</v>
      </c>
      <c r="K38" s="35">
        <v>7</v>
      </c>
      <c r="L38" s="35">
        <v>3.2</v>
      </c>
      <c r="M38" s="35">
        <v>3.8</v>
      </c>
      <c r="N38" s="35">
        <v>100</v>
      </c>
    </row>
    <row r="39" spans="1:14" ht="12.75" customHeight="1" x14ac:dyDescent="0.3">
      <c r="A39" s="43" t="s">
        <v>55</v>
      </c>
      <c r="B39" s="159">
        <v>7957</v>
      </c>
      <c r="C39" s="159">
        <v>2182</v>
      </c>
      <c r="D39" s="159">
        <v>905</v>
      </c>
      <c r="E39" s="159">
        <v>434</v>
      </c>
      <c r="F39" s="159">
        <v>643</v>
      </c>
      <c r="G39" s="159">
        <v>12120</v>
      </c>
      <c r="H39" s="160">
        <v>1.7</v>
      </c>
      <c r="I39" s="35">
        <v>65.7</v>
      </c>
      <c r="J39" s="35">
        <v>18</v>
      </c>
      <c r="K39" s="35">
        <v>7.5</v>
      </c>
      <c r="L39" s="35">
        <v>3.6</v>
      </c>
      <c r="M39" s="35">
        <v>5.3</v>
      </c>
      <c r="N39" s="35">
        <v>100</v>
      </c>
    </row>
    <row r="40" spans="1:14" ht="12.75" customHeight="1" x14ac:dyDescent="0.3">
      <c r="A40" s="43" t="s">
        <v>56</v>
      </c>
      <c r="B40" s="159">
        <v>6655</v>
      </c>
      <c r="C40" s="159">
        <v>1987</v>
      </c>
      <c r="D40" s="159">
        <v>899</v>
      </c>
      <c r="E40" s="159">
        <v>485</v>
      </c>
      <c r="F40" s="159">
        <v>604</v>
      </c>
      <c r="G40" s="159">
        <v>10634</v>
      </c>
      <c r="H40" s="160">
        <v>1.8</v>
      </c>
      <c r="I40" s="35">
        <v>62.6</v>
      </c>
      <c r="J40" s="35">
        <v>18.7</v>
      </c>
      <c r="K40" s="35">
        <v>8.5</v>
      </c>
      <c r="L40" s="35">
        <v>4.5999999999999996</v>
      </c>
      <c r="M40" s="35">
        <v>5.7</v>
      </c>
      <c r="N40" s="35">
        <v>100</v>
      </c>
    </row>
    <row r="41" spans="1:14" ht="12.75" customHeight="1" x14ac:dyDescent="0.3">
      <c r="A41" s="43" t="s">
        <v>57</v>
      </c>
      <c r="B41" s="159">
        <v>6027</v>
      </c>
      <c r="C41" s="159">
        <v>1797</v>
      </c>
      <c r="D41" s="159">
        <v>851</v>
      </c>
      <c r="E41" s="159">
        <v>423</v>
      </c>
      <c r="F41" s="159">
        <v>568</v>
      </c>
      <c r="G41" s="159">
        <v>9670</v>
      </c>
      <c r="H41" s="160">
        <v>1.9</v>
      </c>
      <c r="I41" s="35">
        <v>62.3</v>
      </c>
      <c r="J41" s="35">
        <v>18.600000000000001</v>
      </c>
      <c r="K41" s="35">
        <v>8.8000000000000007</v>
      </c>
      <c r="L41" s="35">
        <v>4.4000000000000004</v>
      </c>
      <c r="M41" s="35">
        <v>5.9</v>
      </c>
      <c r="N41" s="35">
        <v>100</v>
      </c>
    </row>
    <row r="42" spans="1:14" ht="12.75" customHeight="1" x14ac:dyDescent="0.3">
      <c r="A42" s="43" t="s">
        <v>58</v>
      </c>
      <c r="B42" s="159">
        <v>4896</v>
      </c>
      <c r="C42" s="159">
        <v>1489</v>
      </c>
      <c r="D42" s="159">
        <v>610</v>
      </c>
      <c r="E42" s="159">
        <v>281</v>
      </c>
      <c r="F42" s="159">
        <v>404</v>
      </c>
      <c r="G42" s="159">
        <v>7682</v>
      </c>
      <c r="H42" s="160">
        <v>1.8</v>
      </c>
      <c r="I42" s="35">
        <v>63.7</v>
      </c>
      <c r="J42" s="35">
        <v>19.399999999999999</v>
      </c>
      <c r="K42" s="35">
        <v>7.9</v>
      </c>
      <c r="L42" s="35">
        <v>3.7</v>
      </c>
      <c r="M42" s="35">
        <v>5.3</v>
      </c>
      <c r="N42" s="35">
        <v>100</v>
      </c>
    </row>
    <row r="43" spans="1:14" ht="12.75" customHeight="1" x14ac:dyDescent="0.3">
      <c r="A43" s="43" t="s">
        <v>59</v>
      </c>
      <c r="B43" s="159">
        <v>4163</v>
      </c>
      <c r="C43" s="159">
        <v>1037</v>
      </c>
      <c r="D43" s="159">
        <v>398</v>
      </c>
      <c r="E43" s="159">
        <v>169</v>
      </c>
      <c r="F43" s="159">
        <v>231</v>
      </c>
      <c r="G43" s="159">
        <v>6002</v>
      </c>
      <c r="H43" s="160">
        <v>1.6</v>
      </c>
      <c r="I43" s="35">
        <v>69.400000000000006</v>
      </c>
      <c r="J43" s="35">
        <v>17.3</v>
      </c>
      <c r="K43" s="35">
        <v>6.6</v>
      </c>
      <c r="L43" s="35">
        <v>2.8</v>
      </c>
      <c r="M43" s="35">
        <v>3.8</v>
      </c>
      <c r="N43" s="35">
        <v>100</v>
      </c>
    </row>
    <row r="44" spans="1:14" ht="12.75" customHeight="1" x14ac:dyDescent="0.3">
      <c r="A44" s="43" t="s">
        <v>60</v>
      </c>
      <c r="B44" s="159">
        <v>2870</v>
      </c>
      <c r="C44" s="159">
        <v>587</v>
      </c>
      <c r="D44" s="159">
        <v>198</v>
      </c>
      <c r="E44" s="159">
        <v>72</v>
      </c>
      <c r="F44" s="159">
        <v>80</v>
      </c>
      <c r="G44" s="159">
        <v>3812</v>
      </c>
      <c r="H44" s="160">
        <v>1.4</v>
      </c>
      <c r="I44" s="35">
        <v>75.3</v>
      </c>
      <c r="J44" s="35">
        <v>15.4</v>
      </c>
      <c r="K44" s="35">
        <v>5.2</v>
      </c>
      <c r="L44" s="35">
        <v>1.9</v>
      </c>
      <c r="M44" s="35">
        <v>2.1</v>
      </c>
      <c r="N44" s="35">
        <v>100</v>
      </c>
    </row>
    <row r="45" spans="1:14" ht="12.75" customHeight="1" x14ac:dyDescent="0.3">
      <c r="A45" s="43" t="s">
        <v>61</v>
      </c>
      <c r="B45" s="159">
        <v>1775</v>
      </c>
      <c r="C45" s="159">
        <v>261</v>
      </c>
      <c r="D45" s="159">
        <v>75</v>
      </c>
      <c r="E45" s="159">
        <v>29</v>
      </c>
      <c r="F45" s="159">
        <v>41</v>
      </c>
      <c r="G45" s="159">
        <v>2185</v>
      </c>
      <c r="H45" s="160">
        <v>1.3</v>
      </c>
      <c r="I45" s="35">
        <v>81.2</v>
      </c>
      <c r="J45" s="35">
        <v>11.9</v>
      </c>
      <c r="K45" s="35">
        <v>3.4</v>
      </c>
      <c r="L45" s="35">
        <v>1.3</v>
      </c>
      <c r="M45" s="35">
        <v>1.9</v>
      </c>
      <c r="N45" s="35">
        <v>100</v>
      </c>
    </row>
    <row r="46" spans="1:14" ht="12.75" customHeight="1" x14ac:dyDescent="0.3">
      <c r="A46" s="43" t="s">
        <v>62</v>
      </c>
      <c r="B46" s="159">
        <v>1007</v>
      </c>
      <c r="C46" s="159">
        <v>111</v>
      </c>
      <c r="D46" s="159">
        <v>36</v>
      </c>
      <c r="E46" s="159">
        <v>10</v>
      </c>
      <c r="F46" s="159">
        <v>17</v>
      </c>
      <c r="G46" s="159">
        <v>1181</v>
      </c>
      <c r="H46" s="160">
        <v>1.3</v>
      </c>
      <c r="I46" s="35">
        <v>85.3</v>
      </c>
      <c r="J46" s="35">
        <v>9.4</v>
      </c>
      <c r="K46" s="35">
        <v>3</v>
      </c>
      <c r="L46" s="35">
        <v>0.8</v>
      </c>
      <c r="M46" s="35">
        <v>1.4</v>
      </c>
      <c r="N46" s="35">
        <v>100</v>
      </c>
    </row>
    <row r="47" spans="1:14" ht="12.75" customHeight="1" x14ac:dyDescent="0.3">
      <c r="A47" s="43" t="s">
        <v>63</v>
      </c>
      <c r="B47" s="159">
        <v>1296</v>
      </c>
      <c r="C47" s="159">
        <v>110</v>
      </c>
      <c r="D47" s="159">
        <v>35</v>
      </c>
      <c r="E47" s="159">
        <v>9</v>
      </c>
      <c r="F47" s="159">
        <v>9</v>
      </c>
      <c r="G47" s="159">
        <v>1451</v>
      </c>
      <c r="H47" s="160">
        <v>1.2</v>
      </c>
      <c r="I47" s="35">
        <v>89.3</v>
      </c>
      <c r="J47" s="35">
        <v>7.6</v>
      </c>
      <c r="K47" s="35">
        <v>2.4</v>
      </c>
      <c r="L47" s="35">
        <v>0.6</v>
      </c>
      <c r="M47" s="35">
        <v>0.6</v>
      </c>
      <c r="N47" s="35">
        <v>100</v>
      </c>
    </row>
    <row r="48" spans="1:14" ht="25.65" customHeight="1" x14ac:dyDescent="0.3">
      <c r="A48" s="36" t="s">
        <v>184</v>
      </c>
      <c r="B48" s="161">
        <v>56450</v>
      </c>
      <c r="C48" s="161">
        <v>14351</v>
      </c>
      <c r="D48" s="161">
        <v>5999</v>
      </c>
      <c r="E48" s="161">
        <v>2945</v>
      </c>
      <c r="F48" s="161">
        <v>4644</v>
      </c>
      <c r="G48" s="161">
        <v>84389</v>
      </c>
      <c r="H48" s="162">
        <v>1.8</v>
      </c>
      <c r="I48" s="37">
        <v>66.900000000000006</v>
      </c>
      <c r="J48" s="37">
        <v>17</v>
      </c>
      <c r="K48" s="37">
        <v>7.1</v>
      </c>
      <c r="L48" s="37">
        <v>3.5</v>
      </c>
      <c r="M48" s="37">
        <v>5.5</v>
      </c>
      <c r="N48" s="37">
        <v>100</v>
      </c>
    </row>
    <row r="49" spans="1:14" ht="12.75" customHeight="1" x14ac:dyDescent="0.3">
      <c r="A49" s="113"/>
      <c r="B49" s="179" t="s">
        <v>88</v>
      </c>
      <c r="C49" s="180"/>
      <c r="D49" s="180"/>
      <c r="E49" s="180"/>
      <c r="F49" s="180"/>
      <c r="G49" s="180"/>
      <c r="H49" s="180"/>
      <c r="I49" s="180"/>
      <c r="J49" s="180"/>
      <c r="K49" s="180"/>
      <c r="L49" s="180"/>
      <c r="M49" s="180"/>
      <c r="N49" s="180"/>
    </row>
    <row r="50" spans="1:14" ht="12.75" customHeight="1" x14ac:dyDescent="0.3">
      <c r="A50" s="43" t="s">
        <v>52</v>
      </c>
      <c r="B50" s="157">
        <v>495</v>
      </c>
      <c r="C50" s="157">
        <v>103</v>
      </c>
      <c r="D50" s="157">
        <v>37</v>
      </c>
      <c r="E50" s="157">
        <v>27</v>
      </c>
      <c r="F50" s="157">
        <v>83</v>
      </c>
      <c r="G50" s="157">
        <v>742</v>
      </c>
      <c r="H50" s="158">
        <v>2.2999999999999998</v>
      </c>
      <c r="I50" s="35">
        <v>66.7</v>
      </c>
      <c r="J50" s="35">
        <v>13.9</v>
      </c>
      <c r="K50" s="35">
        <v>5</v>
      </c>
      <c r="L50" s="35">
        <v>3.6</v>
      </c>
      <c r="M50" s="35">
        <v>11.2</v>
      </c>
      <c r="N50" s="35">
        <v>100</v>
      </c>
    </row>
    <row r="51" spans="1:14" ht="12.75" customHeight="1" x14ac:dyDescent="0.3">
      <c r="A51" s="43" t="s">
        <v>53</v>
      </c>
      <c r="B51" s="159">
        <v>2318</v>
      </c>
      <c r="C51" s="159">
        <v>310</v>
      </c>
      <c r="D51" s="159">
        <v>108</v>
      </c>
      <c r="E51" s="159">
        <v>49</v>
      </c>
      <c r="F51" s="159">
        <v>131</v>
      </c>
      <c r="G51" s="159">
        <v>2906</v>
      </c>
      <c r="H51" s="160">
        <v>1.6</v>
      </c>
      <c r="I51" s="35">
        <v>79.8</v>
      </c>
      <c r="J51" s="35">
        <v>10.7</v>
      </c>
      <c r="K51" s="35">
        <v>3.7</v>
      </c>
      <c r="L51" s="35">
        <v>1.7</v>
      </c>
      <c r="M51" s="35">
        <v>4.5</v>
      </c>
      <c r="N51" s="35">
        <v>100</v>
      </c>
    </row>
    <row r="52" spans="1:14" ht="12.75" customHeight="1" x14ac:dyDescent="0.3">
      <c r="A52" s="43" t="s">
        <v>54</v>
      </c>
      <c r="B52" s="159">
        <v>3227</v>
      </c>
      <c r="C52" s="159">
        <v>389</v>
      </c>
      <c r="D52" s="159">
        <v>142</v>
      </c>
      <c r="E52" s="159">
        <v>67</v>
      </c>
      <c r="F52" s="159">
        <v>92</v>
      </c>
      <c r="G52" s="159">
        <v>3917</v>
      </c>
      <c r="H52" s="160">
        <v>1.4</v>
      </c>
      <c r="I52" s="35">
        <v>82.4</v>
      </c>
      <c r="J52" s="35">
        <v>9.9</v>
      </c>
      <c r="K52" s="35">
        <v>3.6</v>
      </c>
      <c r="L52" s="35">
        <v>1.7</v>
      </c>
      <c r="M52" s="35">
        <v>2.2999999999999998</v>
      </c>
      <c r="N52" s="35">
        <v>100</v>
      </c>
    </row>
    <row r="53" spans="1:14" ht="12.75" customHeight="1" x14ac:dyDescent="0.3">
      <c r="A53" s="43" t="s">
        <v>55</v>
      </c>
      <c r="B53" s="159">
        <v>3507</v>
      </c>
      <c r="C53" s="159">
        <v>516</v>
      </c>
      <c r="D53" s="159">
        <v>195</v>
      </c>
      <c r="E53" s="159">
        <v>98</v>
      </c>
      <c r="F53" s="159">
        <v>143</v>
      </c>
      <c r="G53" s="159">
        <v>4451</v>
      </c>
      <c r="H53" s="160">
        <v>1.4</v>
      </c>
      <c r="I53" s="35">
        <v>78.8</v>
      </c>
      <c r="J53" s="35">
        <v>11.6</v>
      </c>
      <c r="K53" s="35">
        <v>4.4000000000000004</v>
      </c>
      <c r="L53" s="35">
        <v>2.2000000000000002</v>
      </c>
      <c r="M53" s="35">
        <v>3.2</v>
      </c>
      <c r="N53" s="35">
        <v>100</v>
      </c>
    </row>
    <row r="54" spans="1:14" ht="12.75" customHeight="1" x14ac:dyDescent="0.3">
      <c r="A54" s="43" t="s">
        <v>56</v>
      </c>
      <c r="B54" s="159">
        <v>3429</v>
      </c>
      <c r="C54" s="159">
        <v>510</v>
      </c>
      <c r="D54" s="159">
        <v>219</v>
      </c>
      <c r="E54" s="159">
        <v>116</v>
      </c>
      <c r="F54" s="159">
        <v>171</v>
      </c>
      <c r="G54" s="159">
        <v>4446</v>
      </c>
      <c r="H54" s="160">
        <v>1.5</v>
      </c>
      <c r="I54" s="35">
        <v>77.099999999999994</v>
      </c>
      <c r="J54" s="35">
        <v>11.5</v>
      </c>
      <c r="K54" s="35">
        <v>4.9000000000000004</v>
      </c>
      <c r="L54" s="35">
        <v>2.6</v>
      </c>
      <c r="M54" s="35">
        <v>3.8</v>
      </c>
      <c r="N54" s="35">
        <v>100</v>
      </c>
    </row>
    <row r="55" spans="1:14" ht="12.75" customHeight="1" x14ac:dyDescent="0.3">
      <c r="A55" s="43" t="s">
        <v>57</v>
      </c>
      <c r="B55" s="159">
        <v>3275</v>
      </c>
      <c r="C55" s="159">
        <v>512</v>
      </c>
      <c r="D55" s="159">
        <v>205</v>
      </c>
      <c r="E55" s="159">
        <v>104</v>
      </c>
      <c r="F55" s="159">
        <v>159</v>
      </c>
      <c r="G55" s="159">
        <v>4258</v>
      </c>
      <c r="H55" s="160">
        <v>1.5</v>
      </c>
      <c r="I55" s="35">
        <v>76.900000000000006</v>
      </c>
      <c r="J55" s="35">
        <v>12</v>
      </c>
      <c r="K55" s="35">
        <v>4.8</v>
      </c>
      <c r="L55" s="35">
        <v>2.4</v>
      </c>
      <c r="M55" s="35">
        <v>3.7</v>
      </c>
      <c r="N55" s="35">
        <v>100</v>
      </c>
    </row>
    <row r="56" spans="1:14" ht="12.75" customHeight="1" x14ac:dyDescent="0.3">
      <c r="A56" s="43" t="s">
        <v>58</v>
      </c>
      <c r="B56" s="159">
        <v>2804</v>
      </c>
      <c r="C56" s="159">
        <v>414</v>
      </c>
      <c r="D56" s="159">
        <v>155</v>
      </c>
      <c r="E56" s="159">
        <v>78</v>
      </c>
      <c r="F56" s="159">
        <v>104</v>
      </c>
      <c r="G56" s="159">
        <v>3550</v>
      </c>
      <c r="H56" s="160">
        <v>1.4</v>
      </c>
      <c r="I56" s="35">
        <v>79</v>
      </c>
      <c r="J56" s="35">
        <v>11.7</v>
      </c>
      <c r="K56" s="35">
        <v>4.4000000000000004</v>
      </c>
      <c r="L56" s="35">
        <v>2.2000000000000002</v>
      </c>
      <c r="M56" s="35">
        <v>2.9</v>
      </c>
      <c r="N56" s="35">
        <v>100</v>
      </c>
    </row>
    <row r="57" spans="1:14" ht="12.75" customHeight="1" x14ac:dyDescent="0.3">
      <c r="A57" s="43" t="s">
        <v>59</v>
      </c>
      <c r="B57" s="159">
        <v>2257</v>
      </c>
      <c r="C57" s="159">
        <v>288</v>
      </c>
      <c r="D57" s="159">
        <v>108</v>
      </c>
      <c r="E57" s="159">
        <v>45</v>
      </c>
      <c r="F57" s="159">
        <v>55</v>
      </c>
      <c r="G57" s="159">
        <v>2745</v>
      </c>
      <c r="H57" s="160">
        <v>1.3</v>
      </c>
      <c r="I57" s="35">
        <v>82.2</v>
      </c>
      <c r="J57" s="35">
        <v>10.5</v>
      </c>
      <c r="K57" s="35">
        <v>3.9</v>
      </c>
      <c r="L57" s="35">
        <v>1.6</v>
      </c>
      <c r="M57" s="35">
        <v>2</v>
      </c>
      <c r="N57" s="35">
        <v>100</v>
      </c>
    </row>
    <row r="58" spans="1:14" ht="12.75" customHeight="1" x14ac:dyDescent="0.3">
      <c r="A58" s="43" t="s">
        <v>60</v>
      </c>
      <c r="B58" s="159">
        <v>1633</v>
      </c>
      <c r="C58" s="159">
        <v>158</v>
      </c>
      <c r="D58" s="159">
        <v>50</v>
      </c>
      <c r="E58" s="159">
        <v>25</v>
      </c>
      <c r="F58" s="159">
        <v>22</v>
      </c>
      <c r="G58" s="159">
        <v>1896</v>
      </c>
      <c r="H58" s="160">
        <v>1.2</v>
      </c>
      <c r="I58" s="35">
        <v>86.1</v>
      </c>
      <c r="J58" s="35">
        <v>8.3000000000000007</v>
      </c>
      <c r="K58" s="35">
        <v>2.6</v>
      </c>
      <c r="L58" s="35">
        <v>1.3</v>
      </c>
      <c r="M58" s="35">
        <v>1.2</v>
      </c>
      <c r="N58" s="35">
        <v>100</v>
      </c>
    </row>
    <row r="59" spans="1:14" ht="12.75" customHeight="1" x14ac:dyDescent="0.3">
      <c r="A59" s="43" t="s">
        <v>61</v>
      </c>
      <c r="B59" s="159">
        <v>1024</v>
      </c>
      <c r="C59" s="159">
        <v>75</v>
      </c>
      <c r="D59" s="159">
        <v>24</v>
      </c>
      <c r="E59" s="159">
        <v>8</v>
      </c>
      <c r="F59" s="159">
        <v>9</v>
      </c>
      <c r="G59" s="159">
        <v>1142</v>
      </c>
      <c r="H59" s="160">
        <v>1.2</v>
      </c>
      <c r="I59" s="35">
        <v>89.7</v>
      </c>
      <c r="J59" s="35">
        <v>6.6</v>
      </c>
      <c r="K59" s="35">
        <v>2.1</v>
      </c>
      <c r="L59" s="35">
        <v>0.7</v>
      </c>
      <c r="M59" s="35">
        <v>0.8</v>
      </c>
      <c r="N59" s="35">
        <v>100</v>
      </c>
    </row>
    <row r="60" spans="1:14" ht="12.75" customHeight="1" x14ac:dyDescent="0.3">
      <c r="A60" s="43" t="s">
        <v>62</v>
      </c>
      <c r="B60" s="159">
        <v>583</v>
      </c>
      <c r="C60" s="159">
        <v>34</v>
      </c>
      <c r="D60" s="159">
        <v>8</v>
      </c>
      <c r="E60" s="159">
        <v>4</v>
      </c>
      <c r="F60" s="159">
        <v>3</v>
      </c>
      <c r="G60" s="159">
        <v>626</v>
      </c>
      <c r="H60" s="160">
        <v>1.1000000000000001</v>
      </c>
      <c r="I60" s="35">
        <v>93.1</v>
      </c>
      <c r="J60" s="35">
        <v>5.4</v>
      </c>
      <c r="K60" s="35">
        <v>1.3</v>
      </c>
      <c r="L60" s="35">
        <v>0.6</v>
      </c>
      <c r="M60" s="35">
        <v>0.5</v>
      </c>
      <c r="N60" s="35">
        <v>100</v>
      </c>
    </row>
    <row r="61" spans="1:14" ht="12.75" customHeight="1" x14ac:dyDescent="0.3">
      <c r="A61" s="43" t="s">
        <v>63</v>
      </c>
      <c r="B61" s="159">
        <v>564</v>
      </c>
      <c r="C61" s="159">
        <v>22</v>
      </c>
      <c r="D61" s="159">
        <v>10</v>
      </c>
      <c r="E61" s="159">
        <v>0</v>
      </c>
      <c r="F61" s="159">
        <v>0</v>
      </c>
      <c r="G61" s="159">
        <v>596</v>
      </c>
      <c r="H61" s="160">
        <v>1.1000000000000001</v>
      </c>
      <c r="I61" s="35">
        <v>94.6</v>
      </c>
      <c r="J61" s="35">
        <v>3.7</v>
      </c>
      <c r="K61" s="35">
        <v>1.7</v>
      </c>
      <c r="L61" s="35">
        <v>0</v>
      </c>
      <c r="M61" s="35">
        <v>0</v>
      </c>
      <c r="N61" s="35">
        <v>100</v>
      </c>
    </row>
    <row r="62" spans="1:14" ht="25.65" customHeight="1" x14ac:dyDescent="0.3">
      <c r="A62" s="36" t="s">
        <v>184</v>
      </c>
      <c r="B62" s="161">
        <v>25109</v>
      </c>
      <c r="C62" s="161">
        <v>3328</v>
      </c>
      <c r="D62" s="161">
        <v>1256</v>
      </c>
      <c r="E62" s="161">
        <v>620</v>
      </c>
      <c r="F62" s="161">
        <v>966</v>
      </c>
      <c r="G62" s="161">
        <v>31272</v>
      </c>
      <c r="H62" s="162">
        <v>1.4</v>
      </c>
      <c r="I62" s="37">
        <v>80.3</v>
      </c>
      <c r="J62" s="37">
        <v>10.6</v>
      </c>
      <c r="K62" s="37">
        <v>4</v>
      </c>
      <c r="L62" s="37">
        <v>2</v>
      </c>
      <c r="M62" s="37">
        <v>3.1</v>
      </c>
      <c r="N62" s="37">
        <v>100</v>
      </c>
    </row>
    <row r="63" spans="1:14" ht="12.75" customHeight="1" x14ac:dyDescent="0.3">
      <c r="A63" s="113"/>
      <c r="B63" s="179" t="s">
        <v>89</v>
      </c>
      <c r="C63" s="180"/>
      <c r="D63" s="180"/>
      <c r="E63" s="180"/>
      <c r="F63" s="180"/>
      <c r="G63" s="180"/>
      <c r="H63" s="180"/>
      <c r="I63" s="180"/>
      <c r="J63" s="180"/>
      <c r="K63" s="180"/>
      <c r="L63" s="180"/>
      <c r="M63" s="180"/>
      <c r="N63" s="180"/>
    </row>
    <row r="64" spans="1:14" ht="12.75" customHeight="1" x14ac:dyDescent="0.3">
      <c r="A64" s="43" t="s">
        <v>52</v>
      </c>
      <c r="B64" s="157">
        <v>223</v>
      </c>
      <c r="C64" s="157">
        <v>39</v>
      </c>
      <c r="D64" s="157">
        <v>17</v>
      </c>
      <c r="E64" s="157">
        <v>4</v>
      </c>
      <c r="F64" s="157">
        <v>34</v>
      </c>
      <c r="G64" s="157">
        <v>310</v>
      </c>
      <c r="H64" s="158">
        <v>1.9</v>
      </c>
      <c r="I64" s="35">
        <v>71.900000000000006</v>
      </c>
      <c r="J64" s="35">
        <v>12.6</v>
      </c>
      <c r="K64" s="35">
        <v>5.5</v>
      </c>
      <c r="L64" s="35">
        <v>1.3</v>
      </c>
      <c r="M64" s="35">
        <v>11</v>
      </c>
      <c r="N64" s="35">
        <v>100</v>
      </c>
    </row>
    <row r="65" spans="1:14" ht="12.75" customHeight="1" x14ac:dyDescent="0.3">
      <c r="A65" s="43" t="s">
        <v>53</v>
      </c>
      <c r="B65" s="159">
        <v>826</v>
      </c>
      <c r="C65" s="159">
        <v>180</v>
      </c>
      <c r="D65" s="159">
        <v>71</v>
      </c>
      <c r="E65" s="159">
        <v>28</v>
      </c>
      <c r="F65" s="159">
        <v>80</v>
      </c>
      <c r="G65" s="159">
        <v>1181</v>
      </c>
      <c r="H65" s="160">
        <v>1.8</v>
      </c>
      <c r="I65" s="35">
        <v>69.900000000000006</v>
      </c>
      <c r="J65" s="35">
        <v>15.2</v>
      </c>
      <c r="K65" s="35">
        <v>6</v>
      </c>
      <c r="L65" s="35">
        <v>2.4</v>
      </c>
      <c r="M65" s="35">
        <v>6.8</v>
      </c>
      <c r="N65" s="35">
        <v>100</v>
      </c>
    </row>
    <row r="66" spans="1:14" ht="12.75" customHeight="1" x14ac:dyDescent="0.3">
      <c r="A66" s="43" t="s">
        <v>54</v>
      </c>
      <c r="B66" s="159">
        <v>910</v>
      </c>
      <c r="C66" s="159">
        <v>187</v>
      </c>
      <c r="D66" s="159">
        <v>92</v>
      </c>
      <c r="E66" s="159">
        <v>31</v>
      </c>
      <c r="F66" s="159">
        <v>47</v>
      </c>
      <c r="G66" s="159">
        <v>1268</v>
      </c>
      <c r="H66" s="160">
        <v>1.6</v>
      </c>
      <c r="I66" s="35">
        <v>71.8</v>
      </c>
      <c r="J66" s="35">
        <v>14.7</v>
      </c>
      <c r="K66" s="35">
        <v>7.3</v>
      </c>
      <c r="L66" s="35">
        <v>2.4</v>
      </c>
      <c r="M66" s="35">
        <v>3.7</v>
      </c>
      <c r="N66" s="35">
        <v>100</v>
      </c>
    </row>
    <row r="67" spans="1:14" ht="12.75" customHeight="1" x14ac:dyDescent="0.3">
      <c r="A67" s="43" t="s">
        <v>55</v>
      </c>
      <c r="B67" s="159">
        <v>857</v>
      </c>
      <c r="C67" s="159">
        <v>193</v>
      </c>
      <c r="D67" s="159">
        <v>99</v>
      </c>
      <c r="E67" s="159">
        <v>27</v>
      </c>
      <c r="F67" s="159">
        <v>65</v>
      </c>
      <c r="G67" s="159">
        <v>1237</v>
      </c>
      <c r="H67" s="160">
        <v>1.7</v>
      </c>
      <c r="I67" s="35">
        <v>69.3</v>
      </c>
      <c r="J67" s="35">
        <v>15.6</v>
      </c>
      <c r="K67" s="35">
        <v>8</v>
      </c>
      <c r="L67" s="35">
        <v>2.2000000000000002</v>
      </c>
      <c r="M67" s="35">
        <v>5.3</v>
      </c>
      <c r="N67" s="35">
        <v>100</v>
      </c>
    </row>
    <row r="68" spans="1:14" ht="12.75" customHeight="1" x14ac:dyDescent="0.3">
      <c r="A68" s="43" t="s">
        <v>56</v>
      </c>
      <c r="B68" s="159">
        <v>723</v>
      </c>
      <c r="C68" s="159">
        <v>159</v>
      </c>
      <c r="D68" s="159">
        <v>60</v>
      </c>
      <c r="E68" s="159">
        <v>23</v>
      </c>
      <c r="F68" s="159">
        <v>55</v>
      </c>
      <c r="G68" s="159">
        <v>1018</v>
      </c>
      <c r="H68" s="160">
        <v>1.6</v>
      </c>
      <c r="I68" s="35">
        <v>71</v>
      </c>
      <c r="J68" s="35">
        <v>15.6</v>
      </c>
      <c r="K68" s="35">
        <v>5.9</v>
      </c>
      <c r="L68" s="35">
        <v>2.2999999999999998</v>
      </c>
      <c r="M68" s="35">
        <v>5.4</v>
      </c>
      <c r="N68" s="35">
        <v>100</v>
      </c>
    </row>
    <row r="69" spans="1:14" ht="12.75" customHeight="1" x14ac:dyDescent="0.3">
      <c r="A69" s="43" t="s">
        <v>57</v>
      </c>
      <c r="B69" s="159">
        <v>647</v>
      </c>
      <c r="C69" s="159">
        <v>166</v>
      </c>
      <c r="D69" s="159">
        <v>60</v>
      </c>
      <c r="E69" s="159">
        <v>37</v>
      </c>
      <c r="F69" s="159">
        <v>61</v>
      </c>
      <c r="G69" s="159">
        <v>973</v>
      </c>
      <c r="H69" s="160">
        <v>1.7</v>
      </c>
      <c r="I69" s="35">
        <v>66.5</v>
      </c>
      <c r="J69" s="35">
        <v>17.100000000000001</v>
      </c>
      <c r="K69" s="35">
        <v>6.2</v>
      </c>
      <c r="L69" s="35">
        <v>3.8</v>
      </c>
      <c r="M69" s="35">
        <v>6.3</v>
      </c>
      <c r="N69" s="35">
        <v>100</v>
      </c>
    </row>
    <row r="70" spans="1:14" ht="12.75" customHeight="1" x14ac:dyDescent="0.3">
      <c r="A70" s="43" t="s">
        <v>58</v>
      </c>
      <c r="B70" s="159">
        <v>557</v>
      </c>
      <c r="C70" s="159">
        <v>100</v>
      </c>
      <c r="D70" s="159">
        <v>46</v>
      </c>
      <c r="E70" s="159">
        <v>22</v>
      </c>
      <c r="F70" s="159">
        <v>31</v>
      </c>
      <c r="G70" s="159">
        <v>762</v>
      </c>
      <c r="H70" s="160">
        <v>1.6</v>
      </c>
      <c r="I70" s="35">
        <v>73.099999999999994</v>
      </c>
      <c r="J70" s="35">
        <v>13.1</v>
      </c>
      <c r="K70" s="35">
        <v>6</v>
      </c>
      <c r="L70" s="35">
        <v>2.9</v>
      </c>
      <c r="M70" s="35">
        <v>4.0999999999999996</v>
      </c>
      <c r="N70" s="35">
        <v>100</v>
      </c>
    </row>
    <row r="71" spans="1:14" ht="12.75" customHeight="1" x14ac:dyDescent="0.3">
      <c r="A71" s="43" t="s">
        <v>59</v>
      </c>
      <c r="B71" s="159">
        <v>458</v>
      </c>
      <c r="C71" s="159">
        <v>81</v>
      </c>
      <c r="D71" s="159">
        <v>23</v>
      </c>
      <c r="E71" s="159">
        <v>7</v>
      </c>
      <c r="F71" s="159">
        <v>10</v>
      </c>
      <c r="G71" s="159">
        <v>580</v>
      </c>
      <c r="H71" s="160">
        <v>1.4</v>
      </c>
      <c r="I71" s="35">
        <v>79</v>
      </c>
      <c r="J71" s="35">
        <v>14</v>
      </c>
      <c r="K71" s="35">
        <v>4</v>
      </c>
      <c r="L71" s="35">
        <v>1.2</v>
      </c>
      <c r="M71" s="35">
        <v>1.7</v>
      </c>
      <c r="N71" s="35">
        <v>100</v>
      </c>
    </row>
    <row r="72" spans="1:14" ht="12.75" customHeight="1" x14ac:dyDescent="0.3">
      <c r="A72" s="43" t="s">
        <v>60</v>
      </c>
      <c r="B72" s="159">
        <v>337</v>
      </c>
      <c r="C72" s="159">
        <v>55</v>
      </c>
      <c r="D72" s="159">
        <v>12</v>
      </c>
      <c r="E72" s="159">
        <v>12</v>
      </c>
      <c r="F72" s="159">
        <v>9</v>
      </c>
      <c r="G72" s="159">
        <v>418</v>
      </c>
      <c r="H72" s="160">
        <v>1.4</v>
      </c>
      <c r="I72" s="35">
        <v>80.599999999999994</v>
      </c>
      <c r="J72" s="35">
        <v>13.2</v>
      </c>
      <c r="K72" s="35">
        <v>2.9</v>
      </c>
      <c r="L72" s="35">
        <v>2.9</v>
      </c>
      <c r="M72" s="35">
        <v>2.2000000000000002</v>
      </c>
      <c r="N72" s="35">
        <v>100</v>
      </c>
    </row>
    <row r="73" spans="1:14" ht="12.75" customHeight="1" x14ac:dyDescent="0.3">
      <c r="A73" s="43" t="s">
        <v>61</v>
      </c>
      <c r="B73" s="159">
        <v>205</v>
      </c>
      <c r="C73" s="159">
        <v>37</v>
      </c>
      <c r="D73" s="159">
        <v>3</v>
      </c>
      <c r="E73" s="159">
        <v>0</v>
      </c>
      <c r="F73" s="159">
        <v>0</v>
      </c>
      <c r="G73" s="159">
        <v>253</v>
      </c>
      <c r="H73" s="160">
        <v>1.2</v>
      </c>
      <c r="I73" s="35">
        <v>81</v>
      </c>
      <c r="J73" s="35">
        <v>14.6</v>
      </c>
      <c r="K73" s="35">
        <v>1.2</v>
      </c>
      <c r="L73" s="35">
        <v>0</v>
      </c>
      <c r="M73" s="35">
        <v>0</v>
      </c>
      <c r="N73" s="35">
        <v>100</v>
      </c>
    </row>
    <row r="74" spans="1:14" ht="12.75" customHeight="1" x14ac:dyDescent="0.3">
      <c r="A74" s="43" t="s">
        <v>62</v>
      </c>
      <c r="B74" s="159">
        <v>161</v>
      </c>
      <c r="C74" s="159">
        <v>6</v>
      </c>
      <c r="D74" s="159">
        <v>6</v>
      </c>
      <c r="E74" s="159">
        <v>0</v>
      </c>
      <c r="F74" s="159">
        <v>0</v>
      </c>
      <c r="G74" s="159">
        <v>176</v>
      </c>
      <c r="H74" s="160">
        <v>1.1000000000000001</v>
      </c>
      <c r="I74" s="35">
        <v>91.5</v>
      </c>
      <c r="J74" s="35">
        <v>3.4</v>
      </c>
      <c r="K74" s="35">
        <v>3.4</v>
      </c>
      <c r="L74" s="35">
        <v>0</v>
      </c>
      <c r="M74" s="35">
        <v>0</v>
      </c>
      <c r="N74" s="35">
        <v>100</v>
      </c>
    </row>
    <row r="75" spans="1:14" ht="12.75" customHeight="1" x14ac:dyDescent="0.3">
      <c r="A75" s="43" t="s">
        <v>63</v>
      </c>
      <c r="B75" s="159">
        <v>193</v>
      </c>
      <c r="C75" s="159">
        <v>10</v>
      </c>
      <c r="D75" s="159">
        <v>5</v>
      </c>
      <c r="E75" s="159">
        <v>0</v>
      </c>
      <c r="F75" s="159">
        <v>0</v>
      </c>
      <c r="G75" s="159">
        <v>204</v>
      </c>
      <c r="H75" s="160">
        <v>1.1000000000000001</v>
      </c>
      <c r="I75" s="35">
        <v>94.6</v>
      </c>
      <c r="J75" s="35">
        <v>4.9000000000000004</v>
      </c>
      <c r="K75" s="35">
        <v>2.5</v>
      </c>
      <c r="L75" s="35">
        <v>0</v>
      </c>
      <c r="M75" s="35">
        <v>0</v>
      </c>
      <c r="N75" s="35">
        <v>100</v>
      </c>
    </row>
    <row r="76" spans="1:14" ht="25.65" customHeight="1" x14ac:dyDescent="0.3">
      <c r="A76" s="36" t="s">
        <v>184</v>
      </c>
      <c r="B76" s="161">
        <v>6097</v>
      </c>
      <c r="C76" s="161">
        <v>1214</v>
      </c>
      <c r="D76" s="161">
        <v>492</v>
      </c>
      <c r="E76" s="161">
        <v>198</v>
      </c>
      <c r="F76" s="161">
        <v>379</v>
      </c>
      <c r="G76" s="161">
        <v>8389</v>
      </c>
      <c r="H76" s="162">
        <v>1.6</v>
      </c>
      <c r="I76" s="37">
        <v>72.7</v>
      </c>
      <c r="J76" s="37">
        <v>14.5</v>
      </c>
      <c r="K76" s="37">
        <v>5.9</v>
      </c>
      <c r="L76" s="37">
        <v>2.4</v>
      </c>
      <c r="M76" s="37">
        <v>4.5</v>
      </c>
      <c r="N76" s="37">
        <v>100</v>
      </c>
    </row>
    <row r="77" spans="1:14" ht="12.75" customHeight="1" x14ac:dyDescent="0.3">
      <c r="A77" s="113"/>
      <c r="B77" s="179" t="s">
        <v>90</v>
      </c>
      <c r="C77" s="180"/>
      <c r="D77" s="180"/>
      <c r="E77" s="180"/>
      <c r="F77" s="180"/>
      <c r="G77" s="180"/>
      <c r="H77" s="180"/>
      <c r="I77" s="180"/>
      <c r="J77" s="180"/>
      <c r="K77" s="180"/>
      <c r="L77" s="180"/>
      <c r="M77" s="180"/>
      <c r="N77" s="180"/>
    </row>
    <row r="78" spans="1:14" ht="12.75" customHeight="1" x14ac:dyDescent="0.3">
      <c r="A78" s="43" t="s">
        <v>52</v>
      </c>
      <c r="B78" s="157">
        <v>116</v>
      </c>
      <c r="C78" s="157">
        <v>38</v>
      </c>
      <c r="D78" s="157">
        <v>17</v>
      </c>
      <c r="E78" s="157">
        <v>18</v>
      </c>
      <c r="F78" s="157">
        <v>53</v>
      </c>
      <c r="G78" s="157">
        <v>241</v>
      </c>
      <c r="H78" s="158">
        <v>3.2</v>
      </c>
      <c r="I78" s="35">
        <v>48.1</v>
      </c>
      <c r="J78" s="35">
        <v>15.8</v>
      </c>
      <c r="K78" s="35">
        <v>7.1</v>
      </c>
      <c r="L78" s="35">
        <v>7.5</v>
      </c>
      <c r="M78" s="35">
        <v>22</v>
      </c>
      <c r="N78" s="35">
        <v>100</v>
      </c>
    </row>
    <row r="79" spans="1:14" ht="12.75" customHeight="1" x14ac:dyDescent="0.3">
      <c r="A79" s="43" t="s">
        <v>53</v>
      </c>
      <c r="B79" s="159">
        <v>651</v>
      </c>
      <c r="C79" s="159">
        <v>168</v>
      </c>
      <c r="D79" s="159">
        <v>81</v>
      </c>
      <c r="E79" s="159">
        <v>46</v>
      </c>
      <c r="F79" s="159">
        <v>68</v>
      </c>
      <c r="G79" s="159">
        <v>1012</v>
      </c>
      <c r="H79" s="160">
        <v>1.8</v>
      </c>
      <c r="I79" s="35">
        <v>64.3</v>
      </c>
      <c r="J79" s="35">
        <v>16.600000000000001</v>
      </c>
      <c r="K79" s="35">
        <v>8</v>
      </c>
      <c r="L79" s="35">
        <v>4.5</v>
      </c>
      <c r="M79" s="35">
        <v>6.7</v>
      </c>
      <c r="N79" s="35">
        <v>100</v>
      </c>
    </row>
    <row r="80" spans="1:14" ht="12.75" customHeight="1" x14ac:dyDescent="0.3">
      <c r="A80" s="43" t="s">
        <v>54</v>
      </c>
      <c r="B80" s="159">
        <v>1054</v>
      </c>
      <c r="C80" s="159">
        <v>232</v>
      </c>
      <c r="D80" s="159">
        <v>63</v>
      </c>
      <c r="E80" s="159">
        <v>20</v>
      </c>
      <c r="F80" s="159">
        <v>17</v>
      </c>
      <c r="G80" s="159">
        <v>1391</v>
      </c>
      <c r="H80" s="160">
        <v>1.4</v>
      </c>
      <c r="I80" s="35">
        <v>75.8</v>
      </c>
      <c r="J80" s="35">
        <v>16.7</v>
      </c>
      <c r="K80" s="35">
        <v>4.5</v>
      </c>
      <c r="L80" s="35">
        <v>1.4</v>
      </c>
      <c r="M80" s="35">
        <v>1.2</v>
      </c>
      <c r="N80" s="35">
        <v>100</v>
      </c>
    </row>
    <row r="81" spans="1:14" ht="12.75" customHeight="1" x14ac:dyDescent="0.3">
      <c r="A81" s="43" t="s">
        <v>55</v>
      </c>
      <c r="B81" s="159">
        <v>1130</v>
      </c>
      <c r="C81" s="159">
        <v>274</v>
      </c>
      <c r="D81" s="159">
        <v>75</v>
      </c>
      <c r="E81" s="159">
        <v>26</v>
      </c>
      <c r="F81" s="159">
        <v>4</v>
      </c>
      <c r="G81" s="159">
        <v>1516</v>
      </c>
      <c r="H81" s="160">
        <v>1.4</v>
      </c>
      <c r="I81" s="35">
        <v>74.5</v>
      </c>
      <c r="J81" s="35">
        <v>18.100000000000001</v>
      </c>
      <c r="K81" s="35">
        <v>4.9000000000000004</v>
      </c>
      <c r="L81" s="35">
        <v>1.7</v>
      </c>
      <c r="M81" s="35">
        <v>0.3</v>
      </c>
      <c r="N81" s="35">
        <v>100</v>
      </c>
    </row>
    <row r="82" spans="1:14" ht="12.75" customHeight="1" x14ac:dyDescent="0.3">
      <c r="A82" s="43" t="s">
        <v>56</v>
      </c>
      <c r="B82" s="159">
        <v>981</v>
      </c>
      <c r="C82" s="159">
        <v>249</v>
      </c>
      <c r="D82" s="159">
        <v>94</v>
      </c>
      <c r="E82" s="159">
        <v>30</v>
      </c>
      <c r="F82" s="159">
        <v>14</v>
      </c>
      <c r="G82" s="159">
        <v>1371</v>
      </c>
      <c r="H82" s="160">
        <v>1.4</v>
      </c>
      <c r="I82" s="35">
        <v>71.599999999999994</v>
      </c>
      <c r="J82" s="35">
        <v>18.2</v>
      </c>
      <c r="K82" s="35">
        <v>6.9</v>
      </c>
      <c r="L82" s="35">
        <v>2.2000000000000002</v>
      </c>
      <c r="M82" s="35">
        <v>1</v>
      </c>
      <c r="N82" s="35">
        <v>100</v>
      </c>
    </row>
    <row r="83" spans="1:14" ht="12.75" customHeight="1" x14ac:dyDescent="0.3">
      <c r="A83" s="43" t="s">
        <v>57</v>
      </c>
      <c r="B83" s="159">
        <v>849</v>
      </c>
      <c r="C83" s="159">
        <v>234</v>
      </c>
      <c r="D83" s="159">
        <v>68</v>
      </c>
      <c r="E83" s="159">
        <v>18</v>
      </c>
      <c r="F83" s="159">
        <v>16</v>
      </c>
      <c r="G83" s="159">
        <v>1185</v>
      </c>
      <c r="H83" s="160">
        <v>1.4</v>
      </c>
      <c r="I83" s="35">
        <v>71.599999999999994</v>
      </c>
      <c r="J83" s="35">
        <v>19.7</v>
      </c>
      <c r="K83" s="35">
        <v>5.7</v>
      </c>
      <c r="L83" s="35">
        <v>1.5</v>
      </c>
      <c r="M83" s="35">
        <v>1.4</v>
      </c>
      <c r="N83" s="35">
        <v>100</v>
      </c>
    </row>
    <row r="84" spans="1:14" ht="12.75" customHeight="1" x14ac:dyDescent="0.3">
      <c r="A84" s="43" t="s">
        <v>58</v>
      </c>
      <c r="B84" s="159">
        <v>651</v>
      </c>
      <c r="C84" s="159">
        <v>145</v>
      </c>
      <c r="D84" s="159">
        <v>53</v>
      </c>
      <c r="E84" s="159">
        <v>10</v>
      </c>
      <c r="F84" s="159">
        <v>12</v>
      </c>
      <c r="G84" s="159">
        <v>870</v>
      </c>
      <c r="H84" s="160">
        <v>1.4</v>
      </c>
      <c r="I84" s="35">
        <v>74.8</v>
      </c>
      <c r="J84" s="35">
        <v>16.7</v>
      </c>
      <c r="K84" s="35">
        <v>6.1</v>
      </c>
      <c r="L84" s="35">
        <v>1.1000000000000001</v>
      </c>
      <c r="M84" s="35">
        <v>1.4</v>
      </c>
      <c r="N84" s="35">
        <v>100</v>
      </c>
    </row>
    <row r="85" spans="1:14" ht="12.75" customHeight="1" x14ac:dyDescent="0.3">
      <c r="A85" s="43" t="s">
        <v>59</v>
      </c>
      <c r="B85" s="159">
        <v>534</v>
      </c>
      <c r="C85" s="159">
        <v>95</v>
      </c>
      <c r="D85" s="159">
        <v>32</v>
      </c>
      <c r="E85" s="159">
        <v>15</v>
      </c>
      <c r="F85" s="159">
        <v>4</v>
      </c>
      <c r="G85" s="159">
        <v>684</v>
      </c>
      <c r="H85" s="160">
        <v>1.3</v>
      </c>
      <c r="I85" s="35">
        <v>78.099999999999994</v>
      </c>
      <c r="J85" s="35">
        <v>13.9</v>
      </c>
      <c r="K85" s="35">
        <v>4.7</v>
      </c>
      <c r="L85" s="35">
        <v>2.2000000000000002</v>
      </c>
      <c r="M85" s="35">
        <v>0.6</v>
      </c>
      <c r="N85" s="35">
        <v>100</v>
      </c>
    </row>
    <row r="86" spans="1:14" ht="12.75" customHeight="1" x14ac:dyDescent="0.3">
      <c r="A86" s="43" t="s">
        <v>60</v>
      </c>
      <c r="B86" s="159">
        <v>356</v>
      </c>
      <c r="C86" s="159">
        <v>61</v>
      </c>
      <c r="D86" s="159">
        <v>30</v>
      </c>
      <c r="E86" s="159">
        <v>8</v>
      </c>
      <c r="F86" s="159">
        <v>10</v>
      </c>
      <c r="G86" s="159">
        <v>461</v>
      </c>
      <c r="H86" s="160">
        <v>1.4</v>
      </c>
      <c r="I86" s="35">
        <v>77.2</v>
      </c>
      <c r="J86" s="35">
        <v>13.2</v>
      </c>
      <c r="K86" s="35">
        <v>6.5</v>
      </c>
      <c r="L86" s="35">
        <v>1.7</v>
      </c>
      <c r="M86" s="35">
        <v>2.2000000000000002</v>
      </c>
      <c r="N86" s="35">
        <v>100</v>
      </c>
    </row>
    <row r="87" spans="1:14" ht="12.75" customHeight="1" x14ac:dyDescent="0.3">
      <c r="A87" s="43" t="s">
        <v>61</v>
      </c>
      <c r="B87" s="159">
        <v>215</v>
      </c>
      <c r="C87" s="159">
        <v>26</v>
      </c>
      <c r="D87" s="159">
        <v>8</v>
      </c>
      <c r="E87" s="159">
        <v>3</v>
      </c>
      <c r="F87" s="159">
        <v>0</v>
      </c>
      <c r="G87" s="159">
        <v>253</v>
      </c>
      <c r="H87" s="160">
        <v>1.2</v>
      </c>
      <c r="I87" s="35">
        <v>85</v>
      </c>
      <c r="J87" s="35">
        <v>10.3</v>
      </c>
      <c r="K87" s="35">
        <v>3.2</v>
      </c>
      <c r="L87" s="35">
        <v>1.2</v>
      </c>
      <c r="M87" s="35">
        <v>0</v>
      </c>
      <c r="N87" s="35">
        <v>100</v>
      </c>
    </row>
    <row r="88" spans="1:14" ht="12.75" customHeight="1" x14ac:dyDescent="0.3">
      <c r="A88" s="43" t="s">
        <v>62</v>
      </c>
      <c r="B88" s="159">
        <v>97</v>
      </c>
      <c r="C88" s="159">
        <v>5</v>
      </c>
      <c r="D88" s="159">
        <v>0</v>
      </c>
      <c r="E88" s="159">
        <v>0</v>
      </c>
      <c r="F88" s="159">
        <v>0</v>
      </c>
      <c r="G88" s="159">
        <v>104</v>
      </c>
      <c r="H88" s="160">
        <v>1.1000000000000001</v>
      </c>
      <c r="I88" s="35">
        <v>93.3</v>
      </c>
      <c r="J88" s="35">
        <v>4.8</v>
      </c>
      <c r="K88" s="35">
        <v>0</v>
      </c>
      <c r="L88" s="35">
        <v>0</v>
      </c>
      <c r="M88" s="35">
        <v>0</v>
      </c>
      <c r="N88" s="35">
        <v>100</v>
      </c>
    </row>
    <row r="89" spans="1:14" ht="12.75" customHeight="1" x14ac:dyDescent="0.3">
      <c r="A89" s="43" t="s">
        <v>63</v>
      </c>
      <c r="B89" s="159">
        <v>88</v>
      </c>
      <c r="C89" s="159">
        <v>7</v>
      </c>
      <c r="D89" s="159">
        <v>3</v>
      </c>
      <c r="E89" s="159">
        <v>0</v>
      </c>
      <c r="F89" s="159">
        <v>0</v>
      </c>
      <c r="G89" s="159">
        <v>92</v>
      </c>
      <c r="H89" s="160">
        <v>1.3</v>
      </c>
      <c r="I89" s="35">
        <v>95.7</v>
      </c>
      <c r="J89" s="35">
        <v>7.6</v>
      </c>
      <c r="K89" s="35">
        <v>3.3</v>
      </c>
      <c r="L89" s="35">
        <v>0</v>
      </c>
      <c r="M89" s="35">
        <v>0</v>
      </c>
      <c r="N89" s="35">
        <v>100</v>
      </c>
    </row>
    <row r="90" spans="1:14" ht="25.65" customHeight="1" x14ac:dyDescent="0.3">
      <c r="A90" s="36" t="s">
        <v>184</v>
      </c>
      <c r="B90" s="161">
        <v>6719</v>
      </c>
      <c r="C90" s="161">
        <v>1534</v>
      </c>
      <c r="D90" s="161">
        <v>533</v>
      </c>
      <c r="E90" s="161">
        <v>201</v>
      </c>
      <c r="F90" s="161">
        <v>199</v>
      </c>
      <c r="G90" s="161">
        <v>9181</v>
      </c>
      <c r="H90" s="162">
        <v>1.5</v>
      </c>
      <c r="I90" s="37">
        <v>73.2</v>
      </c>
      <c r="J90" s="37">
        <v>16.7</v>
      </c>
      <c r="K90" s="37">
        <v>5.8</v>
      </c>
      <c r="L90" s="37">
        <v>2.2000000000000002</v>
      </c>
      <c r="M90" s="37">
        <v>2.2000000000000002</v>
      </c>
      <c r="N90" s="37">
        <v>100</v>
      </c>
    </row>
    <row r="91" spans="1:14" ht="12.75" customHeight="1" x14ac:dyDescent="0.3">
      <c r="A91" s="113"/>
      <c r="B91" s="179" t="s">
        <v>91</v>
      </c>
      <c r="C91" s="180"/>
      <c r="D91" s="180"/>
      <c r="E91" s="180"/>
      <c r="F91" s="180"/>
      <c r="G91" s="180"/>
      <c r="H91" s="180"/>
      <c r="I91" s="180"/>
      <c r="J91" s="180"/>
      <c r="K91" s="180"/>
      <c r="L91" s="180"/>
      <c r="M91" s="180"/>
      <c r="N91" s="180"/>
    </row>
    <row r="92" spans="1:14" ht="12.75" customHeight="1" x14ac:dyDescent="0.3">
      <c r="A92" s="43" t="s">
        <v>52</v>
      </c>
      <c r="B92" s="157">
        <v>54</v>
      </c>
      <c r="C92" s="157">
        <v>15</v>
      </c>
      <c r="D92" s="157">
        <v>9</v>
      </c>
      <c r="E92" s="157">
        <v>3</v>
      </c>
      <c r="F92" s="157">
        <v>6</v>
      </c>
      <c r="G92" s="157">
        <v>78</v>
      </c>
      <c r="H92" s="158">
        <v>2.1</v>
      </c>
      <c r="I92" s="35">
        <v>69.2</v>
      </c>
      <c r="J92" s="35">
        <v>19.2</v>
      </c>
      <c r="K92" s="35">
        <v>11.5</v>
      </c>
      <c r="L92" s="35">
        <v>3.8</v>
      </c>
      <c r="M92" s="35">
        <v>7.7</v>
      </c>
      <c r="N92" s="35">
        <v>100</v>
      </c>
    </row>
    <row r="93" spans="1:14" ht="12.75" customHeight="1" x14ac:dyDescent="0.3">
      <c r="A93" s="43" t="s">
        <v>53</v>
      </c>
      <c r="B93" s="159">
        <v>262</v>
      </c>
      <c r="C93" s="159">
        <v>29</v>
      </c>
      <c r="D93" s="159">
        <v>14</v>
      </c>
      <c r="E93" s="159">
        <v>8</v>
      </c>
      <c r="F93" s="159">
        <v>11</v>
      </c>
      <c r="G93" s="159">
        <v>325</v>
      </c>
      <c r="H93" s="160">
        <v>1.4</v>
      </c>
      <c r="I93" s="35">
        <v>80.599999999999994</v>
      </c>
      <c r="J93" s="35">
        <v>8.9</v>
      </c>
      <c r="K93" s="35">
        <v>4.3</v>
      </c>
      <c r="L93" s="35">
        <v>2.5</v>
      </c>
      <c r="M93" s="35">
        <v>3.4</v>
      </c>
      <c r="N93" s="35">
        <v>100</v>
      </c>
    </row>
    <row r="94" spans="1:14" ht="12.75" customHeight="1" x14ac:dyDescent="0.3">
      <c r="A94" s="43" t="s">
        <v>54</v>
      </c>
      <c r="B94" s="159">
        <v>279</v>
      </c>
      <c r="C94" s="159">
        <v>31</v>
      </c>
      <c r="D94" s="159">
        <v>13</v>
      </c>
      <c r="E94" s="159">
        <v>3</v>
      </c>
      <c r="F94" s="159">
        <v>6</v>
      </c>
      <c r="G94" s="159">
        <v>337</v>
      </c>
      <c r="H94" s="160">
        <v>1.3</v>
      </c>
      <c r="I94" s="35">
        <v>82.8</v>
      </c>
      <c r="J94" s="35">
        <v>9.1999999999999993</v>
      </c>
      <c r="K94" s="35">
        <v>3.9</v>
      </c>
      <c r="L94" s="35">
        <v>0.9</v>
      </c>
      <c r="M94" s="35">
        <v>1.8</v>
      </c>
      <c r="N94" s="35">
        <v>100</v>
      </c>
    </row>
    <row r="95" spans="1:14" ht="12.75" customHeight="1" x14ac:dyDescent="0.3">
      <c r="A95" s="43" t="s">
        <v>55</v>
      </c>
      <c r="B95" s="159">
        <v>305</v>
      </c>
      <c r="C95" s="159">
        <v>58</v>
      </c>
      <c r="D95" s="159">
        <v>20</v>
      </c>
      <c r="E95" s="159">
        <v>4</v>
      </c>
      <c r="F95" s="159">
        <v>5</v>
      </c>
      <c r="G95" s="159">
        <v>383</v>
      </c>
      <c r="H95" s="160">
        <v>1.3</v>
      </c>
      <c r="I95" s="35">
        <v>79.599999999999994</v>
      </c>
      <c r="J95" s="35">
        <v>15.1</v>
      </c>
      <c r="K95" s="35">
        <v>5.2</v>
      </c>
      <c r="L95" s="35">
        <v>1</v>
      </c>
      <c r="M95" s="35">
        <v>1.3</v>
      </c>
      <c r="N95" s="35">
        <v>100</v>
      </c>
    </row>
    <row r="96" spans="1:14" ht="12.75" customHeight="1" x14ac:dyDescent="0.3">
      <c r="A96" s="43" t="s">
        <v>56</v>
      </c>
      <c r="B96" s="159">
        <v>221</v>
      </c>
      <c r="C96" s="159">
        <v>38</v>
      </c>
      <c r="D96" s="159">
        <v>9</v>
      </c>
      <c r="E96" s="159">
        <v>12</v>
      </c>
      <c r="F96" s="159">
        <v>3</v>
      </c>
      <c r="G96" s="159">
        <v>283</v>
      </c>
      <c r="H96" s="160">
        <v>1.4</v>
      </c>
      <c r="I96" s="35">
        <v>78.099999999999994</v>
      </c>
      <c r="J96" s="35">
        <v>13.4</v>
      </c>
      <c r="K96" s="35">
        <v>3.2</v>
      </c>
      <c r="L96" s="35">
        <v>4.2</v>
      </c>
      <c r="M96" s="35">
        <v>1.1000000000000001</v>
      </c>
      <c r="N96" s="35">
        <v>100</v>
      </c>
    </row>
    <row r="97" spans="1:14" ht="12.75" customHeight="1" x14ac:dyDescent="0.3">
      <c r="A97" s="43" t="s">
        <v>57</v>
      </c>
      <c r="B97" s="159">
        <v>208</v>
      </c>
      <c r="C97" s="159">
        <v>47</v>
      </c>
      <c r="D97" s="159">
        <v>18</v>
      </c>
      <c r="E97" s="159">
        <v>4</v>
      </c>
      <c r="F97" s="159">
        <v>8</v>
      </c>
      <c r="G97" s="159">
        <v>287</v>
      </c>
      <c r="H97" s="160">
        <v>1.5</v>
      </c>
      <c r="I97" s="35">
        <v>72.5</v>
      </c>
      <c r="J97" s="35">
        <v>16.399999999999999</v>
      </c>
      <c r="K97" s="35">
        <v>6.3</v>
      </c>
      <c r="L97" s="35">
        <v>1.4</v>
      </c>
      <c r="M97" s="35">
        <v>2.8</v>
      </c>
      <c r="N97" s="35">
        <v>100</v>
      </c>
    </row>
    <row r="98" spans="1:14" ht="12.75" customHeight="1" x14ac:dyDescent="0.3">
      <c r="A98" s="43" t="s">
        <v>58</v>
      </c>
      <c r="B98" s="159">
        <v>154</v>
      </c>
      <c r="C98" s="159">
        <v>28</v>
      </c>
      <c r="D98" s="159">
        <v>13</v>
      </c>
      <c r="E98" s="159">
        <v>4</v>
      </c>
      <c r="F98" s="159">
        <v>0</v>
      </c>
      <c r="G98" s="159">
        <v>203</v>
      </c>
      <c r="H98" s="160">
        <v>1.4</v>
      </c>
      <c r="I98" s="35">
        <v>75.900000000000006</v>
      </c>
      <c r="J98" s="35">
        <v>13.8</v>
      </c>
      <c r="K98" s="35">
        <v>6.4</v>
      </c>
      <c r="L98" s="35">
        <v>2</v>
      </c>
      <c r="M98" s="35">
        <v>0</v>
      </c>
      <c r="N98" s="35">
        <v>100</v>
      </c>
    </row>
    <row r="99" spans="1:14" ht="12.75" customHeight="1" x14ac:dyDescent="0.3">
      <c r="A99" s="43" t="s">
        <v>59</v>
      </c>
      <c r="B99" s="159">
        <v>129</v>
      </c>
      <c r="C99" s="159">
        <v>18</v>
      </c>
      <c r="D99" s="159">
        <v>3</v>
      </c>
      <c r="E99" s="159">
        <v>5</v>
      </c>
      <c r="F99" s="159">
        <v>3</v>
      </c>
      <c r="G99" s="159">
        <v>157</v>
      </c>
      <c r="H99" s="160">
        <v>1.3</v>
      </c>
      <c r="I99" s="35">
        <v>82.2</v>
      </c>
      <c r="J99" s="35">
        <v>11.5</v>
      </c>
      <c r="K99" s="35">
        <v>1.9</v>
      </c>
      <c r="L99" s="35">
        <v>3.2</v>
      </c>
      <c r="M99" s="35">
        <v>1.9</v>
      </c>
      <c r="N99" s="35">
        <v>100</v>
      </c>
    </row>
    <row r="100" spans="1:14" ht="12.75" customHeight="1" x14ac:dyDescent="0.3">
      <c r="A100" s="43" t="s">
        <v>60</v>
      </c>
      <c r="B100" s="159">
        <v>74</v>
      </c>
      <c r="C100" s="159">
        <v>9</v>
      </c>
      <c r="D100" s="159">
        <v>0</v>
      </c>
      <c r="E100" s="159">
        <v>0</v>
      </c>
      <c r="F100" s="159">
        <v>0</v>
      </c>
      <c r="G100" s="159">
        <v>86</v>
      </c>
      <c r="H100" s="160">
        <v>1.2</v>
      </c>
      <c r="I100" s="35">
        <v>86</v>
      </c>
      <c r="J100" s="35">
        <v>10.5</v>
      </c>
      <c r="K100" s="35">
        <v>0</v>
      </c>
      <c r="L100" s="35">
        <v>0</v>
      </c>
      <c r="M100" s="35">
        <v>0</v>
      </c>
      <c r="N100" s="35">
        <v>100</v>
      </c>
    </row>
    <row r="101" spans="1:14" ht="12.75" customHeight="1" x14ac:dyDescent="0.3">
      <c r="A101" s="43" t="s">
        <v>61</v>
      </c>
      <c r="B101" s="159">
        <v>32</v>
      </c>
      <c r="C101" s="159">
        <v>3</v>
      </c>
      <c r="D101" s="159">
        <v>0</v>
      </c>
      <c r="E101" s="159">
        <v>0</v>
      </c>
      <c r="F101" s="159">
        <v>0</v>
      </c>
      <c r="G101" s="159">
        <v>38</v>
      </c>
      <c r="H101" s="160">
        <v>1.3</v>
      </c>
      <c r="I101" s="35">
        <v>84.2</v>
      </c>
      <c r="J101" s="35">
        <v>7.9</v>
      </c>
      <c r="K101" s="35">
        <v>0</v>
      </c>
      <c r="L101" s="35">
        <v>0</v>
      </c>
      <c r="M101" s="35">
        <v>0</v>
      </c>
      <c r="N101" s="35">
        <v>100</v>
      </c>
    </row>
    <row r="102" spans="1:14" ht="12.75" customHeight="1" x14ac:dyDescent="0.3">
      <c r="A102" s="43" t="s">
        <v>62</v>
      </c>
      <c r="B102" s="159">
        <v>21</v>
      </c>
      <c r="C102" s="159">
        <v>3</v>
      </c>
      <c r="D102" s="159">
        <v>0</v>
      </c>
      <c r="E102" s="159">
        <v>0</v>
      </c>
      <c r="F102" s="159">
        <v>0</v>
      </c>
      <c r="G102" s="159">
        <v>27</v>
      </c>
      <c r="H102" s="160">
        <v>1.2</v>
      </c>
      <c r="I102" s="35">
        <v>77.8</v>
      </c>
      <c r="J102" s="35">
        <v>11.1</v>
      </c>
      <c r="K102" s="35">
        <v>0</v>
      </c>
      <c r="L102" s="35">
        <v>0</v>
      </c>
      <c r="M102" s="35">
        <v>0</v>
      </c>
      <c r="N102" s="35">
        <v>100</v>
      </c>
    </row>
    <row r="103" spans="1:14" ht="12.75" customHeight="1" x14ac:dyDescent="0.3">
      <c r="A103" s="43" t="s">
        <v>63</v>
      </c>
      <c r="B103" s="159">
        <v>26</v>
      </c>
      <c r="C103" s="159">
        <v>0</v>
      </c>
      <c r="D103" s="159">
        <v>0</v>
      </c>
      <c r="E103" s="159">
        <v>0</v>
      </c>
      <c r="F103" s="159">
        <v>0</v>
      </c>
      <c r="G103" s="159">
        <v>26</v>
      </c>
      <c r="H103" s="160">
        <v>1</v>
      </c>
      <c r="I103" s="35">
        <v>100</v>
      </c>
      <c r="J103" s="35">
        <v>0</v>
      </c>
      <c r="K103" s="35">
        <v>0</v>
      </c>
      <c r="L103" s="35">
        <v>0</v>
      </c>
      <c r="M103" s="35">
        <v>0</v>
      </c>
      <c r="N103" s="35">
        <v>100</v>
      </c>
    </row>
    <row r="104" spans="1:14" ht="25.65" customHeight="1" x14ac:dyDescent="0.3">
      <c r="A104" s="36" t="s">
        <v>184</v>
      </c>
      <c r="B104" s="161">
        <v>1751</v>
      </c>
      <c r="C104" s="161">
        <v>278</v>
      </c>
      <c r="D104" s="161">
        <v>98</v>
      </c>
      <c r="E104" s="161">
        <v>46</v>
      </c>
      <c r="F104" s="161">
        <v>45</v>
      </c>
      <c r="G104" s="161">
        <v>2222</v>
      </c>
      <c r="H104" s="162">
        <v>1.4</v>
      </c>
      <c r="I104" s="37">
        <v>78.8</v>
      </c>
      <c r="J104" s="37">
        <v>12.5</v>
      </c>
      <c r="K104" s="37">
        <v>4.4000000000000004</v>
      </c>
      <c r="L104" s="37">
        <v>2.1</v>
      </c>
      <c r="M104" s="37">
        <v>2</v>
      </c>
      <c r="N104" s="37">
        <v>100</v>
      </c>
    </row>
    <row r="105" spans="1:14" ht="12.75" customHeight="1" x14ac:dyDescent="0.3">
      <c r="A105" s="29"/>
    </row>
    <row r="106" spans="1:14" ht="12.75" customHeight="1" x14ac:dyDescent="0.3">
      <c r="A106" s="78" t="s">
        <v>188</v>
      </c>
    </row>
    <row r="107" spans="1:14" ht="12.75" customHeight="1" x14ac:dyDescent="0.3">
      <c r="A107" s="111" t="s">
        <v>93</v>
      </c>
    </row>
    <row r="108" spans="1:14" ht="12.75" customHeight="1" x14ac:dyDescent="0.3">
      <c r="A108" s="78" t="s">
        <v>185</v>
      </c>
    </row>
    <row r="109" spans="1:14" ht="12.75" customHeight="1" x14ac:dyDescent="0.3">
      <c r="A109" s="29"/>
    </row>
    <row r="110" spans="1:14" ht="12.75" customHeight="1" x14ac:dyDescent="0.3">
      <c r="A110" s="7"/>
    </row>
    <row r="111" spans="1:14" ht="12.75" customHeight="1" x14ac:dyDescent="0.3">
      <c r="A111" s="84" t="str">
        <f>Contents!B33</f>
        <v>© Commonwealth of Australia 2022</v>
      </c>
    </row>
  </sheetData>
  <mergeCells count="9">
    <mergeCell ref="B49:N49"/>
    <mergeCell ref="B63:N63"/>
    <mergeCell ref="B77:N77"/>
    <mergeCell ref="B91:N91"/>
    <mergeCell ref="B5:H5"/>
    <mergeCell ref="I5:N5"/>
    <mergeCell ref="B7:N7"/>
    <mergeCell ref="B35:N35"/>
    <mergeCell ref="B21:N21"/>
  </mergeCells>
  <hyperlinks>
    <hyperlink ref="A111" r:id="rId1" display="© Commonwealth of Australia 2018" xr:uid="{00000000-0004-0000-0C00-000000000000}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R143"/>
  <sheetViews>
    <sheetView zoomScaleNormal="100" workbookViewId="0">
      <pane xSplit="1" ySplit="6" topLeftCell="B7" activePane="bottomRight" state="frozen"/>
      <selection sqref="A1:C1"/>
      <selection pane="topRight" sqref="A1:C1"/>
      <selection pane="bottomLeft" sqref="A1:C1"/>
      <selection pane="bottomRight"/>
    </sheetView>
  </sheetViews>
  <sheetFormatPr defaultRowHeight="12.6" customHeight="1" x14ac:dyDescent="0.3"/>
  <cols>
    <col min="1" max="1" width="42.44140625" customWidth="1"/>
    <col min="2" max="18" width="11.5546875" customWidth="1"/>
  </cols>
  <sheetData>
    <row r="1" spans="1:18" ht="60" customHeight="1" x14ac:dyDescent="0.3">
      <c r="A1" s="103" t="s">
        <v>4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</row>
    <row r="2" spans="1:18" ht="15.75" customHeight="1" x14ac:dyDescent="0.3">
      <c r="A2" s="21" t="str">
        <f>Contents!A2</f>
        <v>Recorded Crime – Offenders, 2020–21</v>
      </c>
    </row>
    <row r="3" spans="1:18" ht="15.75" customHeight="1" x14ac:dyDescent="0.3">
      <c r="A3" s="27" t="str">
        <f>Contents!A3</f>
        <v>Released at 11.30am (Canberra time) Thurs 10 February 2022</v>
      </c>
    </row>
    <row r="4" spans="1:18" ht="25.65" customHeight="1" x14ac:dyDescent="0.3">
      <c r="A4" s="38" t="s">
        <v>215</v>
      </c>
    </row>
    <row r="5" spans="1:18" ht="12.75" customHeight="1" x14ac:dyDescent="0.3">
      <c r="A5" s="94"/>
      <c r="B5" s="166" t="s">
        <v>81</v>
      </c>
      <c r="C5" s="166"/>
      <c r="D5" s="166"/>
      <c r="E5" s="166"/>
      <c r="F5" s="166"/>
      <c r="G5" s="166"/>
      <c r="H5" s="166"/>
      <c r="I5" s="167"/>
      <c r="J5" s="166" t="s">
        <v>94</v>
      </c>
      <c r="K5" s="166"/>
      <c r="L5" s="166"/>
      <c r="M5" s="166"/>
      <c r="N5" s="166"/>
      <c r="O5" s="166"/>
      <c r="P5" s="166"/>
      <c r="Q5" s="166"/>
    </row>
    <row r="6" spans="1:18" ht="12.75" customHeight="1" x14ac:dyDescent="0.3">
      <c r="A6" s="78" t="s">
        <v>95</v>
      </c>
      <c r="B6" s="33" t="s">
        <v>12</v>
      </c>
      <c r="C6" s="33" t="s">
        <v>23</v>
      </c>
      <c r="D6" s="33" t="s">
        <v>79</v>
      </c>
      <c r="E6" s="33" t="s">
        <v>24</v>
      </c>
      <c r="F6" s="72" t="s">
        <v>25</v>
      </c>
      <c r="G6" s="33" t="s">
        <v>26</v>
      </c>
      <c r="H6" s="33" t="s">
        <v>27</v>
      </c>
      <c r="I6" s="116" t="s">
        <v>28</v>
      </c>
      <c r="J6" s="67" t="s">
        <v>12</v>
      </c>
      <c r="K6" s="67" t="s">
        <v>23</v>
      </c>
      <c r="L6" s="67" t="s">
        <v>79</v>
      </c>
      <c r="M6" s="67" t="s">
        <v>24</v>
      </c>
      <c r="N6" s="73" t="s">
        <v>25</v>
      </c>
      <c r="O6" s="67" t="s">
        <v>26</v>
      </c>
      <c r="P6" s="67" t="s">
        <v>27</v>
      </c>
      <c r="Q6" s="67" t="s">
        <v>28</v>
      </c>
    </row>
    <row r="7" spans="1:18" ht="12.75" customHeight="1" x14ac:dyDescent="0.3">
      <c r="A7" s="69"/>
      <c r="B7" s="168" t="s">
        <v>218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</row>
    <row r="8" spans="1:18" ht="12.75" customHeight="1" x14ac:dyDescent="0.3">
      <c r="A8" s="34" t="s">
        <v>174</v>
      </c>
      <c r="B8" s="136">
        <v>232</v>
      </c>
      <c r="C8" s="136">
        <v>162</v>
      </c>
      <c r="D8" s="136">
        <v>147</v>
      </c>
      <c r="E8" s="136">
        <v>48</v>
      </c>
      <c r="F8" s="136">
        <v>90</v>
      </c>
      <c r="G8" s="136">
        <v>11</v>
      </c>
      <c r="H8" s="136">
        <v>17</v>
      </c>
      <c r="I8" s="137">
        <v>15</v>
      </c>
      <c r="J8" s="86">
        <v>3.2</v>
      </c>
      <c r="K8" s="86">
        <v>2.8</v>
      </c>
      <c r="L8" s="86">
        <v>3.2</v>
      </c>
      <c r="M8" s="86">
        <v>3.1</v>
      </c>
      <c r="N8" s="86">
        <v>3.9</v>
      </c>
      <c r="O8" s="86">
        <v>2.2999999999999998</v>
      </c>
      <c r="P8" s="86">
        <v>8.1</v>
      </c>
      <c r="Q8" s="86">
        <v>4</v>
      </c>
    </row>
    <row r="9" spans="1:18" ht="12.75" customHeight="1" x14ac:dyDescent="0.3">
      <c r="A9" s="39" t="s">
        <v>30</v>
      </c>
      <c r="B9" s="138">
        <v>85</v>
      </c>
      <c r="C9" s="138">
        <v>71</v>
      </c>
      <c r="D9" s="138">
        <v>54</v>
      </c>
      <c r="E9" s="138">
        <v>7</v>
      </c>
      <c r="F9" s="138">
        <v>27</v>
      </c>
      <c r="G9" s="138">
        <v>5</v>
      </c>
      <c r="H9" s="138">
        <v>3</v>
      </c>
      <c r="I9" s="139">
        <v>3</v>
      </c>
      <c r="J9" s="88">
        <v>1.2</v>
      </c>
      <c r="K9" s="88">
        <v>1.2</v>
      </c>
      <c r="L9" s="88">
        <v>1.2</v>
      </c>
      <c r="M9" s="88">
        <v>0.4</v>
      </c>
      <c r="N9" s="88">
        <v>1.2</v>
      </c>
      <c r="O9" s="88">
        <v>1</v>
      </c>
      <c r="P9" s="88">
        <v>1.4</v>
      </c>
      <c r="Q9" s="88">
        <v>0.8</v>
      </c>
    </row>
    <row r="10" spans="1:18" ht="12.75" customHeight="1" x14ac:dyDescent="0.3">
      <c r="A10" s="39" t="s">
        <v>31</v>
      </c>
      <c r="B10" s="138">
        <v>63</v>
      </c>
      <c r="C10" s="138">
        <v>28</v>
      </c>
      <c r="D10" s="138">
        <v>38</v>
      </c>
      <c r="E10" s="138">
        <v>25</v>
      </c>
      <c r="F10" s="138">
        <v>18</v>
      </c>
      <c r="G10" s="138">
        <v>0</v>
      </c>
      <c r="H10" s="138">
        <v>3</v>
      </c>
      <c r="I10" s="139">
        <v>3</v>
      </c>
      <c r="J10" s="88">
        <v>0.9</v>
      </c>
      <c r="K10" s="88">
        <v>0.5</v>
      </c>
      <c r="L10" s="88">
        <v>0.8</v>
      </c>
      <c r="M10" s="88">
        <v>1.6</v>
      </c>
      <c r="N10" s="88">
        <v>0.8</v>
      </c>
      <c r="O10" s="88">
        <v>0</v>
      </c>
      <c r="P10" s="88">
        <v>1.4</v>
      </c>
      <c r="Q10" s="88">
        <v>0.8</v>
      </c>
    </row>
    <row r="11" spans="1:18" ht="12.75" customHeight="1" x14ac:dyDescent="0.3">
      <c r="A11" s="39" t="s">
        <v>32</v>
      </c>
      <c r="B11" s="138">
        <v>81</v>
      </c>
      <c r="C11" s="138">
        <v>59</v>
      </c>
      <c r="D11" s="138">
        <v>48</v>
      </c>
      <c r="E11" s="138">
        <v>16</v>
      </c>
      <c r="F11" s="138">
        <v>42</v>
      </c>
      <c r="G11" s="138">
        <v>3</v>
      </c>
      <c r="H11" s="138">
        <v>13</v>
      </c>
      <c r="I11" s="139">
        <v>3</v>
      </c>
      <c r="J11" s="88">
        <v>1.1000000000000001</v>
      </c>
      <c r="K11" s="88">
        <v>1</v>
      </c>
      <c r="L11" s="88">
        <v>1.1000000000000001</v>
      </c>
      <c r="M11" s="88">
        <v>1</v>
      </c>
      <c r="N11" s="88">
        <v>1.8</v>
      </c>
      <c r="O11" s="88">
        <v>0.6</v>
      </c>
      <c r="P11" s="88">
        <v>6.2</v>
      </c>
      <c r="Q11" s="88">
        <v>0.8</v>
      </c>
    </row>
    <row r="12" spans="1:18" ht="12.75" customHeight="1" x14ac:dyDescent="0.3">
      <c r="A12" s="39"/>
      <c r="B12" s="140"/>
      <c r="C12" s="140"/>
      <c r="D12" s="140"/>
      <c r="E12" s="140"/>
      <c r="F12" s="140"/>
      <c r="G12" s="140"/>
      <c r="H12" s="140"/>
      <c r="I12" s="141"/>
      <c r="J12" s="86"/>
      <c r="K12" s="86"/>
      <c r="L12" s="86"/>
      <c r="M12" s="86"/>
      <c r="N12" s="86"/>
      <c r="O12" s="86"/>
      <c r="P12" s="86"/>
      <c r="Q12" s="86"/>
    </row>
    <row r="13" spans="1:18" ht="12.75" customHeight="1" x14ac:dyDescent="0.3">
      <c r="A13" s="75" t="s">
        <v>175</v>
      </c>
      <c r="B13" s="140">
        <v>34199</v>
      </c>
      <c r="C13" s="140">
        <v>17351</v>
      </c>
      <c r="D13" s="140">
        <v>11799</v>
      </c>
      <c r="E13" s="140">
        <v>6273</v>
      </c>
      <c r="F13" s="140">
        <v>7488</v>
      </c>
      <c r="G13" s="140">
        <v>2007</v>
      </c>
      <c r="H13" s="140">
        <v>3160</v>
      </c>
      <c r="I13" s="141">
        <v>662</v>
      </c>
      <c r="J13" s="74">
        <v>477.2</v>
      </c>
      <c r="K13" s="74">
        <v>296.60000000000002</v>
      </c>
      <c r="L13" s="74">
        <v>259.7</v>
      </c>
      <c r="M13" s="74">
        <v>400.3</v>
      </c>
      <c r="N13" s="74">
        <v>322.2</v>
      </c>
      <c r="O13" s="74">
        <v>417.3</v>
      </c>
      <c r="P13" s="74">
        <v>1496.6</v>
      </c>
      <c r="Q13" s="74">
        <v>176.6</v>
      </c>
    </row>
    <row r="14" spans="1:18" ht="12.75" customHeight="1" x14ac:dyDescent="0.3">
      <c r="A14" s="76" t="s">
        <v>33</v>
      </c>
      <c r="B14" s="138">
        <v>27737</v>
      </c>
      <c r="C14" s="138">
        <v>16526</v>
      </c>
      <c r="D14" s="138">
        <v>11519</v>
      </c>
      <c r="E14" s="138">
        <v>6086</v>
      </c>
      <c r="F14" s="138">
        <v>7281</v>
      </c>
      <c r="G14" s="138">
        <v>1981</v>
      </c>
      <c r="H14" s="138">
        <v>3149</v>
      </c>
      <c r="I14" s="139">
        <v>638</v>
      </c>
      <c r="J14" s="82">
        <v>387.1</v>
      </c>
      <c r="K14" s="82">
        <v>282.5</v>
      </c>
      <c r="L14" s="82">
        <v>253.5</v>
      </c>
      <c r="M14" s="82">
        <v>388.3</v>
      </c>
      <c r="N14" s="82">
        <v>313.3</v>
      </c>
      <c r="O14" s="82">
        <v>411.9</v>
      </c>
      <c r="P14" s="82">
        <v>1491.4</v>
      </c>
      <c r="Q14" s="82">
        <v>170.2</v>
      </c>
    </row>
    <row r="15" spans="1:18" ht="12.75" customHeight="1" x14ac:dyDescent="0.3">
      <c r="A15" s="76" t="s">
        <v>144</v>
      </c>
      <c r="B15" s="138">
        <v>6463</v>
      </c>
      <c r="C15" s="138">
        <v>823</v>
      </c>
      <c r="D15" s="138">
        <v>284</v>
      </c>
      <c r="E15" s="138">
        <v>187</v>
      </c>
      <c r="F15" s="138">
        <v>214</v>
      </c>
      <c r="G15" s="138">
        <v>20</v>
      </c>
      <c r="H15" s="138">
        <v>9</v>
      </c>
      <c r="I15" s="139">
        <v>29</v>
      </c>
      <c r="J15" s="82">
        <v>90.2</v>
      </c>
      <c r="K15" s="82">
        <v>14.1</v>
      </c>
      <c r="L15" s="82">
        <v>6.3</v>
      </c>
      <c r="M15" s="82">
        <v>11.9</v>
      </c>
      <c r="N15" s="82">
        <v>9.1999999999999993</v>
      </c>
      <c r="O15" s="82">
        <v>4.2</v>
      </c>
      <c r="P15" s="82">
        <v>4.3</v>
      </c>
      <c r="Q15" s="82">
        <v>7.7</v>
      </c>
    </row>
    <row r="16" spans="1:18" ht="12.75" customHeight="1" x14ac:dyDescent="0.3">
      <c r="A16" s="39"/>
      <c r="B16" s="140"/>
      <c r="C16" s="140"/>
      <c r="D16" s="140"/>
      <c r="E16" s="140"/>
      <c r="F16" s="140"/>
      <c r="G16" s="140"/>
      <c r="H16" s="140"/>
      <c r="I16" s="141"/>
      <c r="J16" s="74"/>
      <c r="K16" s="86"/>
      <c r="L16" s="86"/>
      <c r="M16" s="86"/>
      <c r="N16" s="86"/>
      <c r="O16" s="86"/>
      <c r="P16" s="86"/>
      <c r="Q16" s="86"/>
    </row>
    <row r="17" spans="1:17" ht="12.75" customHeight="1" x14ac:dyDescent="0.3">
      <c r="A17" s="34" t="s">
        <v>145</v>
      </c>
      <c r="B17" s="140">
        <v>2731</v>
      </c>
      <c r="C17" s="140">
        <v>1612</v>
      </c>
      <c r="D17" s="140">
        <v>2416</v>
      </c>
      <c r="E17" s="140">
        <v>624</v>
      </c>
      <c r="F17" s="140">
        <v>1240</v>
      </c>
      <c r="G17" s="140">
        <v>115</v>
      </c>
      <c r="H17" s="140">
        <v>173</v>
      </c>
      <c r="I17" s="141">
        <v>56</v>
      </c>
      <c r="J17" s="86">
        <v>38.1</v>
      </c>
      <c r="K17" s="86">
        <v>27.6</v>
      </c>
      <c r="L17" s="86">
        <v>53.2</v>
      </c>
      <c r="M17" s="86">
        <v>39.799999999999997</v>
      </c>
      <c r="N17" s="86">
        <v>53.4</v>
      </c>
      <c r="O17" s="86">
        <v>23.9</v>
      </c>
      <c r="P17" s="86">
        <v>81.900000000000006</v>
      </c>
      <c r="Q17" s="86">
        <v>14.9</v>
      </c>
    </row>
    <row r="18" spans="1:17" ht="12.75" customHeight="1" x14ac:dyDescent="0.3">
      <c r="A18" s="39" t="s">
        <v>34</v>
      </c>
      <c r="B18" s="138">
        <v>1989</v>
      </c>
      <c r="C18" s="138">
        <v>902</v>
      </c>
      <c r="D18" s="138">
        <v>1564</v>
      </c>
      <c r="E18" s="138">
        <v>483</v>
      </c>
      <c r="F18" s="138">
        <v>872</v>
      </c>
      <c r="G18" s="138">
        <v>100</v>
      </c>
      <c r="H18" s="138">
        <v>139</v>
      </c>
      <c r="I18" s="139">
        <v>26</v>
      </c>
      <c r="J18" s="88">
        <v>27.8</v>
      </c>
      <c r="K18" s="88">
        <v>15.4</v>
      </c>
      <c r="L18" s="88">
        <v>34.4</v>
      </c>
      <c r="M18" s="88">
        <v>30.8</v>
      </c>
      <c r="N18" s="88">
        <v>37.5</v>
      </c>
      <c r="O18" s="88">
        <v>20.8</v>
      </c>
      <c r="P18" s="88">
        <v>65.8</v>
      </c>
      <c r="Q18" s="88">
        <v>6.9</v>
      </c>
    </row>
    <row r="19" spans="1:17" ht="12.75" customHeight="1" x14ac:dyDescent="0.3">
      <c r="A19" s="39" t="s">
        <v>35</v>
      </c>
      <c r="B19" s="138">
        <v>742</v>
      </c>
      <c r="C19" s="138">
        <v>716</v>
      </c>
      <c r="D19" s="138">
        <v>861</v>
      </c>
      <c r="E19" s="138">
        <v>142</v>
      </c>
      <c r="F19" s="138">
        <v>373</v>
      </c>
      <c r="G19" s="138">
        <v>22</v>
      </c>
      <c r="H19" s="138">
        <v>43</v>
      </c>
      <c r="I19" s="139">
        <v>24</v>
      </c>
      <c r="J19" s="88">
        <v>10.4</v>
      </c>
      <c r="K19" s="88">
        <v>12.2</v>
      </c>
      <c r="L19" s="88">
        <v>18.899999999999999</v>
      </c>
      <c r="M19" s="88">
        <v>9.1</v>
      </c>
      <c r="N19" s="88">
        <v>16.100000000000001</v>
      </c>
      <c r="O19" s="88">
        <v>4.5999999999999996</v>
      </c>
      <c r="P19" s="88">
        <v>20.399999999999999</v>
      </c>
      <c r="Q19" s="88">
        <v>6.4</v>
      </c>
    </row>
    <row r="20" spans="1:17" ht="12.75" customHeight="1" x14ac:dyDescent="0.3">
      <c r="A20" s="39"/>
      <c r="B20" s="140"/>
      <c r="C20" s="140"/>
      <c r="D20" s="140"/>
      <c r="E20" s="140"/>
      <c r="F20" s="140"/>
      <c r="G20" s="140"/>
      <c r="H20" s="140"/>
      <c r="I20" s="141"/>
      <c r="J20" s="86"/>
      <c r="K20" s="86"/>
      <c r="L20" s="86"/>
      <c r="M20" s="86"/>
      <c r="N20" s="86"/>
      <c r="O20" s="86"/>
      <c r="P20" s="86"/>
      <c r="Q20" s="86"/>
    </row>
    <row r="21" spans="1:17" ht="12.75" customHeight="1" x14ac:dyDescent="0.3">
      <c r="A21" s="34" t="s">
        <v>146</v>
      </c>
      <c r="B21" s="140">
        <v>90</v>
      </c>
      <c r="C21" s="140">
        <v>894</v>
      </c>
      <c r="D21" s="140">
        <v>682</v>
      </c>
      <c r="E21" s="140">
        <v>55</v>
      </c>
      <c r="F21" s="140">
        <v>221</v>
      </c>
      <c r="G21" s="140">
        <v>0</v>
      </c>
      <c r="H21" s="140">
        <v>64</v>
      </c>
      <c r="I21" s="141">
        <v>12</v>
      </c>
      <c r="J21" s="86">
        <v>1.3</v>
      </c>
      <c r="K21" s="86">
        <v>15.3</v>
      </c>
      <c r="L21" s="86">
        <v>15</v>
      </c>
      <c r="M21" s="86">
        <v>3.5</v>
      </c>
      <c r="N21" s="86">
        <v>9.5</v>
      </c>
      <c r="O21" s="86">
        <v>0</v>
      </c>
      <c r="P21" s="86">
        <v>30.3</v>
      </c>
      <c r="Q21" s="86">
        <v>3.2</v>
      </c>
    </row>
    <row r="22" spans="1:17" ht="12.75" customHeight="1" x14ac:dyDescent="0.3">
      <c r="A22" s="34"/>
      <c r="B22" s="140"/>
      <c r="C22" s="140"/>
      <c r="D22" s="140"/>
      <c r="E22" s="140"/>
      <c r="F22" s="140"/>
      <c r="G22" s="140"/>
      <c r="H22" s="140"/>
      <c r="I22" s="141"/>
      <c r="J22" s="86"/>
      <c r="K22" s="86"/>
      <c r="L22" s="86"/>
      <c r="M22" s="86"/>
      <c r="N22" s="86"/>
      <c r="O22" s="86"/>
      <c r="P22" s="86"/>
      <c r="Q22" s="86"/>
    </row>
    <row r="23" spans="1:17" ht="12.75" customHeight="1" x14ac:dyDescent="0.3">
      <c r="A23" s="34" t="s">
        <v>98</v>
      </c>
      <c r="B23" s="140">
        <v>1117</v>
      </c>
      <c r="C23" s="140">
        <v>1929</v>
      </c>
      <c r="D23" s="140">
        <v>70</v>
      </c>
      <c r="E23" s="140">
        <v>151</v>
      </c>
      <c r="F23" s="140">
        <v>853</v>
      </c>
      <c r="G23" s="140">
        <v>16</v>
      </c>
      <c r="H23" s="140">
        <v>109</v>
      </c>
      <c r="I23" s="141">
        <v>48</v>
      </c>
      <c r="J23" s="86">
        <v>15.6</v>
      </c>
      <c r="K23" s="86">
        <v>33</v>
      </c>
      <c r="L23" s="86">
        <v>1.5</v>
      </c>
      <c r="M23" s="86">
        <v>9.6</v>
      </c>
      <c r="N23" s="86">
        <v>36.700000000000003</v>
      </c>
      <c r="O23" s="86">
        <v>3.3</v>
      </c>
      <c r="P23" s="86">
        <v>51.6</v>
      </c>
      <c r="Q23" s="86">
        <v>12.8</v>
      </c>
    </row>
    <row r="24" spans="1:17" ht="12.75" customHeight="1" x14ac:dyDescent="0.3">
      <c r="A24" s="34"/>
      <c r="B24" s="140"/>
      <c r="C24" s="140"/>
      <c r="D24" s="140"/>
      <c r="E24" s="140"/>
      <c r="F24" s="140"/>
      <c r="G24" s="140"/>
      <c r="H24" s="140"/>
      <c r="I24" s="141"/>
      <c r="J24" s="86"/>
      <c r="K24" s="86"/>
      <c r="L24" s="86"/>
      <c r="M24" s="86"/>
      <c r="N24" s="86"/>
      <c r="O24" s="86"/>
      <c r="P24" s="86"/>
      <c r="Q24" s="86"/>
    </row>
    <row r="25" spans="1:17" ht="12.75" customHeight="1" x14ac:dyDescent="0.3">
      <c r="A25" s="34" t="s">
        <v>15</v>
      </c>
      <c r="B25" s="140">
        <v>843</v>
      </c>
      <c r="C25" s="140">
        <v>490</v>
      </c>
      <c r="D25" s="140">
        <v>1049</v>
      </c>
      <c r="E25" s="140">
        <v>167</v>
      </c>
      <c r="F25" s="140">
        <v>575</v>
      </c>
      <c r="G25" s="140">
        <v>52</v>
      </c>
      <c r="H25" s="140">
        <v>131</v>
      </c>
      <c r="I25" s="141">
        <v>43</v>
      </c>
      <c r="J25" s="86">
        <v>11.8</v>
      </c>
      <c r="K25" s="86">
        <v>8.4</v>
      </c>
      <c r="L25" s="86">
        <v>23.1</v>
      </c>
      <c r="M25" s="86">
        <v>10.7</v>
      </c>
      <c r="N25" s="86">
        <v>24.7</v>
      </c>
      <c r="O25" s="86">
        <v>10.8</v>
      </c>
      <c r="P25" s="86">
        <v>62</v>
      </c>
      <c r="Q25" s="86">
        <v>11.5</v>
      </c>
    </row>
    <row r="26" spans="1:17" ht="12.75" customHeight="1" x14ac:dyDescent="0.3">
      <c r="A26" s="34"/>
      <c r="B26" s="140"/>
      <c r="C26" s="140"/>
      <c r="D26" s="140"/>
      <c r="E26" s="140"/>
      <c r="F26" s="140"/>
      <c r="G26" s="140"/>
      <c r="H26" s="140"/>
      <c r="I26" s="141"/>
      <c r="J26" s="86"/>
      <c r="K26" s="86"/>
      <c r="L26" s="86"/>
      <c r="M26" s="86"/>
      <c r="N26" s="86"/>
      <c r="O26" s="86"/>
      <c r="P26" s="86"/>
      <c r="Q26" s="86"/>
    </row>
    <row r="27" spans="1:17" ht="12.75" customHeight="1" x14ac:dyDescent="0.3">
      <c r="A27" s="34" t="s">
        <v>16</v>
      </c>
      <c r="B27" s="140">
        <v>1897</v>
      </c>
      <c r="C27" s="140">
        <v>1600</v>
      </c>
      <c r="D27" s="140">
        <v>3405</v>
      </c>
      <c r="E27" s="140">
        <v>1005</v>
      </c>
      <c r="F27" s="140">
        <v>1716</v>
      </c>
      <c r="G27" s="140">
        <v>176</v>
      </c>
      <c r="H27" s="140">
        <v>337</v>
      </c>
      <c r="I27" s="141">
        <v>65</v>
      </c>
      <c r="J27" s="86">
        <v>26.5</v>
      </c>
      <c r="K27" s="86">
        <v>27.3</v>
      </c>
      <c r="L27" s="86">
        <v>74.900000000000006</v>
      </c>
      <c r="M27" s="86">
        <v>64.099999999999994</v>
      </c>
      <c r="N27" s="86">
        <v>73.8</v>
      </c>
      <c r="O27" s="86">
        <v>36.6</v>
      </c>
      <c r="P27" s="86">
        <v>159.6</v>
      </c>
      <c r="Q27" s="86">
        <v>17.3</v>
      </c>
    </row>
    <row r="28" spans="1:17" ht="12.75" customHeight="1" x14ac:dyDescent="0.3">
      <c r="A28" s="34"/>
      <c r="B28" s="140"/>
      <c r="C28" s="140"/>
      <c r="D28" s="140"/>
      <c r="E28" s="140"/>
      <c r="F28" s="140"/>
      <c r="G28" s="140"/>
      <c r="H28" s="140"/>
      <c r="I28" s="141"/>
      <c r="J28" s="86"/>
      <c r="K28" s="86"/>
      <c r="L28" s="86"/>
      <c r="M28" s="86"/>
      <c r="N28" s="86"/>
      <c r="O28" s="86"/>
      <c r="P28" s="86"/>
      <c r="Q28" s="86"/>
    </row>
    <row r="29" spans="1:17" ht="12.75" customHeight="1" x14ac:dyDescent="0.3">
      <c r="A29" s="34" t="s">
        <v>147</v>
      </c>
      <c r="B29" s="140">
        <v>8825</v>
      </c>
      <c r="C29" s="140">
        <v>6068</v>
      </c>
      <c r="D29" s="140">
        <v>9611</v>
      </c>
      <c r="E29" s="140">
        <v>1833</v>
      </c>
      <c r="F29" s="140">
        <v>3730</v>
      </c>
      <c r="G29" s="140">
        <v>663</v>
      </c>
      <c r="H29" s="140">
        <v>181</v>
      </c>
      <c r="I29" s="141">
        <v>217</v>
      </c>
      <c r="J29" s="86">
        <v>123.2</v>
      </c>
      <c r="K29" s="86">
        <v>103.7</v>
      </c>
      <c r="L29" s="86">
        <v>211.5</v>
      </c>
      <c r="M29" s="86">
        <v>117</v>
      </c>
      <c r="N29" s="86">
        <v>160.5</v>
      </c>
      <c r="O29" s="86">
        <v>137.9</v>
      </c>
      <c r="P29" s="86">
        <v>85.7</v>
      </c>
      <c r="Q29" s="86">
        <v>57.9</v>
      </c>
    </row>
    <row r="30" spans="1:17" ht="12.75" customHeight="1" x14ac:dyDescent="0.3">
      <c r="A30" s="39" t="s">
        <v>36</v>
      </c>
      <c r="B30" s="138">
        <v>703</v>
      </c>
      <c r="C30" s="138">
        <v>854</v>
      </c>
      <c r="D30" s="138">
        <v>1942</v>
      </c>
      <c r="E30" s="138">
        <v>303</v>
      </c>
      <c r="F30" s="138">
        <v>478</v>
      </c>
      <c r="G30" s="138">
        <v>86</v>
      </c>
      <c r="H30" s="138">
        <v>52</v>
      </c>
      <c r="I30" s="139">
        <v>65</v>
      </c>
      <c r="J30" s="88">
        <v>9.8000000000000007</v>
      </c>
      <c r="K30" s="88">
        <v>14.6</v>
      </c>
      <c r="L30" s="88">
        <v>42.7</v>
      </c>
      <c r="M30" s="88">
        <v>19.3</v>
      </c>
      <c r="N30" s="88">
        <v>20.6</v>
      </c>
      <c r="O30" s="88">
        <v>17.899999999999999</v>
      </c>
      <c r="P30" s="88">
        <v>24.6</v>
      </c>
      <c r="Q30" s="88">
        <v>17.3</v>
      </c>
    </row>
    <row r="31" spans="1:17" ht="12.75" customHeight="1" x14ac:dyDescent="0.3">
      <c r="A31" s="39" t="s">
        <v>148</v>
      </c>
      <c r="B31" s="138">
        <v>6623</v>
      </c>
      <c r="C31" s="138">
        <v>4460</v>
      </c>
      <c r="D31" s="138">
        <v>6545</v>
      </c>
      <c r="E31" s="138">
        <v>1345</v>
      </c>
      <c r="F31" s="138">
        <v>2842</v>
      </c>
      <c r="G31" s="138">
        <v>513</v>
      </c>
      <c r="H31" s="138">
        <v>0</v>
      </c>
      <c r="I31" s="139">
        <v>137</v>
      </c>
      <c r="J31" s="88">
        <v>92.4</v>
      </c>
      <c r="K31" s="88">
        <v>76.2</v>
      </c>
      <c r="L31" s="88">
        <v>144</v>
      </c>
      <c r="M31" s="88">
        <v>85.8</v>
      </c>
      <c r="N31" s="88">
        <v>122.3</v>
      </c>
      <c r="O31" s="88">
        <v>106.7</v>
      </c>
      <c r="P31" s="88">
        <v>0</v>
      </c>
      <c r="Q31" s="88">
        <v>36.5</v>
      </c>
    </row>
    <row r="32" spans="1:17" ht="12.75" customHeight="1" x14ac:dyDescent="0.3">
      <c r="A32" s="39" t="s">
        <v>38</v>
      </c>
      <c r="B32" s="138">
        <v>1502</v>
      </c>
      <c r="C32" s="138">
        <v>754</v>
      </c>
      <c r="D32" s="138">
        <v>993</v>
      </c>
      <c r="E32" s="138">
        <v>188</v>
      </c>
      <c r="F32" s="138">
        <v>413</v>
      </c>
      <c r="G32" s="138">
        <v>56</v>
      </c>
      <c r="H32" s="138">
        <v>20</v>
      </c>
      <c r="I32" s="139">
        <v>19</v>
      </c>
      <c r="J32" s="88">
        <v>21</v>
      </c>
      <c r="K32" s="88">
        <v>12.9</v>
      </c>
      <c r="L32" s="82">
        <v>21.9</v>
      </c>
      <c r="M32" s="88">
        <v>12</v>
      </c>
      <c r="N32" s="88">
        <v>17.8</v>
      </c>
      <c r="O32" s="88">
        <v>11.6</v>
      </c>
      <c r="P32" s="88">
        <v>9.5</v>
      </c>
      <c r="Q32" s="88">
        <v>5.0999999999999996</v>
      </c>
    </row>
    <row r="33" spans="1:17" ht="12.75" customHeight="1" x14ac:dyDescent="0.3">
      <c r="A33" s="39"/>
      <c r="B33" s="140"/>
      <c r="C33" s="140"/>
      <c r="D33" s="140"/>
      <c r="E33" s="140"/>
      <c r="F33" s="140"/>
      <c r="G33" s="140"/>
      <c r="H33" s="140"/>
      <c r="I33" s="141"/>
      <c r="J33" s="86"/>
      <c r="K33" s="86"/>
      <c r="L33" s="86"/>
      <c r="M33" s="86"/>
      <c r="N33" s="86"/>
      <c r="O33" s="86"/>
      <c r="P33" s="86"/>
      <c r="Q33" s="86"/>
    </row>
    <row r="34" spans="1:17" ht="12.75" customHeight="1" x14ac:dyDescent="0.3">
      <c r="A34" s="96" t="s">
        <v>149</v>
      </c>
      <c r="B34" s="140">
        <v>15025</v>
      </c>
      <c r="C34" s="140">
        <v>623</v>
      </c>
      <c r="D34" s="140">
        <v>448</v>
      </c>
      <c r="E34" s="140">
        <v>231</v>
      </c>
      <c r="F34" s="140">
        <v>0</v>
      </c>
      <c r="G34" s="140">
        <v>0</v>
      </c>
      <c r="H34" s="140">
        <v>0</v>
      </c>
      <c r="I34" s="141">
        <v>0</v>
      </c>
      <c r="J34" s="86">
        <v>209.7</v>
      </c>
      <c r="K34" s="74">
        <v>10.6</v>
      </c>
      <c r="L34" s="86">
        <v>9.9</v>
      </c>
      <c r="M34" s="86">
        <v>14.7</v>
      </c>
      <c r="N34" s="106">
        <v>0</v>
      </c>
      <c r="O34" s="106">
        <v>0</v>
      </c>
      <c r="P34" s="106">
        <v>0</v>
      </c>
      <c r="Q34" s="106">
        <v>0</v>
      </c>
    </row>
    <row r="35" spans="1:17" ht="12.75" customHeight="1" x14ac:dyDescent="0.3">
      <c r="A35" s="39"/>
      <c r="B35" s="140"/>
      <c r="C35" s="140"/>
      <c r="D35" s="140"/>
      <c r="E35" s="140"/>
      <c r="F35" s="140"/>
      <c r="G35" s="140"/>
      <c r="H35" s="140"/>
      <c r="I35" s="141"/>
      <c r="J35" s="86"/>
      <c r="K35" s="86"/>
      <c r="L35" s="86"/>
      <c r="M35" s="86"/>
      <c r="N35" s="86"/>
      <c r="O35" s="86"/>
      <c r="P35" s="86"/>
      <c r="Q35" s="86"/>
    </row>
    <row r="36" spans="1:17" ht="12.75" customHeight="1" x14ac:dyDescent="0.3">
      <c r="A36" s="75" t="s">
        <v>150</v>
      </c>
      <c r="B36" s="140">
        <v>3316</v>
      </c>
      <c r="C36" s="140">
        <v>2206</v>
      </c>
      <c r="D36" s="140">
        <v>1976</v>
      </c>
      <c r="E36" s="140">
        <v>249</v>
      </c>
      <c r="F36" s="140">
        <v>1295</v>
      </c>
      <c r="G36" s="140">
        <v>206</v>
      </c>
      <c r="H36" s="140">
        <v>48</v>
      </c>
      <c r="I36" s="141">
        <v>84</v>
      </c>
      <c r="J36" s="86">
        <v>46.3</v>
      </c>
      <c r="K36" s="74">
        <v>37.700000000000003</v>
      </c>
      <c r="L36" s="74">
        <v>43.5</v>
      </c>
      <c r="M36" s="74">
        <v>15.9</v>
      </c>
      <c r="N36" s="74">
        <v>55.7</v>
      </c>
      <c r="O36" s="74">
        <v>42.8</v>
      </c>
      <c r="P36" s="74">
        <v>22.7</v>
      </c>
      <c r="Q36" s="74">
        <v>22.4</v>
      </c>
    </row>
    <row r="37" spans="1:17" ht="12.75" customHeight="1" x14ac:dyDescent="0.3">
      <c r="A37" s="76" t="s">
        <v>39</v>
      </c>
      <c r="B37" s="138">
        <v>2782</v>
      </c>
      <c r="C37" s="138">
        <v>1711</v>
      </c>
      <c r="D37" s="138">
        <v>1673</v>
      </c>
      <c r="E37" s="138">
        <v>161</v>
      </c>
      <c r="F37" s="138">
        <v>810</v>
      </c>
      <c r="G37" s="138">
        <v>138</v>
      </c>
      <c r="H37" s="138">
        <v>46</v>
      </c>
      <c r="I37" s="139">
        <v>72</v>
      </c>
      <c r="J37" s="82">
        <v>38.799999999999997</v>
      </c>
      <c r="K37" s="82">
        <v>29.2</v>
      </c>
      <c r="L37" s="82">
        <v>36.799999999999997</v>
      </c>
      <c r="M37" s="82">
        <v>10.3</v>
      </c>
      <c r="N37" s="82">
        <v>34.9</v>
      </c>
      <c r="O37" s="82">
        <v>28.7</v>
      </c>
      <c r="P37" s="82">
        <v>21.8</v>
      </c>
      <c r="Q37" s="82">
        <v>19.2</v>
      </c>
    </row>
    <row r="38" spans="1:17" ht="12.75" customHeight="1" x14ac:dyDescent="0.3">
      <c r="A38" s="76" t="s">
        <v>40</v>
      </c>
      <c r="B38" s="138">
        <v>58</v>
      </c>
      <c r="C38" s="138">
        <v>333</v>
      </c>
      <c r="D38" s="138">
        <v>76</v>
      </c>
      <c r="E38" s="138">
        <v>19</v>
      </c>
      <c r="F38" s="138">
        <v>15</v>
      </c>
      <c r="G38" s="138">
        <v>3</v>
      </c>
      <c r="H38" s="138">
        <v>4</v>
      </c>
      <c r="I38" s="139">
        <v>5</v>
      </c>
      <c r="J38" s="82">
        <v>0.8</v>
      </c>
      <c r="K38" s="82">
        <v>5.7</v>
      </c>
      <c r="L38" s="82">
        <v>1.7</v>
      </c>
      <c r="M38" s="82">
        <v>1.2</v>
      </c>
      <c r="N38" s="82">
        <v>0.6</v>
      </c>
      <c r="O38" s="82">
        <v>0.6</v>
      </c>
      <c r="P38" s="82">
        <v>1.9</v>
      </c>
      <c r="Q38" s="82">
        <v>1.3</v>
      </c>
    </row>
    <row r="39" spans="1:17" ht="12.75" customHeight="1" x14ac:dyDescent="0.3">
      <c r="A39" s="76" t="s">
        <v>41</v>
      </c>
      <c r="B39" s="138">
        <v>34</v>
      </c>
      <c r="C39" s="138">
        <v>46</v>
      </c>
      <c r="D39" s="138">
        <v>15</v>
      </c>
      <c r="E39" s="138">
        <v>7</v>
      </c>
      <c r="F39" s="138">
        <v>12</v>
      </c>
      <c r="G39" s="138">
        <v>3</v>
      </c>
      <c r="H39" s="138">
        <v>0</v>
      </c>
      <c r="I39" s="139">
        <v>0</v>
      </c>
      <c r="J39" s="82">
        <v>0.5</v>
      </c>
      <c r="K39" s="82">
        <v>0.8</v>
      </c>
      <c r="L39" s="82">
        <v>0.3</v>
      </c>
      <c r="M39" s="82">
        <v>0.4</v>
      </c>
      <c r="N39" s="82">
        <v>0.5</v>
      </c>
      <c r="O39" s="82">
        <v>0.6</v>
      </c>
      <c r="P39" s="82">
        <v>0</v>
      </c>
      <c r="Q39" s="82">
        <v>0</v>
      </c>
    </row>
    <row r="40" spans="1:17" ht="12.75" customHeight="1" x14ac:dyDescent="0.3">
      <c r="A40" s="76" t="s">
        <v>42</v>
      </c>
      <c r="B40" s="138">
        <v>449</v>
      </c>
      <c r="C40" s="138">
        <v>124</v>
      </c>
      <c r="D40" s="138">
        <v>129</v>
      </c>
      <c r="E40" s="138">
        <v>68</v>
      </c>
      <c r="F40" s="138">
        <v>459</v>
      </c>
      <c r="G40" s="138">
        <v>62</v>
      </c>
      <c r="H40" s="138">
        <v>0</v>
      </c>
      <c r="I40" s="139">
        <v>3</v>
      </c>
      <c r="J40" s="82">
        <v>6.3</v>
      </c>
      <c r="K40" s="82">
        <v>2.1</v>
      </c>
      <c r="L40" s="82">
        <v>2.8</v>
      </c>
      <c r="M40" s="82">
        <v>4.3</v>
      </c>
      <c r="N40" s="82">
        <v>19.8</v>
      </c>
      <c r="O40" s="82">
        <v>12.9</v>
      </c>
      <c r="P40" s="82">
        <v>0</v>
      </c>
      <c r="Q40" s="82">
        <v>0.8</v>
      </c>
    </row>
    <row r="41" spans="1:17" ht="12.75" customHeight="1" x14ac:dyDescent="0.3">
      <c r="A41" s="76"/>
      <c r="B41" s="140"/>
      <c r="C41" s="140"/>
      <c r="D41" s="140"/>
      <c r="E41" s="140"/>
      <c r="F41" s="140"/>
      <c r="G41" s="140"/>
      <c r="H41" s="140"/>
      <c r="I41" s="141"/>
      <c r="J41" s="74"/>
      <c r="K41" s="74"/>
      <c r="L41" s="74"/>
      <c r="M41" s="74"/>
      <c r="N41" s="74"/>
      <c r="O41" s="74"/>
      <c r="P41" s="74"/>
      <c r="Q41" s="74"/>
    </row>
    <row r="42" spans="1:17" ht="12.75" customHeight="1" x14ac:dyDescent="0.3">
      <c r="A42" s="34" t="s">
        <v>151</v>
      </c>
      <c r="B42" s="140">
        <v>14207</v>
      </c>
      <c r="C42" s="140">
        <v>8595</v>
      </c>
      <c r="D42" s="140">
        <v>20701</v>
      </c>
      <c r="E42" s="140">
        <v>9426</v>
      </c>
      <c r="F42" s="140">
        <v>7251</v>
      </c>
      <c r="G42" s="140">
        <v>1128</v>
      </c>
      <c r="H42" s="140">
        <v>1163</v>
      </c>
      <c r="I42" s="141">
        <v>221</v>
      </c>
      <c r="J42" s="74">
        <v>198.3</v>
      </c>
      <c r="K42" s="86">
        <v>146.9</v>
      </c>
      <c r="L42" s="86">
        <v>455.6</v>
      </c>
      <c r="M42" s="86">
        <v>601.5</v>
      </c>
      <c r="N42" s="86">
        <v>312</v>
      </c>
      <c r="O42" s="86">
        <v>234.6</v>
      </c>
      <c r="P42" s="86">
        <v>550.79999999999995</v>
      </c>
      <c r="Q42" s="86">
        <v>58.9</v>
      </c>
    </row>
    <row r="43" spans="1:17" ht="12.75" customHeight="1" x14ac:dyDescent="0.3">
      <c r="A43" s="39" t="s">
        <v>43</v>
      </c>
      <c r="B43" s="138">
        <v>2953</v>
      </c>
      <c r="C43" s="138">
        <v>2096</v>
      </c>
      <c r="D43" s="138">
        <v>1750</v>
      </c>
      <c r="E43" s="138">
        <v>698</v>
      </c>
      <c r="F43" s="138">
        <v>1179</v>
      </c>
      <c r="G43" s="138">
        <v>230</v>
      </c>
      <c r="H43" s="138">
        <v>300</v>
      </c>
      <c r="I43" s="139">
        <v>54</v>
      </c>
      <c r="J43" s="88">
        <v>41.2</v>
      </c>
      <c r="K43" s="88">
        <v>35.799999999999997</v>
      </c>
      <c r="L43" s="88">
        <v>38.5</v>
      </c>
      <c r="M43" s="88">
        <v>44.5</v>
      </c>
      <c r="N43" s="88">
        <v>50.7</v>
      </c>
      <c r="O43" s="88">
        <v>47.8</v>
      </c>
      <c r="P43" s="88">
        <v>142.1</v>
      </c>
      <c r="Q43" s="88">
        <v>14.4</v>
      </c>
    </row>
    <row r="44" spans="1:17" ht="12.75" customHeight="1" x14ac:dyDescent="0.3">
      <c r="A44" s="39" t="s">
        <v>44</v>
      </c>
      <c r="B44" s="138">
        <v>883</v>
      </c>
      <c r="C44" s="138">
        <v>1569</v>
      </c>
      <c r="D44" s="138">
        <v>1569</v>
      </c>
      <c r="E44" s="138">
        <v>625</v>
      </c>
      <c r="F44" s="138">
        <v>731</v>
      </c>
      <c r="G44" s="138">
        <v>185</v>
      </c>
      <c r="H44" s="138">
        <v>6</v>
      </c>
      <c r="I44" s="139">
        <v>16</v>
      </c>
      <c r="J44" s="88">
        <v>12.3</v>
      </c>
      <c r="K44" s="88">
        <v>26.8</v>
      </c>
      <c r="L44" s="88">
        <v>34.5</v>
      </c>
      <c r="M44" s="88">
        <v>39.9</v>
      </c>
      <c r="N44" s="88">
        <v>31.5</v>
      </c>
      <c r="O44" s="88">
        <v>38.5</v>
      </c>
      <c r="P44" s="88">
        <v>2.8</v>
      </c>
      <c r="Q44" s="88">
        <v>4.3</v>
      </c>
    </row>
    <row r="45" spans="1:17" ht="12.75" customHeight="1" x14ac:dyDescent="0.3">
      <c r="A45" s="39" t="s">
        <v>45</v>
      </c>
      <c r="B45" s="138">
        <v>10161</v>
      </c>
      <c r="C45" s="138">
        <v>4929</v>
      </c>
      <c r="D45" s="138">
        <v>13979</v>
      </c>
      <c r="E45" s="138">
        <v>5897</v>
      </c>
      <c r="F45" s="138">
        <v>4273</v>
      </c>
      <c r="G45" s="138">
        <v>654</v>
      </c>
      <c r="H45" s="138">
        <v>841</v>
      </c>
      <c r="I45" s="139">
        <v>146</v>
      </c>
      <c r="J45" s="88">
        <v>141.80000000000001</v>
      </c>
      <c r="K45" s="88">
        <v>84.2</v>
      </c>
      <c r="L45" s="88">
        <v>307.7</v>
      </c>
      <c r="M45" s="88">
        <v>376.3</v>
      </c>
      <c r="N45" s="88">
        <v>183.9</v>
      </c>
      <c r="O45" s="88">
        <v>136</v>
      </c>
      <c r="P45" s="88">
        <v>398.3</v>
      </c>
      <c r="Q45" s="88">
        <v>38.9</v>
      </c>
    </row>
    <row r="46" spans="1:17" ht="12.75" customHeight="1" x14ac:dyDescent="0.3">
      <c r="A46" s="39"/>
      <c r="B46" s="140"/>
      <c r="C46" s="140"/>
      <c r="D46" s="140"/>
      <c r="E46" s="140"/>
      <c r="F46" s="140"/>
      <c r="G46" s="140"/>
      <c r="H46" s="140"/>
      <c r="I46" s="141"/>
      <c r="J46" s="86"/>
      <c r="K46" s="86"/>
      <c r="L46" s="86"/>
      <c r="M46" s="86"/>
      <c r="N46" s="86"/>
      <c r="O46" s="86"/>
      <c r="P46" s="86"/>
      <c r="Q46" s="86"/>
    </row>
    <row r="47" spans="1:17" ht="12.75" customHeight="1" x14ac:dyDescent="0.3">
      <c r="A47" s="34" t="s">
        <v>78</v>
      </c>
      <c r="B47" s="140">
        <v>2300</v>
      </c>
      <c r="C47" s="140">
        <v>5320</v>
      </c>
      <c r="D47" s="140">
        <v>1621</v>
      </c>
      <c r="E47" s="140">
        <v>1429</v>
      </c>
      <c r="F47" s="140">
        <v>1540</v>
      </c>
      <c r="G47" s="140">
        <v>451</v>
      </c>
      <c r="H47" s="140">
        <v>296</v>
      </c>
      <c r="I47" s="141">
        <v>140</v>
      </c>
      <c r="J47" s="86">
        <v>32.1</v>
      </c>
      <c r="K47" s="86">
        <v>90.9</v>
      </c>
      <c r="L47" s="86">
        <v>35.700000000000003</v>
      </c>
      <c r="M47" s="86">
        <v>91.2</v>
      </c>
      <c r="N47" s="86">
        <v>66.3</v>
      </c>
      <c r="O47" s="86">
        <v>93.8</v>
      </c>
      <c r="P47" s="86">
        <v>140.19999999999999</v>
      </c>
      <c r="Q47" s="86">
        <v>37.299999999999997</v>
      </c>
    </row>
    <row r="48" spans="1:17" ht="12.75" customHeight="1" x14ac:dyDescent="0.3">
      <c r="A48" s="34"/>
      <c r="B48" s="140"/>
      <c r="C48" s="140"/>
      <c r="D48" s="140"/>
      <c r="E48" s="140"/>
      <c r="F48" s="140"/>
      <c r="G48" s="140"/>
      <c r="H48" s="140"/>
      <c r="I48" s="141"/>
      <c r="J48" s="86"/>
      <c r="K48" s="86"/>
      <c r="L48" s="86"/>
      <c r="M48" s="86"/>
      <c r="N48" s="86"/>
      <c r="O48" s="86"/>
      <c r="P48" s="86"/>
      <c r="Q48" s="86"/>
    </row>
    <row r="49" spans="1:17" ht="12.75" customHeight="1" x14ac:dyDescent="0.3">
      <c r="A49" s="34" t="s">
        <v>71</v>
      </c>
      <c r="B49" s="140">
        <v>4165</v>
      </c>
      <c r="C49" s="140">
        <v>2862</v>
      </c>
      <c r="D49" s="140">
        <v>3941</v>
      </c>
      <c r="E49" s="140">
        <v>932</v>
      </c>
      <c r="F49" s="140">
        <v>1795</v>
      </c>
      <c r="G49" s="140">
        <v>497</v>
      </c>
      <c r="H49" s="140">
        <v>212</v>
      </c>
      <c r="I49" s="141">
        <v>120</v>
      </c>
      <c r="J49" s="86">
        <v>58.1</v>
      </c>
      <c r="K49" s="86">
        <v>48.9</v>
      </c>
      <c r="L49" s="86">
        <v>86.7</v>
      </c>
      <c r="M49" s="86">
        <v>59.5</v>
      </c>
      <c r="N49" s="86">
        <v>77.2</v>
      </c>
      <c r="O49" s="86">
        <v>103.3</v>
      </c>
      <c r="P49" s="86">
        <v>100.4</v>
      </c>
      <c r="Q49" s="86">
        <v>32</v>
      </c>
    </row>
    <row r="50" spans="1:17" ht="12.75" customHeight="1" x14ac:dyDescent="0.3">
      <c r="A50" s="34"/>
      <c r="B50" s="140"/>
      <c r="C50" s="140"/>
      <c r="D50" s="140"/>
      <c r="E50" s="140"/>
      <c r="F50" s="140"/>
      <c r="G50" s="140"/>
      <c r="H50" s="140"/>
      <c r="I50" s="141"/>
      <c r="J50" s="86"/>
      <c r="K50" s="86"/>
      <c r="L50" s="86"/>
      <c r="M50" s="86"/>
      <c r="N50" s="86"/>
      <c r="O50" s="86"/>
      <c r="P50" s="86"/>
      <c r="Q50" s="86"/>
    </row>
    <row r="51" spans="1:17" ht="12.75" customHeight="1" x14ac:dyDescent="0.3">
      <c r="A51" s="34" t="s">
        <v>176</v>
      </c>
      <c r="B51" s="140">
        <v>10528</v>
      </c>
      <c r="C51" s="140">
        <v>4199</v>
      </c>
      <c r="D51" s="140">
        <v>12170</v>
      </c>
      <c r="E51" s="140">
        <v>4483</v>
      </c>
      <c r="F51" s="140">
        <v>2480</v>
      </c>
      <c r="G51" s="140">
        <v>1637</v>
      </c>
      <c r="H51" s="140">
        <v>2392</v>
      </c>
      <c r="I51" s="141">
        <v>261</v>
      </c>
      <c r="J51" s="86">
        <v>146.9</v>
      </c>
      <c r="K51" s="74">
        <v>71.8</v>
      </c>
      <c r="L51" s="86">
        <v>267.8</v>
      </c>
      <c r="M51" s="86">
        <v>286.10000000000002</v>
      </c>
      <c r="N51" s="86">
        <v>106.7</v>
      </c>
      <c r="O51" s="86">
        <v>340.4</v>
      </c>
      <c r="P51" s="86">
        <v>1132.9000000000001</v>
      </c>
      <c r="Q51" s="86">
        <v>69.599999999999994</v>
      </c>
    </row>
    <row r="52" spans="1:17" ht="12.75" customHeight="1" x14ac:dyDescent="0.3">
      <c r="A52" s="39" t="s">
        <v>46</v>
      </c>
      <c r="B52" s="138">
        <v>3107</v>
      </c>
      <c r="C52" s="138">
        <v>1892</v>
      </c>
      <c r="D52" s="138">
        <v>9776</v>
      </c>
      <c r="E52" s="138">
        <v>1196</v>
      </c>
      <c r="F52" s="138">
        <v>2269</v>
      </c>
      <c r="G52" s="138">
        <v>597</v>
      </c>
      <c r="H52" s="138">
        <v>1400</v>
      </c>
      <c r="I52" s="139">
        <v>204</v>
      </c>
      <c r="J52" s="88">
        <v>43.4</v>
      </c>
      <c r="K52" s="82">
        <v>32.299999999999997</v>
      </c>
      <c r="L52" s="88">
        <v>215.2</v>
      </c>
      <c r="M52" s="88">
        <v>76.3</v>
      </c>
      <c r="N52" s="88">
        <v>97.6</v>
      </c>
      <c r="O52" s="88">
        <v>124.1</v>
      </c>
      <c r="P52" s="88">
        <v>663.1</v>
      </c>
      <c r="Q52" s="88">
        <v>54.4</v>
      </c>
    </row>
    <row r="53" spans="1:17" ht="12.75" customHeight="1" x14ac:dyDescent="0.3">
      <c r="A53" s="39" t="s">
        <v>47</v>
      </c>
      <c r="B53" s="138">
        <v>3781</v>
      </c>
      <c r="C53" s="138">
        <v>283</v>
      </c>
      <c r="D53" s="138">
        <v>1869</v>
      </c>
      <c r="E53" s="138">
        <v>2049</v>
      </c>
      <c r="F53" s="138">
        <v>201</v>
      </c>
      <c r="G53" s="138">
        <v>858</v>
      </c>
      <c r="H53" s="138">
        <v>880</v>
      </c>
      <c r="I53" s="139">
        <v>32</v>
      </c>
      <c r="J53" s="88">
        <v>52.8</v>
      </c>
      <c r="K53" s="82">
        <v>4.8</v>
      </c>
      <c r="L53" s="88">
        <v>41.1</v>
      </c>
      <c r="M53" s="88">
        <v>130.69999999999999</v>
      </c>
      <c r="N53" s="88">
        <v>8.6999999999999993</v>
      </c>
      <c r="O53" s="88">
        <v>178.4</v>
      </c>
      <c r="P53" s="88">
        <v>416.8</v>
      </c>
      <c r="Q53" s="88">
        <v>8.5</v>
      </c>
    </row>
    <row r="54" spans="1:17" ht="12.75" customHeight="1" x14ac:dyDescent="0.3">
      <c r="A54" s="39" t="s">
        <v>48</v>
      </c>
      <c r="B54" s="138">
        <v>3646</v>
      </c>
      <c r="C54" s="138">
        <v>2030</v>
      </c>
      <c r="D54" s="138">
        <v>524</v>
      </c>
      <c r="E54" s="138">
        <v>1240</v>
      </c>
      <c r="F54" s="138">
        <v>12</v>
      </c>
      <c r="G54" s="138">
        <v>181</v>
      </c>
      <c r="H54" s="138">
        <v>117</v>
      </c>
      <c r="I54" s="139">
        <v>23</v>
      </c>
      <c r="J54" s="88">
        <v>50.9</v>
      </c>
      <c r="K54" s="82">
        <v>34.700000000000003</v>
      </c>
      <c r="L54" s="88">
        <v>11.5</v>
      </c>
      <c r="M54" s="88">
        <v>79.099999999999994</v>
      </c>
      <c r="N54" s="88">
        <v>0.5</v>
      </c>
      <c r="O54" s="88">
        <v>37.6</v>
      </c>
      <c r="P54" s="88">
        <v>55.4</v>
      </c>
      <c r="Q54" s="88">
        <v>6.1</v>
      </c>
    </row>
    <row r="55" spans="1:17" ht="12.75" customHeight="1" x14ac:dyDescent="0.3">
      <c r="A55" s="39"/>
      <c r="B55" s="140"/>
      <c r="C55" s="140"/>
      <c r="D55" s="140"/>
      <c r="E55" s="140"/>
      <c r="F55" s="140"/>
      <c r="G55" s="140"/>
      <c r="H55" s="140"/>
      <c r="I55" s="141"/>
      <c r="J55" s="86"/>
      <c r="K55" s="86"/>
      <c r="L55" s="86"/>
      <c r="M55" s="86"/>
      <c r="N55" s="86"/>
      <c r="O55" s="86"/>
      <c r="P55" s="86"/>
      <c r="Q55" s="86"/>
    </row>
    <row r="56" spans="1:17" ht="12.75" customHeight="1" x14ac:dyDescent="0.3">
      <c r="A56" s="34" t="s">
        <v>177</v>
      </c>
      <c r="B56" s="140">
        <v>5292</v>
      </c>
      <c r="C56" s="140">
        <v>4949</v>
      </c>
      <c r="D56" s="140">
        <v>11397</v>
      </c>
      <c r="E56" s="140">
        <v>1412</v>
      </c>
      <c r="F56" s="140">
        <v>4145</v>
      </c>
      <c r="G56" s="140">
        <v>687</v>
      </c>
      <c r="H56" s="140">
        <v>710</v>
      </c>
      <c r="I56" s="141">
        <v>263</v>
      </c>
      <c r="J56" s="86">
        <v>73.900000000000006</v>
      </c>
      <c r="K56" s="86">
        <v>84.6</v>
      </c>
      <c r="L56" s="86">
        <v>250.8</v>
      </c>
      <c r="M56" s="86">
        <v>90.1</v>
      </c>
      <c r="N56" s="86">
        <v>178.4</v>
      </c>
      <c r="O56" s="86">
        <v>142.9</v>
      </c>
      <c r="P56" s="86">
        <v>336.3</v>
      </c>
      <c r="Q56" s="86">
        <v>70.099999999999994</v>
      </c>
    </row>
    <row r="57" spans="1:17" ht="12.75" customHeight="1" x14ac:dyDescent="0.3">
      <c r="A57" s="39" t="s">
        <v>49</v>
      </c>
      <c r="B57" s="138">
        <v>2444</v>
      </c>
      <c r="C57" s="138">
        <v>3632</v>
      </c>
      <c r="D57" s="138">
        <v>8584</v>
      </c>
      <c r="E57" s="138">
        <v>484</v>
      </c>
      <c r="F57" s="138">
        <v>2113</v>
      </c>
      <c r="G57" s="138">
        <v>322</v>
      </c>
      <c r="H57" s="138">
        <v>513</v>
      </c>
      <c r="I57" s="139">
        <v>122</v>
      </c>
      <c r="J57" s="88">
        <v>34.1</v>
      </c>
      <c r="K57" s="88">
        <v>62.1</v>
      </c>
      <c r="L57" s="88">
        <v>188.9</v>
      </c>
      <c r="M57" s="88">
        <v>30.9</v>
      </c>
      <c r="N57" s="88">
        <v>90.9</v>
      </c>
      <c r="O57" s="88">
        <v>67</v>
      </c>
      <c r="P57" s="88">
        <v>243</v>
      </c>
      <c r="Q57" s="88">
        <v>32.5</v>
      </c>
    </row>
    <row r="58" spans="1:17" ht="12.75" customHeight="1" x14ac:dyDescent="0.3">
      <c r="A58" s="39" t="s">
        <v>50</v>
      </c>
      <c r="B58" s="138">
        <v>2063</v>
      </c>
      <c r="C58" s="138">
        <v>748</v>
      </c>
      <c r="D58" s="138">
        <v>2232</v>
      </c>
      <c r="E58" s="138">
        <v>807</v>
      </c>
      <c r="F58" s="138">
        <v>1410</v>
      </c>
      <c r="G58" s="138">
        <v>307</v>
      </c>
      <c r="H58" s="138">
        <v>126</v>
      </c>
      <c r="I58" s="139">
        <v>60</v>
      </c>
      <c r="J58" s="88">
        <v>28.8</v>
      </c>
      <c r="K58" s="88">
        <v>12.8</v>
      </c>
      <c r="L58" s="88">
        <v>49.1</v>
      </c>
      <c r="M58" s="88">
        <v>51.5</v>
      </c>
      <c r="N58" s="88">
        <v>60.7</v>
      </c>
      <c r="O58" s="88">
        <v>63.8</v>
      </c>
      <c r="P58" s="88">
        <v>59.7</v>
      </c>
      <c r="Q58" s="88">
        <v>16</v>
      </c>
    </row>
    <row r="59" spans="1:17" ht="12.75" customHeight="1" x14ac:dyDescent="0.3">
      <c r="A59" s="39"/>
      <c r="B59" s="140"/>
      <c r="C59" s="140"/>
      <c r="D59" s="140"/>
      <c r="E59" s="140"/>
      <c r="F59" s="140"/>
      <c r="G59" s="140"/>
      <c r="H59" s="140"/>
      <c r="I59" s="141"/>
      <c r="J59" s="86"/>
      <c r="K59" s="86"/>
      <c r="L59" s="86"/>
      <c r="M59" s="86"/>
      <c r="N59" s="86"/>
      <c r="O59" s="86"/>
      <c r="P59" s="86"/>
      <c r="Q59" s="86"/>
    </row>
    <row r="60" spans="1:17" ht="12.75" customHeight="1" x14ac:dyDescent="0.3">
      <c r="A60" s="34" t="s">
        <v>21</v>
      </c>
      <c r="B60" s="140">
        <v>5739</v>
      </c>
      <c r="C60" s="140">
        <v>19692</v>
      </c>
      <c r="D60" s="140">
        <v>841</v>
      </c>
      <c r="E60" s="140">
        <v>2960</v>
      </c>
      <c r="F60" s="140">
        <v>1032</v>
      </c>
      <c r="G60" s="140">
        <v>750</v>
      </c>
      <c r="H60" s="140">
        <v>179</v>
      </c>
      <c r="I60" s="141">
        <v>27</v>
      </c>
      <c r="J60" s="86">
        <v>80.099999999999994</v>
      </c>
      <c r="K60" s="74">
        <v>336.6</v>
      </c>
      <c r="L60" s="86">
        <v>18.5</v>
      </c>
      <c r="M60" s="86">
        <v>188.9</v>
      </c>
      <c r="N60" s="86">
        <v>44.4</v>
      </c>
      <c r="O60" s="86">
        <v>156</v>
      </c>
      <c r="P60" s="86">
        <v>84.8</v>
      </c>
      <c r="Q60" s="86">
        <v>7.2</v>
      </c>
    </row>
    <row r="61" spans="1:17" ht="25.65" customHeight="1" x14ac:dyDescent="0.3">
      <c r="A61" s="36" t="s">
        <v>152</v>
      </c>
      <c r="B61" s="142">
        <v>110499</v>
      </c>
      <c r="C61" s="142">
        <v>78554</v>
      </c>
      <c r="D61" s="142">
        <v>84389</v>
      </c>
      <c r="E61" s="142">
        <v>31272</v>
      </c>
      <c r="F61" s="142">
        <v>35468</v>
      </c>
      <c r="G61" s="142">
        <v>8389</v>
      </c>
      <c r="H61" s="142">
        <v>9181</v>
      </c>
      <c r="I61" s="143">
        <v>2222</v>
      </c>
      <c r="J61" s="87">
        <v>1542</v>
      </c>
      <c r="K61" s="95">
        <v>1342.7</v>
      </c>
      <c r="L61" s="87">
        <v>1857.2</v>
      </c>
      <c r="M61" s="87">
        <v>1995.4</v>
      </c>
      <c r="N61" s="87">
        <v>1526.4</v>
      </c>
      <c r="O61" s="87">
        <v>1744.4</v>
      </c>
      <c r="P61" s="87">
        <v>4348.3</v>
      </c>
      <c r="Q61" s="87">
        <v>592.6</v>
      </c>
    </row>
    <row r="62" spans="1:17" ht="12.75" customHeight="1" x14ac:dyDescent="0.3">
      <c r="A62" s="64"/>
      <c r="B62" s="169" t="s">
        <v>92</v>
      </c>
      <c r="C62" s="169"/>
      <c r="D62" s="169"/>
      <c r="E62" s="169"/>
      <c r="F62" s="169"/>
      <c r="G62" s="169"/>
      <c r="H62" s="169"/>
      <c r="I62" s="169"/>
      <c r="J62" s="169"/>
      <c r="K62" s="169"/>
      <c r="L62" s="169"/>
      <c r="M62" s="169"/>
      <c r="N62" s="169"/>
      <c r="O62" s="169"/>
      <c r="P62" s="169"/>
      <c r="Q62" s="169"/>
    </row>
    <row r="63" spans="1:17" ht="12.75" customHeight="1" x14ac:dyDescent="0.3">
      <c r="A63" s="34" t="s">
        <v>174</v>
      </c>
      <c r="B63" s="136">
        <v>287</v>
      </c>
      <c r="C63" s="136">
        <v>146</v>
      </c>
      <c r="D63" s="136">
        <v>127</v>
      </c>
      <c r="E63" s="136">
        <v>32</v>
      </c>
      <c r="F63" s="136">
        <v>91</v>
      </c>
      <c r="G63" s="136">
        <v>24</v>
      </c>
      <c r="H63" s="136">
        <v>14</v>
      </c>
      <c r="I63" s="137">
        <v>5</v>
      </c>
      <c r="J63" s="86">
        <v>4</v>
      </c>
      <c r="K63" s="86">
        <v>2.5</v>
      </c>
      <c r="L63" s="86">
        <v>2.8</v>
      </c>
      <c r="M63" s="86">
        <v>2.1</v>
      </c>
      <c r="N63" s="86">
        <v>4</v>
      </c>
      <c r="O63" s="86">
        <v>5</v>
      </c>
      <c r="P63" s="86">
        <v>6.7</v>
      </c>
      <c r="Q63" s="86">
        <v>1.3</v>
      </c>
    </row>
    <row r="64" spans="1:17" ht="12.75" customHeight="1" x14ac:dyDescent="0.3">
      <c r="A64" s="39" t="s">
        <v>30</v>
      </c>
      <c r="B64" s="138">
        <v>108</v>
      </c>
      <c r="C64" s="138">
        <v>63</v>
      </c>
      <c r="D64" s="138">
        <v>73</v>
      </c>
      <c r="E64" s="138">
        <v>18</v>
      </c>
      <c r="F64" s="138">
        <v>35</v>
      </c>
      <c r="G64" s="138">
        <v>11</v>
      </c>
      <c r="H64" s="138">
        <v>4</v>
      </c>
      <c r="I64" s="139">
        <v>4</v>
      </c>
      <c r="J64" s="88">
        <v>1.5</v>
      </c>
      <c r="K64" s="88">
        <v>1.1000000000000001</v>
      </c>
      <c r="L64" s="88">
        <v>1.6</v>
      </c>
      <c r="M64" s="88">
        <v>1.2</v>
      </c>
      <c r="N64" s="88">
        <v>1.5</v>
      </c>
      <c r="O64" s="88">
        <v>2.2999999999999998</v>
      </c>
      <c r="P64" s="88">
        <v>1.9</v>
      </c>
      <c r="Q64" s="88">
        <v>1.1000000000000001</v>
      </c>
    </row>
    <row r="65" spans="1:17" ht="12.75" customHeight="1" x14ac:dyDescent="0.3">
      <c r="A65" s="39" t="s">
        <v>31</v>
      </c>
      <c r="B65" s="138">
        <v>58</v>
      </c>
      <c r="C65" s="138">
        <v>21</v>
      </c>
      <c r="D65" s="138">
        <v>32</v>
      </c>
      <c r="E65" s="138">
        <v>10</v>
      </c>
      <c r="F65" s="138">
        <v>12</v>
      </c>
      <c r="G65" s="138">
        <v>0</v>
      </c>
      <c r="H65" s="138">
        <v>0</v>
      </c>
      <c r="I65" s="139">
        <v>0</v>
      </c>
      <c r="J65" s="88">
        <v>0.8</v>
      </c>
      <c r="K65" s="88">
        <v>0.4</v>
      </c>
      <c r="L65" s="88">
        <v>0.7</v>
      </c>
      <c r="M65" s="88">
        <v>0.6</v>
      </c>
      <c r="N65" s="88">
        <v>0.5</v>
      </c>
      <c r="O65" s="88">
        <v>0</v>
      </c>
      <c r="P65" s="88">
        <v>0</v>
      </c>
      <c r="Q65" s="88">
        <v>0</v>
      </c>
    </row>
    <row r="66" spans="1:17" ht="12.75" customHeight="1" x14ac:dyDescent="0.3">
      <c r="A66" s="39" t="s">
        <v>32</v>
      </c>
      <c r="B66" s="138">
        <v>118</v>
      </c>
      <c r="C66" s="138">
        <v>64</v>
      </c>
      <c r="D66" s="138">
        <v>22</v>
      </c>
      <c r="E66" s="138">
        <v>6</v>
      </c>
      <c r="F66" s="138">
        <v>39</v>
      </c>
      <c r="G66" s="138">
        <v>6</v>
      </c>
      <c r="H66" s="138">
        <v>5</v>
      </c>
      <c r="I66" s="139">
        <v>0</v>
      </c>
      <c r="J66" s="88">
        <v>1.7</v>
      </c>
      <c r="K66" s="88">
        <v>1.1000000000000001</v>
      </c>
      <c r="L66" s="88">
        <v>0.5</v>
      </c>
      <c r="M66" s="88">
        <v>0.4</v>
      </c>
      <c r="N66" s="88">
        <v>1.7</v>
      </c>
      <c r="O66" s="88">
        <v>1.3</v>
      </c>
      <c r="P66" s="88">
        <v>2.4</v>
      </c>
      <c r="Q66" s="88">
        <v>0</v>
      </c>
    </row>
    <row r="67" spans="1:17" ht="12.75" customHeight="1" x14ac:dyDescent="0.3">
      <c r="A67" s="39"/>
      <c r="B67" s="140"/>
      <c r="C67" s="140"/>
      <c r="D67" s="140"/>
      <c r="E67" s="140"/>
      <c r="F67" s="140"/>
      <c r="G67" s="140"/>
      <c r="H67" s="140"/>
      <c r="I67" s="141"/>
      <c r="J67" s="86"/>
      <c r="K67" s="86"/>
      <c r="L67" s="86"/>
      <c r="M67" s="86"/>
      <c r="N67" s="86"/>
      <c r="O67" s="86"/>
      <c r="P67" s="86"/>
      <c r="Q67" s="86"/>
    </row>
    <row r="68" spans="1:17" ht="12.75" customHeight="1" x14ac:dyDescent="0.3">
      <c r="A68" s="75" t="s">
        <v>175</v>
      </c>
      <c r="B68" s="140">
        <v>32122</v>
      </c>
      <c r="C68" s="140">
        <v>17171</v>
      </c>
      <c r="D68" s="140">
        <v>10520</v>
      </c>
      <c r="E68" s="140">
        <v>6179</v>
      </c>
      <c r="F68" s="140">
        <v>7244</v>
      </c>
      <c r="G68" s="140">
        <v>1922</v>
      </c>
      <c r="H68" s="140">
        <v>2652</v>
      </c>
      <c r="I68" s="141">
        <v>713</v>
      </c>
      <c r="J68" s="74">
        <v>451.2</v>
      </c>
      <c r="K68" s="74">
        <v>294.3</v>
      </c>
      <c r="L68" s="74">
        <v>234.9</v>
      </c>
      <c r="M68" s="74">
        <v>397.4</v>
      </c>
      <c r="N68" s="74">
        <v>315.60000000000002</v>
      </c>
      <c r="O68" s="74">
        <v>403.1</v>
      </c>
      <c r="P68" s="74">
        <v>1266.3</v>
      </c>
      <c r="Q68" s="74">
        <v>192</v>
      </c>
    </row>
    <row r="69" spans="1:17" ht="12.75" customHeight="1" x14ac:dyDescent="0.3">
      <c r="A69" s="76" t="s">
        <v>33</v>
      </c>
      <c r="B69" s="138">
        <v>26742</v>
      </c>
      <c r="C69" s="138">
        <v>16441</v>
      </c>
      <c r="D69" s="138">
        <v>10289</v>
      </c>
      <c r="E69" s="138">
        <v>5988</v>
      </c>
      <c r="F69" s="138">
        <v>7045</v>
      </c>
      <c r="G69" s="138">
        <v>1906</v>
      </c>
      <c r="H69" s="138">
        <v>2645</v>
      </c>
      <c r="I69" s="139">
        <v>692</v>
      </c>
      <c r="J69" s="82">
        <v>375.6</v>
      </c>
      <c r="K69" s="82">
        <v>281.8</v>
      </c>
      <c r="L69" s="82">
        <v>229.7</v>
      </c>
      <c r="M69" s="82">
        <v>385.1</v>
      </c>
      <c r="N69" s="82">
        <v>306.89999999999998</v>
      </c>
      <c r="O69" s="82">
        <v>399.7</v>
      </c>
      <c r="P69" s="82">
        <v>1262.9000000000001</v>
      </c>
      <c r="Q69" s="82">
        <v>186.4</v>
      </c>
    </row>
    <row r="70" spans="1:17" ht="12.75" customHeight="1" x14ac:dyDescent="0.3">
      <c r="A70" s="76" t="s">
        <v>144</v>
      </c>
      <c r="B70" s="138">
        <v>5372</v>
      </c>
      <c r="C70" s="138">
        <v>736</v>
      </c>
      <c r="D70" s="138">
        <v>233</v>
      </c>
      <c r="E70" s="138">
        <v>182</v>
      </c>
      <c r="F70" s="138">
        <v>200</v>
      </c>
      <c r="G70" s="138">
        <v>18</v>
      </c>
      <c r="H70" s="138">
        <v>7</v>
      </c>
      <c r="I70" s="139">
        <v>25</v>
      </c>
      <c r="J70" s="82">
        <v>75.400000000000006</v>
      </c>
      <c r="K70" s="82">
        <v>12.6</v>
      </c>
      <c r="L70" s="82">
        <v>5.2</v>
      </c>
      <c r="M70" s="82">
        <v>11.7</v>
      </c>
      <c r="N70" s="82">
        <v>8.6999999999999993</v>
      </c>
      <c r="O70" s="82">
        <v>3.8</v>
      </c>
      <c r="P70" s="82">
        <v>3.3</v>
      </c>
      <c r="Q70" s="82">
        <v>6.7</v>
      </c>
    </row>
    <row r="71" spans="1:17" ht="12.75" customHeight="1" x14ac:dyDescent="0.3">
      <c r="A71" s="39"/>
      <c r="B71" s="140"/>
      <c r="C71" s="140"/>
      <c r="D71" s="140"/>
      <c r="E71" s="140"/>
      <c r="F71" s="140"/>
      <c r="G71" s="140"/>
      <c r="H71" s="140"/>
      <c r="I71" s="141"/>
      <c r="J71" s="74"/>
      <c r="K71" s="86"/>
      <c r="L71" s="86"/>
      <c r="M71" s="86"/>
      <c r="N71" s="86"/>
      <c r="O71" s="86"/>
      <c r="P71" s="86"/>
      <c r="Q71" s="86"/>
    </row>
    <row r="72" spans="1:17" ht="12.75" customHeight="1" x14ac:dyDescent="0.3">
      <c r="A72" s="34" t="s">
        <v>145</v>
      </c>
      <c r="B72" s="140">
        <v>2552</v>
      </c>
      <c r="C72" s="140">
        <v>1695</v>
      </c>
      <c r="D72" s="140">
        <v>2342</v>
      </c>
      <c r="E72" s="140">
        <v>570</v>
      </c>
      <c r="F72" s="140">
        <v>1186</v>
      </c>
      <c r="G72" s="140">
        <v>129</v>
      </c>
      <c r="H72" s="140">
        <v>143</v>
      </c>
      <c r="I72" s="141">
        <v>72</v>
      </c>
      <c r="J72" s="86">
        <v>35.799999999999997</v>
      </c>
      <c r="K72" s="86">
        <v>29.1</v>
      </c>
      <c r="L72" s="86">
        <v>52.3</v>
      </c>
      <c r="M72" s="86">
        <v>36.700000000000003</v>
      </c>
      <c r="N72" s="86">
        <v>51.7</v>
      </c>
      <c r="O72" s="86">
        <v>27.1</v>
      </c>
      <c r="P72" s="86">
        <v>68.3</v>
      </c>
      <c r="Q72" s="86">
        <v>19.399999999999999</v>
      </c>
    </row>
    <row r="73" spans="1:17" ht="12.75" customHeight="1" x14ac:dyDescent="0.3">
      <c r="A73" s="39" t="s">
        <v>34</v>
      </c>
      <c r="B73" s="138">
        <v>1895</v>
      </c>
      <c r="C73" s="138">
        <v>1049</v>
      </c>
      <c r="D73" s="138">
        <v>1466</v>
      </c>
      <c r="E73" s="138">
        <v>436</v>
      </c>
      <c r="F73" s="138">
        <v>813</v>
      </c>
      <c r="G73" s="138">
        <v>106</v>
      </c>
      <c r="H73" s="138">
        <v>121</v>
      </c>
      <c r="I73" s="139">
        <v>47</v>
      </c>
      <c r="J73" s="88">
        <v>26.6</v>
      </c>
      <c r="K73" s="88">
        <v>18</v>
      </c>
      <c r="L73" s="88">
        <v>32.700000000000003</v>
      </c>
      <c r="M73" s="88">
        <v>28</v>
      </c>
      <c r="N73" s="88">
        <v>35.4</v>
      </c>
      <c r="O73" s="88">
        <v>22.2</v>
      </c>
      <c r="P73" s="88">
        <v>57.8</v>
      </c>
      <c r="Q73" s="88">
        <v>12.7</v>
      </c>
    </row>
    <row r="74" spans="1:17" ht="12.75" customHeight="1" x14ac:dyDescent="0.3">
      <c r="A74" s="39" t="s">
        <v>35</v>
      </c>
      <c r="B74" s="138">
        <v>657</v>
      </c>
      <c r="C74" s="138">
        <v>645</v>
      </c>
      <c r="D74" s="138">
        <v>871</v>
      </c>
      <c r="E74" s="138">
        <v>129</v>
      </c>
      <c r="F74" s="138">
        <v>370</v>
      </c>
      <c r="G74" s="138">
        <v>20</v>
      </c>
      <c r="H74" s="138">
        <v>25</v>
      </c>
      <c r="I74" s="139">
        <v>28</v>
      </c>
      <c r="J74" s="88">
        <v>9.1999999999999993</v>
      </c>
      <c r="K74" s="88">
        <v>11.1</v>
      </c>
      <c r="L74" s="88">
        <v>19.399999999999999</v>
      </c>
      <c r="M74" s="88">
        <v>8.3000000000000007</v>
      </c>
      <c r="N74" s="88">
        <v>16.100000000000001</v>
      </c>
      <c r="O74" s="88">
        <v>4.2</v>
      </c>
      <c r="P74" s="88">
        <v>11.9</v>
      </c>
      <c r="Q74" s="88">
        <v>7.5</v>
      </c>
    </row>
    <row r="75" spans="1:17" ht="12.75" customHeight="1" x14ac:dyDescent="0.3">
      <c r="A75" s="39"/>
      <c r="B75" s="140"/>
      <c r="C75" s="140"/>
      <c r="D75" s="140"/>
      <c r="E75" s="140"/>
      <c r="F75" s="140"/>
      <c r="G75" s="140"/>
      <c r="H75" s="140"/>
      <c r="I75" s="141"/>
      <c r="J75" s="86"/>
      <c r="K75" s="86"/>
      <c r="L75" s="86"/>
      <c r="M75" s="86"/>
      <c r="N75" s="86"/>
      <c r="O75" s="86"/>
      <c r="P75" s="86"/>
      <c r="Q75" s="86"/>
    </row>
    <row r="76" spans="1:17" ht="12.75" customHeight="1" x14ac:dyDescent="0.3">
      <c r="A76" s="34" t="s">
        <v>146</v>
      </c>
      <c r="B76" s="140">
        <v>78</v>
      </c>
      <c r="C76" s="140">
        <v>913</v>
      </c>
      <c r="D76" s="140">
        <v>523</v>
      </c>
      <c r="E76" s="140">
        <v>46</v>
      </c>
      <c r="F76" s="140">
        <v>168</v>
      </c>
      <c r="G76" s="140">
        <v>3</v>
      </c>
      <c r="H76" s="140">
        <v>49</v>
      </c>
      <c r="I76" s="141">
        <v>6</v>
      </c>
      <c r="J76" s="86">
        <v>1.1000000000000001</v>
      </c>
      <c r="K76" s="86">
        <v>15.6</v>
      </c>
      <c r="L76" s="86">
        <v>11.7</v>
      </c>
      <c r="M76" s="86">
        <v>3</v>
      </c>
      <c r="N76" s="86">
        <v>7.3</v>
      </c>
      <c r="O76" s="86">
        <v>0.6</v>
      </c>
      <c r="P76" s="86">
        <v>23.4</v>
      </c>
      <c r="Q76" s="86">
        <v>1.6</v>
      </c>
    </row>
    <row r="77" spans="1:17" ht="12.75" customHeight="1" x14ac:dyDescent="0.3">
      <c r="A77" s="34"/>
      <c r="B77" s="140"/>
      <c r="C77" s="140"/>
      <c r="D77" s="140"/>
      <c r="E77" s="140"/>
      <c r="F77" s="140"/>
      <c r="G77" s="140"/>
      <c r="H77" s="140"/>
      <c r="I77" s="141"/>
      <c r="J77" s="86"/>
      <c r="K77" s="86"/>
      <c r="L77" s="86"/>
      <c r="M77" s="86"/>
      <c r="N77" s="86"/>
      <c r="O77" s="86"/>
      <c r="P77" s="86"/>
      <c r="Q77" s="86"/>
    </row>
    <row r="78" spans="1:17" ht="12.75" customHeight="1" x14ac:dyDescent="0.3">
      <c r="A78" s="34" t="s">
        <v>98</v>
      </c>
      <c r="B78" s="140">
        <v>1063</v>
      </c>
      <c r="C78" s="140">
        <v>1766</v>
      </c>
      <c r="D78" s="140">
        <v>67</v>
      </c>
      <c r="E78" s="140">
        <v>170</v>
      </c>
      <c r="F78" s="140">
        <v>800</v>
      </c>
      <c r="G78" s="140">
        <v>8</v>
      </c>
      <c r="H78" s="140">
        <v>105</v>
      </c>
      <c r="I78" s="141">
        <v>49</v>
      </c>
      <c r="J78" s="86">
        <v>14.9</v>
      </c>
      <c r="K78" s="86">
        <v>30.3</v>
      </c>
      <c r="L78" s="86">
        <v>1.5</v>
      </c>
      <c r="M78" s="86">
        <v>10.9</v>
      </c>
      <c r="N78" s="86">
        <v>34.9</v>
      </c>
      <c r="O78" s="86">
        <v>1.7</v>
      </c>
      <c r="P78" s="86">
        <v>50.1</v>
      </c>
      <c r="Q78" s="86">
        <v>13.2</v>
      </c>
    </row>
    <row r="79" spans="1:17" ht="12.75" customHeight="1" x14ac:dyDescent="0.3">
      <c r="A79" s="34"/>
      <c r="B79" s="140"/>
      <c r="C79" s="140"/>
      <c r="D79" s="140"/>
      <c r="E79" s="140"/>
      <c r="F79" s="140"/>
      <c r="G79" s="140"/>
      <c r="H79" s="140"/>
      <c r="I79" s="141"/>
      <c r="J79" s="86"/>
      <c r="K79" s="86"/>
      <c r="L79" s="86"/>
      <c r="M79" s="86"/>
      <c r="N79" s="86"/>
      <c r="O79" s="86"/>
      <c r="P79" s="86"/>
      <c r="Q79" s="86"/>
    </row>
    <row r="80" spans="1:17" ht="12.75" customHeight="1" x14ac:dyDescent="0.3">
      <c r="A80" s="34" t="s">
        <v>15</v>
      </c>
      <c r="B80" s="140">
        <v>950</v>
      </c>
      <c r="C80" s="140">
        <v>805</v>
      </c>
      <c r="D80" s="140">
        <v>1253</v>
      </c>
      <c r="E80" s="140">
        <v>220</v>
      </c>
      <c r="F80" s="140">
        <v>762</v>
      </c>
      <c r="G80" s="140">
        <v>83</v>
      </c>
      <c r="H80" s="140">
        <v>124</v>
      </c>
      <c r="I80" s="141">
        <v>71</v>
      </c>
      <c r="J80" s="86">
        <v>13.3</v>
      </c>
      <c r="K80" s="86">
        <v>13.8</v>
      </c>
      <c r="L80" s="86">
        <v>28</v>
      </c>
      <c r="M80" s="86">
        <v>14.2</v>
      </c>
      <c r="N80" s="86">
        <v>33.200000000000003</v>
      </c>
      <c r="O80" s="86">
        <v>17.399999999999999</v>
      </c>
      <c r="P80" s="86">
        <v>59.2</v>
      </c>
      <c r="Q80" s="86">
        <v>19.100000000000001</v>
      </c>
    </row>
    <row r="81" spans="1:17" ht="12.75" customHeight="1" x14ac:dyDescent="0.3">
      <c r="A81" s="34"/>
      <c r="B81" s="140"/>
      <c r="C81" s="140"/>
      <c r="D81" s="140"/>
      <c r="E81" s="140"/>
      <c r="F81" s="140"/>
      <c r="G81" s="140"/>
      <c r="H81" s="140"/>
      <c r="I81" s="141"/>
      <c r="J81" s="86"/>
      <c r="K81" s="86"/>
      <c r="L81" s="86"/>
      <c r="M81" s="86"/>
      <c r="N81" s="86"/>
      <c r="O81" s="86"/>
      <c r="P81" s="86"/>
      <c r="Q81" s="86"/>
    </row>
    <row r="82" spans="1:17" ht="12.75" customHeight="1" x14ac:dyDescent="0.3">
      <c r="A82" s="34" t="s">
        <v>16</v>
      </c>
      <c r="B82" s="140">
        <v>2256</v>
      </c>
      <c r="C82" s="140">
        <v>1879</v>
      </c>
      <c r="D82" s="140">
        <v>4170</v>
      </c>
      <c r="E82" s="140">
        <v>1238</v>
      </c>
      <c r="F82" s="140">
        <v>2072</v>
      </c>
      <c r="G82" s="140">
        <v>214</v>
      </c>
      <c r="H82" s="140">
        <v>416</v>
      </c>
      <c r="I82" s="141">
        <v>81</v>
      </c>
      <c r="J82" s="86">
        <v>31.7</v>
      </c>
      <c r="K82" s="86">
        <v>32.200000000000003</v>
      </c>
      <c r="L82" s="86">
        <v>93.1</v>
      </c>
      <c r="M82" s="86">
        <v>79.599999999999994</v>
      </c>
      <c r="N82" s="86">
        <v>90.3</v>
      </c>
      <c r="O82" s="86">
        <v>44.9</v>
      </c>
      <c r="P82" s="86">
        <v>198.6</v>
      </c>
      <c r="Q82" s="86">
        <v>21.8</v>
      </c>
    </row>
    <row r="83" spans="1:17" ht="12.75" customHeight="1" x14ac:dyDescent="0.3">
      <c r="A83" s="34"/>
      <c r="B83" s="140"/>
      <c r="C83" s="140"/>
      <c r="D83" s="140"/>
      <c r="E83" s="140"/>
      <c r="F83" s="140"/>
      <c r="G83" s="140"/>
      <c r="H83" s="140"/>
      <c r="I83" s="141"/>
      <c r="J83" s="86"/>
      <c r="K83" s="86"/>
      <c r="L83" s="86"/>
      <c r="M83" s="86"/>
      <c r="N83" s="86"/>
      <c r="O83" s="86"/>
      <c r="P83" s="86"/>
      <c r="Q83" s="86"/>
    </row>
    <row r="84" spans="1:17" ht="12.75" customHeight="1" x14ac:dyDescent="0.3">
      <c r="A84" s="34" t="s">
        <v>147</v>
      </c>
      <c r="B84" s="140">
        <v>10218</v>
      </c>
      <c r="C84" s="140">
        <v>8331</v>
      </c>
      <c r="D84" s="140">
        <v>12381</v>
      </c>
      <c r="E84" s="140">
        <v>2467</v>
      </c>
      <c r="F84" s="140">
        <v>4430</v>
      </c>
      <c r="G84" s="140">
        <v>718</v>
      </c>
      <c r="H84" s="140">
        <v>258</v>
      </c>
      <c r="I84" s="141">
        <v>224</v>
      </c>
      <c r="J84" s="86">
        <v>143.5</v>
      </c>
      <c r="K84" s="86">
        <v>142.80000000000001</v>
      </c>
      <c r="L84" s="86">
        <v>276.39999999999998</v>
      </c>
      <c r="M84" s="86">
        <v>158.69999999999999</v>
      </c>
      <c r="N84" s="86">
        <v>193</v>
      </c>
      <c r="O84" s="86">
        <v>150.6</v>
      </c>
      <c r="P84" s="86">
        <v>123.2</v>
      </c>
      <c r="Q84" s="86">
        <v>60.3</v>
      </c>
    </row>
    <row r="85" spans="1:17" ht="12.75" customHeight="1" x14ac:dyDescent="0.3">
      <c r="A85" s="39" t="s">
        <v>36</v>
      </c>
      <c r="B85" s="138">
        <v>809</v>
      </c>
      <c r="C85" s="138">
        <v>1136</v>
      </c>
      <c r="D85" s="138">
        <v>2342</v>
      </c>
      <c r="E85" s="138">
        <v>378</v>
      </c>
      <c r="F85" s="138">
        <v>577</v>
      </c>
      <c r="G85" s="138">
        <v>69</v>
      </c>
      <c r="H85" s="138">
        <v>70</v>
      </c>
      <c r="I85" s="139">
        <v>50</v>
      </c>
      <c r="J85" s="88">
        <v>11.4</v>
      </c>
      <c r="K85" s="88">
        <v>19.5</v>
      </c>
      <c r="L85" s="88">
        <v>52.3</v>
      </c>
      <c r="M85" s="88">
        <v>24.3</v>
      </c>
      <c r="N85" s="88">
        <v>25.1</v>
      </c>
      <c r="O85" s="88">
        <v>14.5</v>
      </c>
      <c r="P85" s="88">
        <v>33.4</v>
      </c>
      <c r="Q85" s="88">
        <v>13.5</v>
      </c>
    </row>
    <row r="86" spans="1:17" ht="12.75" customHeight="1" x14ac:dyDescent="0.3">
      <c r="A86" s="39" t="s">
        <v>148</v>
      </c>
      <c r="B86" s="138">
        <v>7812</v>
      </c>
      <c r="C86" s="138">
        <v>6417</v>
      </c>
      <c r="D86" s="138">
        <v>8686</v>
      </c>
      <c r="E86" s="138">
        <v>1883</v>
      </c>
      <c r="F86" s="138">
        <v>3364</v>
      </c>
      <c r="G86" s="138">
        <v>553</v>
      </c>
      <c r="H86" s="138">
        <v>4</v>
      </c>
      <c r="I86" s="139">
        <v>149</v>
      </c>
      <c r="J86" s="88">
        <v>109.7</v>
      </c>
      <c r="K86" s="88">
        <v>110</v>
      </c>
      <c r="L86" s="88">
        <v>193.9</v>
      </c>
      <c r="M86" s="88">
        <v>121.1</v>
      </c>
      <c r="N86" s="88">
        <v>146.6</v>
      </c>
      <c r="O86" s="88">
        <v>116</v>
      </c>
      <c r="P86" s="88">
        <v>1.9</v>
      </c>
      <c r="Q86" s="88">
        <v>40.1</v>
      </c>
    </row>
    <row r="87" spans="1:17" ht="12.75" customHeight="1" x14ac:dyDescent="0.3">
      <c r="A87" s="39" t="s">
        <v>38</v>
      </c>
      <c r="B87" s="138">
        <v>1596</v>
      </c>
      <c r="C87" s="138">
        <v>771</v>
      </c>
      <c r="D87" s="138">
        <v>1163</v>
      </c>
      <c r="E87" s="138">
        <v>202</v>
      </c>
      <c r="F87" s="138">
        <v>485</v>
      </c>
      <c r="G87" s="138">
        <v>93</v>
      </c>
      <c r="H87" s="138">
        <v>25</v>
      </c>
      <c r="I87" s="139">
        <v>26</v>
      </c>
      <c r="J87" s="88">
        <v>22.4</v>
      </c>
      <c r="K87" s="88">
        <v>13.2</v>
      </c>
      <c r="L87" s="82">
        <v>26</v>
      </c>
      <c r="M87" s="88">
        <v>13</v>
      </c>
      <c r="N87" s="88">
        <v>21.1</v>
      </c>
      <c r="O87" s="88">
        <v>19.5</v>
      </c>
      <c r="P87" s="88">
        <v>11.9</v>
      </c>
      <c r="Q87" s="88">
        <v>7</v>
      </c>
    </row>
    <row r="88" spans="1:17" ht="12.75" customHeight="1" x14ac:dyDescent="0.3">
      <c r="A88" s="39"/>
      <c r="B88" s="140"/>
      <c r="C88" s="140"/>
      <c r="D88" s="140"/>
      <c r="E88" s="140"/>
      <c r="F88" s="140"/>
      <c r="G88" s="140"/>
      <c r="H88" s="140"/>
      <c r="I88" s="141"/>
      <c r="J88" s="86"/>
      <c r="K88" s="86"/>
      <c r="L88" s="86"/>
      <c r="M88" s="86"/>
      <c r="N88" s="86"/>
      <c r="O88" s="86"/>
      <c r="P88" s="86"/>
      <c r="Q88" s="86"/>
    </row>
    <row r="89" spans="1:17" ht="12.75" customHeight="1" x14ac:dyDescent="0.3">
      <c r="A89" s="96" t="s">
        <v>149</v>
      </c>
      <c r="B89" s="140">
        <v>17213</v>
      </c>
      <c r="C89" s="140">
        <v>1277</v>
      </c>
      <c r="D89" s="140">
        <v>656</v>
      </c>
      <c r="E89" s="140">
        <v>1728</v>
      </c>
      <c r="F89" s="140" t="s">
        <v>142</v>
      </c>
      <c r="G89" s="140" t="s">
        <v>142</v>
      </c>
      <c r="H89" s="140" t="s">
        <v>142</v>
      </c>
      <c r="I89" s="141" t="s">
        <v>142</v>
      </c>
      <c r="J89" s="86">
        <v>241.8</v>
      </c>
      <c r="K89" s="74">
        <v>21.9</v>
      </c>
      <c r="L89" s="86">
        <v>14.6</v>
      </c>
      <c r="M89" s="86">
        <v>111.1</v>
      </c>
      <c r="N89" s="106" t="s">
        <v>142</v>
      </c>
      <c r="O89" s="106" t="s">
        <v>142</v>
      </c>
      <c r="P89" s="106" t="s">
        <v>142</v>
      </c>
      <c r="Q89" s="106" t="s">
        <v>142</v>
      </c>
    </row>
    <row r="90" spans="1:17" ht="12.75" customHeight="1" x14ac:dyDescent="0.3">
      <c r="A90" s="39"/>
      <c r="B90" s="140"/>
      <c r="C90" s="140"/>
      <c r="D90" s="140"/>
      <c r="E90" s="140"/>
      <c r="F90" s="140"/>
      <c r="G90" s="140"/>
      <c r="H90" s="140"/>
      <c r="I90" s="141"/>
      <c r="J90" s="86"/>
      <c r="K90" s="86"/>
      <c r="L90" s="86"/>
      <c r="M90" s="86"/>
      <c r="N90" s="86"/>
      <c r="O90" s="86"/>
      <c r="P90" s="86"/>
      <c r="Q90" s="86"/>
    </row>
    <row r="91" spans="1:17" ht="12.75" customHeight="1" x14ac:dyDescent="0.3">
      <c r="A91" s="75" t="s">
        <v>150</v>
      </c>
      <c r="B91" s="140">
        <v>4069</v>
      </c>
      <c r="C91" s="140">
        <v>2552</v>
      </c>
      <c r="D91" s="140">
        <v>2442</v>
      </c>
      <c r="E91" s="140">
        <v>272</v>
      </c>
      <c r="F91" s="140">
        <v>1818</v>
      </c>
      <c r="G91" s="140">
        <v>229</v>
      </c>
      <c r="H91" s="140">
        <v>107</v>
      </c>
      <c r="I91" s="141">
        <v>66</v>
      </c>
      <c r="J91" s="86">
        <v>57.1</v>
      </c>
      <c r="K91" s="74">
        <v>43.7</v>
      </c>
      <c r="L91" s="74">
        <v>54.5</v>
      </c>
      <c r="M91" s="74">
        <v>17.5</v>
      </c>
      <c r="N91" s="74">
        <v>79.2</v>
      </c>
      <c r="O91" s="74">
        <v>48</v>
      </c>
      <c r="P91" s="74">
        <v>51.1</v>
      </c>
      <c r="Q91" s="74">
        <v>17.8</v>
      </c>
    </row>
    <row r="92" spans="1:17" ht="12.75" customHeight="1" x14ac:dyDescent="0.3">
      <c r="A92" s="76" t="s">
        <v>39</v>
      </c>
      <c r="B92" s="138">
        <v>3435</v>
      </c>
      <c r="C92" s="138">
        <v>1947</v>
      </c>
      <c r="D92" s="138">
        <v>2075</v>
      </c>
      <c r="E92" s="138">
        <v>189</v>
      </c>
      <c r="F92" s="138">
        <v>1005</v>
      </c>
      <c r="G92" s="138">
        <v>149</v>
      </c>
      <c r="H92" s="138">
        <v>99</v>
      </c>
      <c r="I92" s="139">
        <v>54</v>
      </c>
      <c r="J92" s="82">
        <v>48.2</v>
      </c>
      <c r="K92" s="82">
        <v>33.4</v>
      </c>
      <c r="L92" s="82">
        <v>46.3</v>
      </c>
      <c r="M92" s="82">
        <v>12.2</v>
      </c>
      <c r="N92" s="82">
        <v>43.8</v>
      </c>
      <c r="O92" s="82">
        <v>31.2</v>
      </c>
      <c r="P92" s="82">
        <v>47.3</v>
      </c>
      <c r="Q92" s="82">
        <v>14.5</v>
      </c>
    </row>
    <row r="93" spans="1:17" ht="12.75" customHeight="1" x14ac:dyDescent="0.3">
      <c r="A93" s="76" t="s">
        <v>40</v>
      </c>
      <c r="B93" s="138">
        <v>48</v>
      </c>
      <c r="C93" s="138">
        <v>344</v>
      </c>
      <c r="D93" s="138">
        <v>71</v>
      </c>
      <c r="E93" s="138">
        <v>11</v>
      </c>
      <c r="F93" s="138">
        <v>20</v>
      </c>
      <c r="G93" s="138">
        <v>13</v>
      </c>
      <c r="H93" s="138">
        <v>4</v>
      </c>
      <c r="I93" s="139">
        <v>8</v>
      </c>
      <c r="J93" s="82">
        <v>0.7</v>
      </c>
      <c r="K93" s="82">
        <v>5.9</v>
      </c>
      <c r="L93" s="82">
        <v>1.6</v>
      </c>
      <c r="M93" s="82">
        <v>0.7</v>
      </c>
      <c r="N93" s="82">
        <v>0.9</v>
      </c>
      <c r="O93" s="82">
        <v>2.7</v>
      </c>
      <c r="P93" s="82">
        <v>1.9</v>
      </c>
      <c r="Q93" s="82">
        <v>2.2000000000000002</v>
      </c>
    </row>
    <row r="94" spans="1:17" ht="12.75" customHeight="1" x14ac:dyDescent="0.3">
      <c r="A94" s="76" t="s">
        <v>41</v>
      </c>
      <c r="B94" s="138">
        <v>26</v>
      </c>
      <c r="C94" s="138">
        <v>101</v>
      </c>
      <c r="D94" s="138">
        <v>16</v>
      </c>
      <c r="E94" s="138">
        <v>0</v>
      </c>
      <c r="F94" s="138">
        <v>15</v>
      </c>
      <c r="G94" s="138">
        <v>0</v>
      </c>
      <c r="H94" s="138">
        <v>3</v>
      </c>
      <c r="I94" s="139">
        <v>0</v>
      </c>
      <c r="J94" s="82">
        <v>0.4</v>
      </c>
      <c r="K94" s="82">
        <v>1.7</v>
      </c>
      <c r="L94" s="82">
        <v>0.4</v>
      </c>
      <c r="M94" s="82">
        <v>0</v>
      </c>
      <c r="N94" s="82">
        <v>0.7</v>
      </c>
      <c r="O94" s="82">
        <v>0</v>
      </c>
      <c r="P94" s="82">
        <v>1.4</v>
      </c>
      <c r="Q94" s="82">
        <v>0</v>
      </c>
    </row>
    <row r="95" spans="1:17" ht="12.75" customHeight="1" x14ac:dyDescent="0.3">
      <c r="A95" s="76" t="s">
        <v>42</v>
      </c>
      <c r="B95" s="138">
        <v>559</v>
      </c>
      <c r="C95" s="138">
        <v>166</v>
      </c>
      <c r="D95" s="138">
        <v>173</v>
      </c>
      <c r="E95" s="138">
        <v>77</v>
      </c>
      <c r="F95" s="138">
        <v>776</v>
      </c>
      <c r="G95" s="138">
        <v>63</v>
      </c>
      <c r="H95" s="138">
        <v>0</v>
      </c>
      <c r="I95" s="139">
        <v>0</v>
      </c>
      <c r="J95" s="82">
        <v>7.9</v>
      </c>
      <c r="K95" s="82">
        <v>2.8</v>
      </c>
      <c r="L95" s="82">
        <v>3.9</v>
      </c>
      <c r="M95" s="82">
        <v>5</v>
      </c>
      <c r="N95" s="82">
        <v>33.799999999999997</v>
      </c>
      <c r="O95" s="82">
        <v>13.2</v>
      </c>
      <c r="P95" s="82">
        <v>0</v>
      </c>
      <c r="Q95" s="82">
        <v>0</v>
      </c>
    </row>
    <row r="96" spans="1:17" ht="12.75" customHeight="1" x14ac:dyDescent="0.3">
      <c r="A96" s="76"/>
      <c r="B96" s="140"/>
      <c r="C96" s="140"/>
      <c r="D96" s="140"/>
      <c r="E96" s="140"/>
      <c r="F96" s="140"/>
      <c r="G96" s="140"/>
      <c r="H96" s="140"/>
      <c r="I96" s="141"/>
      <c r="J96" s="74"/>
      <c r="K96" s="74"/>
      <c r="L96" s="74"/>
      <c r="M96" s="74"/>
      <c r="N96" s="74"/>
      <c r="O96" s="74"/>
      <c r="P96" s="74"/>
      <c r="Q96" s="74"/>
    </row>
    <row r="97" spans="1:17" ht="12.75" customHeight="1" x14ac:dyDescent="0.3">
      <c r="A97" s="34" t="s">
        <v>151</v>
      </c>
      <c r="B97" s="140">
        <v>16846</v>
      </c>
      <c r="C97" s="140">
        <v>9898</v>
      </c>
      <c r="D97" s="140">
        <v>23697</v>
      </c>
      <c r="E97" s="140">
        <v>12868</v>
      </c>
      <c r="F97" s="140">
        <v>8363</v>
      </c>
      <c r="G97" s="140">
        <v>1159</v>
      </c>
      <c r="H97" s="140">
        <v>1316</v>
      </c>
      <c r="I97" s="141">
        <v>287</v>
      </c>
      <c r="J97" s="74">
        <v>236.6</v>
      </c>
      <c r="K97" s="86">
        <v>169.6</v>
      </c>
      <c r="L97" s="86">
        <v>529.1</v>
      </c>
      <c r="M97" s="86">
        <v>827.6</v>
      </c>
      <c r="N97" s="86">
        <v>364.3</v>
      </c>
      <c r="O97" s="86">
        <v>243.1</v>
      </c>
      <c r="P97" s="86">
        <v>628.4</v>
      </c>
      <c r="Q97" s="86">
        <v>77.3</v>
      </c>
    </row>
    <row r="98" spans="1:17" ht="12.75" customHeight="1" x14ac:dyDescent="0.3">
      <c r="A98" s="39" t="s">
        <v>43</v>
      </c>
      <c r="B98" s="138">
        <v>3229</v>
      </c>
      <c r="C98" s="138">
        <v>2297</v>
      </c>
      <c r="D98" s="138">
        <v>1920</v>
      </c>
      <c r="E98" s="138">
        <v>824</v>
      </c>
      <c r="F98" s="138">
        <v>1476</v>
      </c>
      <c r="G98" s="138">
        <v>221</v>
      </c>
      <c r="H98" s="138">
        <v>410</v>
      </c>
      <c r="I98" s="139">
        <v>55</v>
      </c>
      <c r="J98" s="88">
        <v>45.4</v>
      </c>
      <c r="K98" s="88">
        <v>39.4</v>
      </c>
      <c r="L98" s="88">
        <v>42.9</v>
      </c>
      <c r="M98" s="88">
        <v>53</v>
      </c>
      <c r="N98" s="88">
        <v>64.3</v>
      </c>
      <c r="O98" s="88">
        <v>46.3</v>
      </c>
      <c r="P98" s="88">
        <v>195.8</v>
      </c>
      <c r="Q98" s="88">
        <v>14.8</v>
      </c>
    </row>
    <row r="99" spans="1:17" ht="12.75" customHeight="1" x14ac:dyDescent="0.3">
      <c r="A99" s="39" t="s">
        <v>44</v>
      </c>
      <c r="B99" s="138">
        <v>873</v>
      </c>
      <c r="C99" s="138">
        <v>1253</v>
      </c>
      <c r="D99" s="138">
        <v>1485</v>
      </c>
      <c r="E99" s="138">
        <v>689</v>
      </c>
      <c r="F99" s="138">
        <v>635</v>
      </c>
      <c r="G99" s="138">
        <v>188</v>
      </c>
      <c r="H99" s="138">
        <v>16</v>
      </c>
      <c r="I99" s="139">
        <v>9</v>
      </c>
      <c r="J99" s="88">
        <v>12.3</v>
      </c>
      <c r="K99" s="88">
        <v>21.5</v>
      </c>
      <c r="L99" s="88">
        <v>33.200000000000003</v>
      </c>
      <c r="M99" s="88">
        <v>44.3</v>
      </c>
      <c r="N99" s="88">
        <v>27.7</v>
      </c>
      <c r="O99" s="88">
        <v>39.4</v>
      </c>
      <c r="P99" s="88">
        <v>7.6</v>
      </c>
      <c r="Q99" s="88">
        <v>2.4</v>
      </c>
    </row>
    <row r="100" spans="1:17" ht="12.75" customHeight="1" x14ac:dyDescent="0.3">
      <c r="A100" s="39" t="s">
        <v>45</v>
      </c>
      <c r="B100" s="138">
        <v>12537</v>
      </c>
      <c r="C100" s="138">
        <v>6331</v>
      </c>
      <c r="D100" s="138">
        <v>16496</v>
      </c>
      <c r="E100" s="138">
        <v>8527</v>
      </c>
      <c r="F100" s="138">
        <v>5103</v>
      </c>
      <c r="G100" s="138">
        <v>689</v>
      </c>
      <c r="H100" s="138">
        <v>882</v>
      </c>
      <c r="I100" s="139">
        <v>220</v>
      </c>
      <c r="J100" s="88">
        <v>176.1</v>
      </c>
      <c r="K100" s="88">
        <v>108.5</v>
      </c>
      <c r="L100" s="88">
        <v>368.3</v>
      </c>
      <c r="M100" s="88">
        <v>548.4</v>
      </c>
      <c r="N100" s="88">
        <v>222.3</v>
      </c>
      <c r="O100" s="88">
        <v>144.5</v>
      </c>
      <c r="P100" s="88">
        <v>421.1</v>
      </c>
      <c r="Q100" s="88">
        <v>59.2</v>
      </c>
    </row>
    <row r="101" spans="1:17" ht="12.75" customHeight="1" x14ac:dyDescent="0.3">
      <c r="A101" s="39"/>
      <c r="B101" s="140"/>
      <c r="C101" s="140"/>
      <c r="D101" s="140"/>
      <c r="E101" s="140"/>
      <c r="F101" s="140"/>
      <c r="G101" s="140"/>
      <c r="H101" s="140"/>
      <c r="I101" s="141"/>
      <c r="J101" s="86"/>
      <c r="K101" s="86"/>
      <c r="L101" s="86"/>
      <c r="M101" s="86"/>
      <c r="N101" s="86"/>
      <c r="O101" s="86"/>
      <c r="P101" s="86"/>
      <c r="Q101" s="86"/>
    </row>
    <row r="102" spans="1:17" ht="12.75" customHeight="1" x14ac:dyDescent="0.3">
      <c r="A102" s="34" t="s">
        <v>78</v>
      </c>
      <c r="B102" s="140">
        <v>2477</v>
      </c>
      <c r="C102" s="140">
        <v>5696</v>
      </c>
      <c r="D102" s="140">
        <v>1948</v>
      </c>
      <c r="E102" s="140">
        <v>1755</v>
      </c>
      <c r="F102" s="140">
        <v>1934</v>
      </c>
      <c r="G102" s="140">
        <v>582</v>
      </c>
      <c r="H102" s="140">
        <v>470</v>
      </c>
      <c r="I102" s="141">
        <v>158</v>
      </c>
      <c r="J102" s="86">
        <v>34.799999999999997</v>
      </c>
      <c r="K102" s="86">
        <v>97.6</v>
      </c>
      <c r="L102" s="86">
        <v>43.5</v>
      </c>
      <c r="M102" s="86">
        <v>112.9</v>
      </c>
      <c r="N102" s="86">
        <v>84.3</v>
      </c>
      <c r="O102" s="86">
        <v>122.1</v>
      </c>
      <c r="P102" s="86">
        <v>224.4</v>
      </c>
      <c r="Q102" s="86">
        <v>42.6</v>
      </c>
    </row>
    <row r="103" spans="1:17" ht="12.75" customHeight="1" x14ac:dyDescent="0.3">
      <c r="A103" s="34"/>
      <c r="B103" s="140"/>
      <c r="C103" s="140"/>
      <c r="D103" s="140"/>
      <c r="E103" s="140"/>
      <c r="F103" s="140"/>
      <c r="G103" s="140"/>
      <c r="H103" s="140"/>
      <c r="I103" s="141"/>
      <c r="J103" s="86"/>
      <c r="K103" s="86"/>
      <c r="L103" s="86"/>
      <c r="M103" s="86"/>
      <c r="N103" s="86"/>
      <c r="O103" s="86"/>
      <c r="P103" s="86"/>
      <c r="Q103" s="86"/>
    </row>
    <row r="104" spans="1:17" ht="12.75" customHeight="1" x14ac:dyDescent="0.3">
      <c r="A104" s="34" t="s">
        <v>71</v>
      </c>
      <c r="B104" s="140">
        <v>4124</v>
      </c>
      <c r="C104" s="140">
        <v>2861</v>
      </c>
      <c r="D104" s="140">
        <v>3734</v>
      </c>
      <c r="E104" s="140">
        <v>981</v>
      </c>
      <c r="F104" s="140">
        <v>1792</v>
      </c>
      <c r="G104" s="140">
        <v>434</v>
      </c>
      <c r="H104" s="140">
        <v>207</v>
      </c>
      <c r="I104" s="141">
        <v>153</v>
      </c>
      <c r="J104" s="86">
        <v>57.9</v>
      </c>
      <c r="K104" s="86">
        <v>49</v>
      </c>
      <c r="L104" s="86">
        <v>83.4</v>
      </c>
      <c r="M104" s="86">
        <v>63.1</v>
      </c>
      <c r="N104" s="86">
        <v>78.099999999999994</v>
      </c>
      <c r="O104" s="86">
        <v>91</v>
      </c>
      <c r="P104" s="86">
        <v>98.8</v>
      </c>
      <c r="Q104" s="86">
        <v>41.2</v>
      </c>
    </row>
    <row r="105" spans="1:17" ht="12.75" customHeight="1" x14ac:dyDescent="0.3">
      <c r="A105" s="34"/>
      <c r="B105" s="140"/>
      <c r="C105" s="140"/>
      <c r="D105" s="140"/>
      <c r="E105" s="140"/>
      <c r="F105" s="140"/>
      <c r="G105" s="140"/>
      <c r="H105" s="140"/>
      <c r="I105" s="141"/>
      <c r="J105" s="86"/>
      <c r="K105" s="86"/>
      <c r="L105" s="86"/>
      <c r="M105" s="86"/>
      <c r="N105" s="86"/>
      <c r="O105" s="86"/>
      <c r="P105" s="86"/>
      <c r="Q105" s="86"/>
    </row>
    <row r="106" spans="1:17" ht="12.75" customHeight="1" x14ac:dyDescent="0.3">
      <c r="A106" s="34" t="s">
        <v>176</v>
      </c>
      <c r="B106" s="140">
        <v>11717</v>
      </c>
      <c r="C106" s="140">
        <v>6244</v>
      </c>
      <c r="D106" s="140">
        <v>10967</v>
      </c>
      <c r="E106" s="140">
        <v>5215</v>
      </c>
      <c r="F106" s="140">
        <v>2290</v>
      </c>
      <c r="G106" s="140">
        <v>1634</v>
      </c>
      <c r="H106" s="140">
        <v>2633</v>
      </c>
      <c r="I106" s="141">
        <v>269</v>
      </c>
      <c r="J106" s="86">
        <v>164.6</v>
      </c>
      <c r="K106" s="74">
        <v>107</v>
      </c>
      <c r="L106" s="86">
        <v>244.9</v>
      </c>
      <c r="M106" s="86">
        <v>335.4</v>
      </c>
      <c r="N106" s="86">
        <v>99.8</v>
      </c>
      <c r="O106" s="86">
        <v>342.7</v>
      </c>
      <c r="P106" s="86">
        <v>1257.2</v>
      </c>
      <c r="Q106" s="86">
        <v>72.400000000000006</v>
      </c>
    </row>
    <row r="107" spans="1:17" ht="12.75" customHeight="1" x14ac:dyDescent="0.3">
      <c r="A107" s="39" t="s">
        <v>46</v>
      </c>
      <c r="B107" s="138">
        <v>3163</v>
      </c>
      <c r="C107" s="138">
        <v>2411</v>
      </c>
      <c r="D107" s="138">
        <v>8773</v>
      </c>
      <c r="E107" s="138">
        <v>1349</v>
      </c>
      <c r="F107" s="138">
        <v>2108</v>
      </c>
      <c r="G107" s="138">
        <v>477</v>
      </c>
      <c r="H107" s="138">
        <v>1595</v>
      </c>
      <c r="I107" s="139">
        <v>200</v>
      </c>
      <c r="J107" s="88">
        <v>44.4</v>
      </c>
      <c r="K107" s="82">
        <v>41.3</v>
      </c>
      <c r="L107" s="88">
        <v>195.9</v>
      </c>
      <c r="M107" s="88">
        <v>86.8</v>
      </c>
      <c r="N107" s="88">
        <v>91.8</v>
      </c>
      <c r="O107" s="88">
        <v>100</v>
      </c>
      <c r="P107" s="88">
        <v>761.6</v>
      </c>
      <c r="Q107" s="88">
        <v>53.9</v>
      </c>
    </row>
    <row r="108" spans="1:17" ht="12.75" customHeight="1" x14ac:dyDescent="0.3">
      <c r="A108" s="39" t="s">
        <v>47</v>
      </c>
      <c r="B108" s="138">
        <v>4621</v>
      </c>
      <c r="C108" s="138">
        <v>357</v>
      </c>
      <c r="D108" s="138">
        <v>1693</v>
      </c>
      <c r="E108" s="138">
        <v>2372</v>
      </c>
      <c r="F108" s="138">
        <v>166</v>
      </c>
      <c r="G108" s="138">
        <v>1018</v>
      </c>
      <c r="H108" s="138">
        <v>882</v>
      </c>
      <c r="I108" s="139">
        <v>44</v>
      </c>
      <c r="J108" s="88">
        <v>64.900000000000006</v>
      </c>
      <c r="K108" s="82">
        <v>6.1</v>
      </c>
      <c r="L108" s="88">
        <v>37.799999999999997</v>
      </c>
      <c r="M108" s="88">
        <v>152.6</v>
      </c>
      <c r="N108" s="88">
        <v>7.2</v>
      </c>
      <c r="O108" s="88">
        <v>213.5</v>
      </c>
      <c r="P108" s="88">
        <v>421.1</v>
      </c>
      <c r="Q108" s="88">
        <v>11.8</v>
      </c>
    </row>
    <row r="109" spans="1:17" ht="12.75" customHeight="1" x14ac:dyDescent="0.3">
      <c r="A109" s="39" t="s">
        <v>48</v>
      </c>
      <c r="B109" s="138">
        <v>3934</v>
      </c>
      <c r="C109" s="138">
        <v>3474</v>
      </c>
      <c r="D109" s="138">
        <v>501</v>
      </c>
      <c r="E109" s="138">
        <v>1490</v>
      </c>
      <c r="F109" s="138">
        <v>15</v>
      </c>
      <c r="G109" s="138">
        <v>145</v>
      </c>
      <c r="H109" s="138">
        <v>162</v>
      </c>
      <c r="I109" s="139">
        <v>25</v>
      </c>
      <c r="J109" s="88">
        <v>55.3</v>
      </c>
      <c r="K109" s="82">
        <v>59.5</v>
      </c>
      <c r="L109" s="88">
        <v>11.2</v>
      </c>
      <c r="M109" s="88">
        <v>95.8</v>
      </c>
      <c r="N109" s="88">
        <v>0.7</v>
      </c>
      <c r="O109" s="88">
        <v>30.4</v>
      </c>
      <c r="P109" s="88">
        <v>77.400000000000006</v>
      </c>
      <c r="Q109" s="88">
        <v>6.7</v>
      </c>
    </row>
    <row r="110" spans="1:17" ht="12.75" customHeight="1" x14ac:dyDescent="0.3">
      <c r="A110" s="39"/>
      <c r="B110" s="140"/>
      <c r="C110" s="140"/>
      <c r="D110" s="140"/>
      <c r="E110" s="140"/>
      <c r="F110" s="140"/>
      <c r="G110" s="140"/>
      <c r="H110" s="140"/>
      <c r="I110" s="141"/>
      <c r="J110" s="86"/>
      <c r="K110" s="86"/>
      <c r="L110" s="86"/>
      <c r="M110" s="86"/>
      <c r="N110" s="86"/>
      <c r="O110" s="86"/>
      <c r="P110" s="86"/>
      <c r="Q110" s="86"/>
    </row>
    <row r="111" spans="1:17" ht="12.75" customHeight="1" x14ac:dyDescent="0.3">
      <c r="A111" s="34" t="s">
        <v>177</v>
      </c>
      <c r="B111" s="140">
        <v>5396</v>
      </c>
      <c r="C111" s="140">
        <v>5328</v>
      </c>
      <c r="D111" s="140">
        <v>9903</v>
      </c>
      <c r="E111" s="140">
        <v>1272</v>
      </c>
      <c r="F111" s="140">
        <v>4121</v>
      </c>
      <c r="G111" s="140">
        <v>663</v>
      </c>
      <c r="H111" s="140">
        <v>785</v>
      </c>
      <c r="I111" s="141">
        <v>241</v>
      </c>
      <c r="J111" s="86">
        <v>75.8</v>
      </c>
      <c r="K111" s="86">
        <v>91.3</v>
      </c>
      <c r="L111" s="86">
        <v>221.1</v>
      </c>
      <c r="M111" s="86">
        <v>81.8</v>
      </c>
      <c r="N111" s="86">
        <v>179.5</v>
      </c>
      <c r="O111" s="86">
        <v>139</v>
      </c>
      <c r="P111" s="86">
        <v>374.8</v>
      </c>
      <c r="Q111" s="86">
        <v>64.900000000000006</v>
      </c>
    </row>
    <row r="112" spans="1:17" ht="12.75" customHeight="1" x14ac:dyDescent="0.3">
      <c r="A112" s="39" t="s">
        <v>49</v>
      </c>
      <c r="B112" s="138">
        <v>1921</v>
      </c>
      <c r="C112" s="138">
        <v>3477</v>
      </c>
      <c r="D112" s="138">
        <v>7161</v>
      </c>
      <c r="E112" s="138">
        <v>421</v>
      </c>
      <c r="F112" s="138">
        <v>2013</v>
      </c>
      <c r="G112" s="138">
        <v>277</v>
      </c>
      <c r="H112" s="138">
        <v>452</v>
      </c>
      <c r="I112" s="139">
        <v>106</v>
      </c>
      <c r="J112" s="88">
        <v>27</v>
      </c>
      <c r="K112" s="88">
        <v>59.6</v>
      </c>
      <c r="L112" s="88">
        <v>159.9</v>
      </c>
      <c r="M112" s="88">
        <v>27.1</v>
      </c>
      <c r="N112" s="88">
        <v>87.7</v>
      </c>
      <c r="O112" s="88">
        <v>58.1</v>
      </c>
      <c r="P112" s="88">
        <v>215.8</v>
      </c>
      <c r="Q112" s="88">
        <v>28.5</v>
      </c>
    </row>
    <row r="113" spans="1:17" ht="12.75" customHeight="1" x14ac:dyDescent="0.3">
      <c r="A113" s="39" t="s">
        <v>50</v>
      </c>
      <c r="B113" s="138">
        <v>2562</v>
      </c>
      <c r="C113" s="138">
        <v>946</v>
      </c>
      <c r="D113" s="138">
        <v>2358</v>
      </c>
      <c r="E113" s="138">
        <v>725</v>
      </c>
      <c r="F113" s="138">
        <v>1125</v>
      </c>
      <c r="G113" s="138">
        <v>326</v>
      </c>
      <c r="H113" s="138">
        <v>228</v>
      </c>
      <c r="I113" s="139">
        <v>34</v>
      </c>
      <c r="J113" s="88">
        <v>36</v>
      </c>
      <c r="K113" s="88">
        <v>16.2</v>
      </c>
      <c r="L113" s="88">
        <v>52.7</v>
      </c>
      <c r="M113" s="88">
        <v>46.6</v>
      </c>
      <c r="N113" s="88">
        <v>49</v>
      </c>
      <c r="O113" s="88">
        <v>68.400000000000006</v>
      </c>
      <c r="P113" s="88">
        <v>108.9</v>
      </c>
      <c r="Q113" s="88">
        <v>9.1999999999999993</v>
      </c>
    </row>
    <row r="114" spans="1:17" ht="12.75" customHeight="1" x14ac:dyDescent="0.3">
      <c r="A114" s="39"/>
      <c r="B114" s="140"/>
      <c r="C114" s="140"/>
      <c r="D114" s="140"/>
      <c r="E114" s="140"/>
      <c r="F114" s="140"/>
      <c r="G114" s="140"/>
      <c r="H114" s="140"/>
      <c r="I114" s="141"/>
      <c r="J114" s="86"/>
      <c r="K114" s="86"/>
      <c r="L114" s="86"/>
      <c r="M114" s="86"/>
      <c r="N114" s="86"/>
      <c r="O114" s="86"/>
      <c r="P114" s="86"/>
      <c r="Q114" s="86"/>
    </row>
    <row r="115" spans="1:17" ht="12.75" customHeight="1" x14ac:dyDescent="0.3">
      <c r="A115" s="34" t="s">
        <v>21</v>
      </c>
      <c r="B115" s="140">
        <v>5551</v>
      </c>
      <c r="C115" s="140">
        <v>7630</v>
      </c>
      <c r="D115" s="140">
        <v>1661</v>
      </c>
      <c r="E115" s="140">
        <v>1858</v>
      </c>
      <c r="F115" s="140">
        <v>497</v>
      </c>
      <c r="G115" s="140">
        <v>903</v>
      </c>
      <c r="H115" s="140">
        <v>232</v>
      </c>
      <c r="I115" s="141">
        <v>12</v>
      </c>
      <c r="J115" s="86">
        <v>78</v>
      </c>
      <c r="K115" s="74">
        <v>130.80000000000001</v>
      </c>
      <c r="L115" s="86">
        <v>37.1</v>
      </c>
      <c r="M115" s="86">
        <v>119.5</v>
      </c>
      <c r="N115" s="86">
        <v>21.7</v>
      </c>
      <c r="O115" s="86">
        <v>189.4</v>
      </c>
      <c r="P115" s="86">
        <v>110.8</v>
      </c>
      <c r="Q115" s="86">
        <v>3.2</v>
      </c>
    </row>
    <row r="116" spans="1:17" ht="25.65" customHeight="1" x14ac:dyDescent="0.3">
      <c r="A116" s="36" t="s">
        <v>152</v>
      </c>
      <c r="B116" s="104">
        <v>116924</v>
      </c>
      <c r="C116" s="104">
        <v>74189</v>
      </c>
      <c r="D116" s="104">
        <v>88452</v>
      </c>
      <c r="E116" s="104">
        <v>36860</v>
      </c>
      <c r="F116" s="104">
        <v>37597</v>
      </c>
      <c r="G116" s="104">
        <v>8705</v>
      </c>
      <c r="H116" s="104">
        <v>9505</v>
      </c>
      <c r="I116" s="144">
        <v>2406</v>
      </c>
      <c r="J116" s="87">
        <v>1642.2</v>
      </c>
      <c r="K116" s="95">
        <v>1271.5</v>
      </c>
      <c r="L116" s="87">
        <v>1975</v>
      </c>
      <c r="M116" s="87">
        <v>2370.8000000000002</v>
      </c>
      <c r="N116" s="87">
        <v>1637.9</v>
      </c>
      <c r="O116" s="87">
        <v>1825.7</v>
      </c>
      <c r="P116" s="87">
        <v>4538.3999999999996</v>
      </c>
      <c r="Q116" s="87">
        <v>648</v>
      </c>
    </row>
    <row r="117" spans="1:17" ht="12.75" customHeight="1" x14ac:dyDescent="0.3">
      <c r="A117" s="65"/>
    </row>
    <row r="118" spans="1:17" ht="12.75" customHeight="1" x14ac:dyDescent="0.3">
      <c r="A118" s="65" t="s">
        <v>143</v>
      </c>
    </row>
    <row r="119" spans="1:17" ht="12.75" customHeight="1" x14ac:dyDescent="0.3">
      <c r="A119" s="111" t="s">
        <v>93</v>
      </c>
    </row>
    <row r="120" spans="1:17" ht="12.75" customHeight="1" x14ac:dyDescent="0.3">
      <c r="A120" s="65" t="s">
        <v>153</v>
      </c>
    </row>
    <row r="121" spans="1:17" ht="12.75" customHeight="1" x14ac:dyDescent="0.3">
      <c r="A121" s="65" t="s">
        <v>103</v>
      </c>
    </row>
    <row r="122" spans="1:17" ht="12.75" customHeight="1" x14ac:dyDescent="0.3">
      <c r="A122" s="65" t="s">
        <v>102</v>
      </c>
    </row>
    <row r="123" spans="1:17" ht="12.75" customHeight="1" x14ac:dyDescent="0.3">
      <c r="A123" s="65" t="s">
        <v>159</v>
      </c>
    </row>
    <row r="124" spans="1:17" ht="12.75" customHeight="1" x14ac:dyDescent="0.3">
      <c r="A124" s="65" t="s">
        <v>160</v>
      </c>
    </row>
    <row r="125" spans="1:17" ht="12.75" customHeight="1" x14ac:dyDescent="0.3">
      <c r="A125" s="65" t="s">
        <v>161</v>
      </c>
    </row>
    <row r="126" spans="1:17" ht="12.75" customHeight="1" x14ac:dyDescent="0.3">
      <c r="A126" s="65" t="s">
        <v>162</v>
      </c>
    </row>
    <row r="127" spans="1:17" ht="12.75" customHeight="1" x14ac:dyDescent="0.3">
      <c r="A127" s="65" t="s">
        <v>163</v>
      </c>
    </row>
    <row r="128" spans="1:17" ht="12.75" customHeight="1" x14ac:dyDescent="0.3">
      <c r="A128" s="65" t="s">
        <v>164</v>
      </c>
    </row>
    <row r="129" spans="1:1" ht="12.75" customHeight="1" x14ac:dyDescent="0.3">
      <c r="A129" s="65" t="s">
        <v>165</v>
      </c>
    </row>
    <row r="130" spans="1:1" ht="12.75" customHeight="1" x14ac:dyDescent="0.3">
      <c r="A130" s="65" t="s">
        <v>166</v>
      </c>
    </row>
    <row r="131" spans="1:1" ht="12.75" customHeight="1" x14ac:dyDescent="0.3">
      <c r="A131" s="65" t="s">
        <v>178</v>
      </c>
    </row>
    <row r="132" spans="1:1" ht="12.75" customHeight="1" x14ac:dyDescent="0.3">
      <c r="A132" s="65" t="s">
        <v>167</v>
      </c>
    </row>
    <row r="133" spans="1:1" ht="12.75" customHeight="1" x14ac:dyDescent="0.3">
      <c r="A133" s="65" t="s">
        <v>168</v>
      </c>
    </row>
    <row r="134" spans="1:1" ht="12.75" customHeight="1" x14ac:dyDescent="0.3">
      <c r="A134" s="65" t="s">
        <v>189</v>
      </c>
    </row>
    <row r="135" spans="1:1" ht="12.75" customHeight="1" x14ac:dyDescent="0.3">
      <c r="A135" s="65" t="s">
        <v>169</v>
      </c>
    </row>
    <row r="136" spans="1:1" ht="12.75" customHeight="1" x14ac:dyDescent="0.3">
      <c r="A136" s="65" t="s">
        <v>170</v>
      </c>
    </row>
    <row r="137" spans="1:1" ht="12.75" customHeight="1" x14ac:dyDescent="0.3">
      <c r="A137" s="65" t="s">
        <v>171</v>
      </c>
    </row>
    <row r="138" spans="1:1" ht="12.75" customHeight="1" x14ac:dyDescent="0.3">
      <c r="A138" s="65" t="s">
        <v>172</v>
      </c>
    </row>
    <row r="139" spans="1:1" ht="12.75" customHeight="1" x14ac:dyDescent="0.3">
      <c r="A139" s="65" t="s">
        <v>173</v>
      </c>
    </row>
    <row r="140" spans="1:1" ht="12.75" customHeight="1" x14ac:dyDescent="0.3">
      <c r="A140" s="115"/>
    </row>
    <row r="141" spans="1:1" ht="12.75" customHeight="1" x14ac:dyDescent="0.3"/>
    <row r="142" spans="1:1" ht="12.75" customHeight="1" x14ac:dyDescent="0.3">
      <c r="A142" s="84" t="str">
        <f>Contents!B33</f>
        <v>© Commonwealth of Australia 2022</v>
      </c>
    </row>
    <row r="143" spans="1:1" ht="12.75" customHeight="1" x14ac:dyDescent="0.3"/>
  </sheetData>
  <mergeCells count="4">
    <mergeCell ref="B5:I5"/>
    <mergeCell ref="J5:Q5"/>
    <mergeCell ref="B7:Q7"/>
    <mergeCell ref="B62:Q62"/>
  </mergeCells>
  <hyperlinks>
    <hyperlink ref="A142" r:id="rId1" display="© Commonwealth of Australia 2018" xr:uid="{00000000-0004-0000-0100-000000000000}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B75"/>
  <sheetViews>
    <sheetView zoomScaleNormal="100" workbookViewId="0">
      <pane xSplit="1" ySplit="6" topLeftCell="B7" activePane="bottomRight" state="frozen"/>
      <selection sqref="A1:C1"/>
      <selection pane="topRight" sqref="A1:C1"/>
      <selection pane="bottomLeft" sqref="A1:C1"/>
      <selection pane="bottomRight"/>
    </sheetView>
  </sheetViews>
  <sheetFormatPr defaultRowHeight="12.6" customHeight="1" x14ac:dyDescent="0.3"/>
  <cols>
    <col min="1" max="1" width="39.6640625" customWidth="1"/>
    <col min="2" max="13" width="11.5546875" customWidth="1"/>
    <col min="14" max="14" width="11.5546875" style="29" customWidth="1"/>
    <col min="15" max="26" width="11.5546875" customWidth="1"/>
    <col min="27" max="27" width="11.5546875" style="29" customWidth="1"/>
    <col min="28" max="28" width="11.5546875" customWidth="1"/>
  </cols>
  <sheetData>
    <row r="1" spans="1:28" ht="60" customHeight="1" x14ac:dyDescent="0.3">
      <c r="A1" s="103" t="s">
        <v>4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</row>
    <row r="2" spans="1:28" ht="15.75" customHeight="1" x14ac:dyDescent="0.3">
      <c r="A2" s="21" t="str">
        <f>Contents!A2</f>
        <v>Recorded Crime – Offenders, 2020–21</v>
      </c>
    </row>
    <row r="3" spans="1:28" ht="15.75" customHeight="1" x14ac:dyDescent="0.3">
      <c r="A3" s="27" t="str">
        <f>Contents!A3</f>
        <v>Released at 11.30am (Canberra time) Thurs 10 February 2022</v>
      </c>
    </row>
    <row r="4" spans="1:28" ht="25.65" customHeight="1" x14ac:dyDescent="0.3">
      <c r="A4" s="32" t="s">
        <v>206</v>
      </c>
    </row>
    <row r="5" spans="1:28" ht="12.75" customHeight="1" x14ac:dyDescent="0.3">
      <c r="A5" s="90"/>
      <c r="B5" s="170" t="s">
        <v>81</v>
      </c>
      <c r="C5" s="170"/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1"/>
      <c r="O5" s="172" t="s">
        <v>94</v>
      </c>
      <c r="P5" s="172"/>
      <c r="Q5" s="172"/>
      <c r="R5" s="172"/>
      <c r="S5" s="172"/>
      <c r="T5" s="172"/>
      <c r="U5" s="172"/>
      <c r="V5" s="172"/>
      <c r="W5" s="172"/>
      <c r="X5" s="172"/>
      <c r="Y5" s="172"/>
      <c r="Z5" s="172"/>
      <c r="AA5" s="172"/>
    </row>
    <row r="6" spans="1:28" ht="12.75" customHeight="1" x14ac:dyDescent="0.3">
      <c r="A6" s="78" t="s">
        <v>95</v>
      </c>
      <c r="B6" s="33" t="s">
        <v>5</v>
      </c>
      <c r="C6" s="33" t="s">
        <v>6</v>
      </c>
      <c r="D6" s="33" t="s">
        <v>7</v>
      </c>
      <c r="E6" s="33" t="s">
        <v>8</v>
      </c>
      <c r="F6" s="33" t="s">
        <v>9</v>
      </c>
      <c r="G6" s="33" t="s">
        <v>10</v>
      </c>
      <c r="H6" s="33" t="s">
        <v>11</v>
      </c>
      <c r="I6" s="33" t="s">
        <v>29</v>
      </c>
      <c r="J6" s="33" t="s">
        <v>74</v>
      </c>
      <c r="K6" s="33" t="s">
        <v>77</v>
      </c>
      <c r="L6" s="33" t="s">
        <v>80</v>
      </c>
      <c r="M6" s="33" t="s">
        <v>92</v>
      </c>
      <c r="N6" s="116" t="s">
        <v>218</v>
      </c>
      <c r="O6" s="33" t="s">
        <v>5</v>
      </c>
      <c r="P6" s="54" t="s">
        <v>6</v>
      </c>
      <c r="Q6" s="54" t="s">
        <v>7</v>
      </c>
      <c r="R6" s="54" t="s">
        <v>8</v>
      </c>
      <c r="S6" s="54" t="s">
        <v>9</v>
      </c>
      <c r="T6" s="54" t="s">
        <v>10</v>
      </c>
      <c r="U6" s="54" t="s">
        <v>11</v>
      </c>
      <c r="V6" s="33" t="s">
        <v>29</v>
      </c>
      <c r="W6" s="33" t="s">
        <v>74</v>
      </c>
      <c r="X6" s="33" t="s">
        <v>77</v>
      </c>
      <c r="Y6" s="33" t="s">
        <v>80</v>
      </c>
      <c r="Z6" s="33" t="s">
        <v>92</v>
      </c>
      <c r="AA6" s="33" t="s">
        <v>218</v>
      </c>
    </row>
    <row r="7" spans="1:28" ht="12.75" customHeight="1" x14ac:dyDescent="0.3">
      <c r="A7" s="61"/>
      <c r="B7" s="173" t="s">
        <v>82</v>
      </c>
      <c r="C7" s="173"/>
      <c r="D7" s="173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3"/>
      <c r="Y7" s="173"/>
      <c r="Z7" s="173"/>
      <c r="AA7" s="173"/>
    </row>
    <row r="8" spans="1:28" ht="12.75" customHeight="1" x14ac:dyDescent="0.3">
      <c r="A8" s="34" t="s">
        <v>69</v>
      </c>
      <c r="B8" s="117">
        <v>247</v>
      </c>
      <c r="C8" s="117">
        <v>285</v>
      </c>
      <c r="D8" s="117">
        <v>268</v>
      </c>
      <c r="E8" s="117">
        <v>220</v>
      </c>
      <c r="F8" s="117">
        <v>223</v>
      </c>
      <c r="G8" s="117">
        <v>200</v>
      </c>
      <c r="H8" s="117">
        <v>201</v>
      </c>
      <c r="I8" s="117">
        <v>202</v>
      </c>
      <c r="J8" s="117">
        <v>209</v>
      </c>
      <c r="K8" s="117">
        <v>197</v>
      </c>
      <c r="L8" s="117">
        <v>238</v>
      </c>
      <c r="M8" s="117">
        <v>222</v>
      </c>
      <c r="N8" s="118">
        <v>203</v>
      </c>
      <c r="O8" s="56">
        <v>8.1999999999999993</v>
      </c>
      <c r="P8" s="56">
        <v>9.3000000000000007</v>
      </c>
      <c r="Q8" s="56">
        <v>8.6999999999999993</v>
      </c>
      <c r="R8" s="56">
        <v>7</v>
      </c>
      <c r="S8" s="56">
        <v>7</v>
      </c>
      <c r="T8" s="56">
        <v>6.2</v>
      </c>
      <c r="U8" s="56">
        <v>6.2</v>
      </c>
      <c r="V8" s="56">
        <v>6.1</v>
      </c>
      <c r="W8" s="56">
        <v>6.2</v>
      </c>
      <c r="X8" s="86">
        <v>5.8</v>
      </c>
      <c r="Y8" s="86">
        <v>6.9</v>
      </c>
      <c r="Z8" s="86">
        <v>6.3</v>
      </c>
      <c r="AA8" s="86">
        <v>5.7</v>
      </c>
    </row>
    <row r="9" spans="1:28" ht="12.75" customHeight="1" x14ac:dyDescent="0.3">
      <c r="A9" s="34" t="s">
        <v>96</v>
      </c>
      <c r="B9" s="117">
        <v>23080</v>
      </c>
      <c r="C9" s="117">
        <v>22586</v>
      </c>
      <c r="D9" s="117">
        <v>22325</v>
      </c>
      <c r="E9" s="117">
        <v>20859</v>
      </c>
      <c r="F9" s="117">
        <v>21443</v>
      </c>
      <c r="G9" s="117">
        <v>22107</v>
      </c>
      <c r="H9" s="117">
        <v>22115</v>
      </c>
      <c r="I9" s="117">
        <v>23117</v>
      </c>
      <c r="J9" s="117">
        <v>23234</v>
      </c>
      <c r="K9" s="117">
        <v>23130</v>
      </c>
      <c r="L9" s="117">
        <v>24126</v>
      </c>
      <c r="M9" s="117">
        <v>24735</v>
      </c>
      <c r="N9" s="118">
        <v>26042</v>
      </c>
      <c r="O9" s="56">
        <v>765.5</v>
      </c>
      <c r="P9" s="56">
        <v>738.3</v>
      </c>
      <c r="Q9" s="56">
        <v>721.6</v>
      </c>
      <c r="R9" s="56">
        <v>667.1</v>
      </c>
      <c r="S9" s="56">
        <v>677.8</v>
      </c>
      <c r="T9" s="56">
        <v>690</v>
      </c>
      <c r="U9" s="56">
        <v>680.9</v>
      </c>
      <c r="V9" s="56">
        <v>701.8</v>
      </c>
      <c r="W9" s="56">
        <v>693.3</v>
      </c>
      <c r="X9" s="86">
        <v>678</v>
      </c>
      <c r="Y9" s="86">
        <v>695.2</v>
      </c>
      <c r="Z9" s="86">
        <v>703.5</v>
      </c>
      <c r="AA9" s="86">
        <v>736.4</v>
      </c>
    </row>
    <row r="10" spans="1:28" ht="12.75" customHeight="1" x14ac:dyDescent="0.3">
      <c r="A10" s="34" t="s">
        <v>70</v>
      </c>
      <c r="B10" s="117">
        <v>1402</v>
      </c>
      <c r="C10" s="117">
        <v>1438</v>
      </c>
      <c r="D10" s="117">
        <v>1312</v>
      </c>
      <c r="E10" s="117">
        <v>1394</v>
      </c>
      <c r="F10" s="117">
        <v>1458</v>
      </c>
      <c r="G10" s="117">
        <v>1766</v>
      </c>
      <c r="H10" s="117">
        <v>1789</v>
      </c>
      <c r="I10" s="117">
        <v>1965</v>
      </c>
      <c r="J10" s="117">
        <v>2135</v>
      </c>
      <c r="K10" s="117">
        <v>2240</v>
      </c>
      <c r="L10" s="117">
        <v>2303</v>
      </c>
      <c r="M10" s="117">
        <v>2432</v>
      </c>
      <c r="N10" s="118">
        <v>2584</v>
      </c>
      <c r="O10" s="56">
        <v>46.5</v>
      </c>
      <c r="P10" s="56">
        <v>47</v>
      </c>
      <c r="Q10" s="56">
        <v>42.4</v>
      </c>
      <c r="R10" s="56">
        <v>44.6</v>
      </c>
      <c r="S10" s="56">
        <v>46.1</v>
      </c>
      <c r="T10" s="56">
        <v>55.1</v>
      </c>
      <c r="U10" s="56">
        <v>55.1</v>
      </c>
      <c r="V10" s="56">
        <v>59.7</v>
      </c>
      <c r="W10" s="56">
        <v>63.7</v>
      </c>
      <c r="X10" s="86">
        <v>65.7</v>
      </c>
      <c r="Y10" s="86">
        <v>66.400000000000006</v>
      </c>
      <c r="Z10" s="86">
        <v>69.2</v>
      </c>
      <c r="AA10" s="86">
        <v>73.099999999999994</v>
      </c>
    </row>
    <row r="11" spans="1:28" ht="12.75" customHeight="1" x14ac:dyDescent="0.3">
      <c r="A11" s="34" t="s">
        <v>97</v>
      </c>
      <c r="B11" s="117">
        <v>116</v>
      </c>
      <c r="C11" s="117">
        <v>136</v>
      </c>
      <c r="D11" s="117">
        <v>146</v>
      </c>
      <c r="E11" s="117">
        <v>77</v>
      </c>
      <c r="F11" s="117">
        <v>88</v>
      </c>
      <c r="G11" s="117">
        <v>263</v>
      </c>
      <c r="H11" s="117">
        <v>264</v>
      </c>
      <c r="I11" s="117">
        <v>317</v>
      </c>
      <c r="J11" s="117">
        <v>402</v>
      </c>
      <c r="K11" s="117">
        <v>127</v>
      </c>
      <c r="L11" s="117">
        <v>63</v>
      </c>
      <c r="M11" s="117">
        <v>48</v>
      </c>
      <c r="N11" s="118">
        <v>62</v>
      </c>
      <c r="O11" s="56">
        <v>3.8</v>
      </c>
      <c r="P11" s="56">
        <v>4.4000000000000004</v>
      </c>
      <c r="Q11" s="56">
        <v>4.7</v>
      </c>
      <c r="R11" s="56">
        <v>2.5</v>
      </c>
      <c r="S11" s="56">
        <v>2.8</v>
      </c>
      <c r="T11" s="56">
        <v>8.1999999999999993</v>
      </c>
      <c r="U11" s="56">
        <v>8.1</v>
      </c>
      <c r="V11" s="56">
        <v>9.6</v>
      </c>
      <c r="W11" s="56">
        <v>12</v>
      </c>
      <c r="X11" s="86">
        <v>3.7</v>
      </c>
      <c r="Y11" s="86">
        <v>1.8</v>
      </c>
      <c r="Z11" s="86">
        <v>1.4</v>
      </c>
      <c r="AA11" s="86">
        <v>1.8</v>
      </c>
    </row>
    <row r="12" spans="1:28" ht="12.75" customHeight="1" x14ac:dyDescent="0.3">
      <c r="A12" s="34" t="s">
        <v>107</v>
      </c>
      <c r="B12" s="117">
        <v>698</v>
      </c>
      <c r="C12" s="117">
        <v>767</v>
      </c>
      <c r="D12" s="117">
        <v>744</v>
      </c>
      <c r="E12" s="117">
        <v>735</v>
      </c>
      <c r="F12" s="117">
        <v>690</v>
      </c>
      <c r="G12" s="117">
        <v>715</v>
      </c>
      <c r="H12" s="117">
        <v>856</v>
      </c>
      <c r="I12" s="117">
        <v>870</v>
      </c>
      <c r="J12" s="117">
        <v>841</v>
      </c>
      <c r="K12" s="117">
        <v>806</v>
      </c>
      <c r="L12" s="117">
        <v>807</v>
      </c>
      <c r="M12" s="117">
        <v>857</v>
      </c>
      <c r="N12" s="118">
        <v>897</v>
      </c>
      <c r="O12" s="56">
        <v>23.2</v>
      </c>
      <c r="P12" s="56">
        <v>25.1</v>
      </c>
      <c r="Q12" s="56">
        <v>24</v>
      </c>
      <c r="R12" s="56">
        <v>23.5</v>
      </c>
      <c r="S12" s="56">
        <v>21.8</v>
      </c>
      <c r="T12" s="56">
        <v>22.3</v>
      </c>
      <c r="U12" s="56">
        <v>26.4</v>
      </c>
      <c r="V12" s="56">
        <v>26.4</v>
      </c>
      <c r="W12" s="56">
        <v>25.1</v>
      </c>
      <c r="X12" s="86">
        <v>23.6</v>
      </c>
      <c r="Y12" s="86">
        <v>23.3</v>
      </c>
      <c r="Z12" s="86">
        <v>24.4</v>
      </c>
      <c r="AA12" s="86">
        <v>25.4</v>
      </c>
    </row>
    <row r="13" spans="1:28" ht="12.75" customHeight="1" x14ac:dyDescent="0.3">
      <c r="A13" s="34" t="s">
        <v>15</v>
      </c>
      <c r="B13" s="117">
        <v>1165</v>
      </c>
      <c r="C13" s="117">
        <v>1235</v>
      </c>
      <c r="D13" s="117">
        <v>1215</v>
      </c>
      <c r="E13" s="117">
        <v>964</v>
      </c>
      <c r="F13" s="117">
        <v>983</v>
      </c>
      <c r="G13" s="117">
        <v>830</v>
      </c>
      <c r="H13" s="117">
        <v>783</v>
      </c>
      <c r="I13" s="117">
        <v>692</v>
      </c>
      <c r="J13" s="117">
        <v>655</v>
      </c>
      <c r="K13" s="117">
        <v>738</v>
      </c>
      <c r="L13" s="117">
        <v>758</v>
      </c>
      <c r="M13" s="117">
        <v>799</v>
      </c>
      <c r="N13" s="118">
        <v>722</v>
      </c>
      <c r="O13" s="56">
        <v>38.6</v>
      </c>
      <c r="P13" s="56">
        <v>40.4</v>
      </c>
      <c r="Q13" s="56">
        <v>39.299999999999997</v>
      </c>
      <c r="R13" s="56">
        <v>30.8</v>
      </c>
      <c r="S13" s="56">
        <v>31.1</v>
      </c>
      <c r="T13" s="56">
        <v>25.9</v>
      </c>
      <c r="U13" s="56">
        <v>24.1</v>
      </c>
      <c r="V13" s="56">
        <v>21</v>
      </c>
      <c r="W13" s="56">
        <v>19.5</v>
      </c>
      <c r="X13" s="86">
        <v>21.6</v>
      </c>
      <c r="Y13" s="86">
        <v>21.8</v>
      </c>
      <c r="Z13" s="86">
        <v>22.7</v>
      </c>
      <c r="AA13" s="86">
        <v>20.399999999999999</v>
      </c>
    </row>
    <row r="14" spans="1:28" ht="12.75" customHeight="1" x14ac:dyDescent="0.3">
      <c r="A14" s="34" t="s">
        <v>16</v>
      </c>
      <c r="B14" s="117">
        <v>2842</v>
      </c>
      <c r="C14" s="117">
        <v>2801</v>
      </c>
      <c r="D14" s="117">
        <v>2720</v>
      </c>
      <c r="E14" s="117">
        <v>2401</v>
      </c>
      <c r="F14" s="117">
        <v>2236</v>
      </c>
      <c r="G14" s="117">
        <v>2190</v>
      </c>
      <c r="H14" s="117">
        <v>2023</v>
      </c>
      <c r="I14" s="117">
        <v>2045</v>
      </c>
      <c r="J14" s="117">
        <v>2002</v>
      </c>
      <c r="K14" s="117">
        <v>1962</v>
      </c>
      <c r="L14" s="117">
        <v>1775</v>
      </c>
      <c r="M14" s="117">
        <v>1915</v>
      </c>
      <c r="N14" s="118">
        <v>1584</v>
      </c>
      <c r="O14" s="56">
        <v>94.3</v>
      </c>
      <c r="P14" s="56">
        <v>91.6</v>
      </c>
      <c r="Q14" s="56">
        <v>87.9</v>
      </c>
      <c r="R14" s="56">
        <v>76.8</v>
      </c>
      <c r="S14" s="56">
        <v>70.7</v>
      </c>
      <c r="T14" s="56">
        <v>68.400000000000006</v>
      </c>
      <c r="U14" s="56">
        <v>62.3</v>
      </c>
      <c r="V14" s="56">
        <v>62.1</v>
      </c>
      <c r="W14" s="56">
        <v>59.7</v>
      </c>
      <c r="X14" s="86">
        <v>57.5</v>
      </c>
      <c r="Y14" s="86">
        <v>51.1</v>
      </c>
      <c r="Z14" s="86">
        <v>54.5</v>
      </c>
      <c r="AA14" s="86">
        <v>44.8</v>
      </c>
    </row>
    <row r="15" spans="1:28" ht="12.75" customHeight="1" x14ac:dyDescent="0.3">
      <c r="A15" s="34" t="s">
        <v>108</v>
      </c>
      <c r="B15" s="117">
        <v>12250</v>
      </c>
      <c r="C15" s="117">
        <v>13699</v>
      </c>
      <c r="D15" s="117">
        <v>15688</v>
      </c>
      <c r="E15" s="117">
        <v>15609</v>
      </c>
      <c r="F15" s="117">
        <v>16547</v>
      </c>
      <c r="G15" s="117">
        <v>6284</v>
      </c>
      <c r="H15" s="117">
        <v>6110</v>
      </c>
      <c r="I15" s="117">
        <v>6439</v>
      </c>
      <c r="J15" s="117">
        <v>6427</v>
      </c>
      <c r="K15" s="117">
        <v>6524</v>
      </c>
      <c r="L15" s="117">
        <v>6388</v>
      </c>
      <c r="M15" s="117">
        <v>6129</v>
      </c>
      <c r="N15" s="118">
        <v>5205</v>
      </c>
      <c r="O15" s="56">
        <v>406.3</v>
      </c>
      <c r="P15" s="56">
        <v>447.8</v>
      </c>
      <c r="Q15" s="56">
        <v>507.1</v>
      </c>
      <c r="R15" s="56">
        <v>499.2</v>
      </c>
      <c r="S15" s="56">
        <v>523.1</v>
      </c>
      <c r="T15" s="56">
        <v>196.1</v>
      </c>
      <c r="U15" s="56">
        <v>188.1</v>
      </c>
      <c r="V15" s="56">
        <v>195.5</v>
      </c>
      <c r="W15" s="56">
        <v>191.8</v>
      </c>
      <c r="X15" s="86">
        <v>191.2</v>
      </c>
      <c r="Y15" s="86">
        <v>184.1</v>
      </c>
      <c r="Z15" s="86">
        <v>174.3</v>
      </c>
      <c r="AA15" s="86">
        <v>147.19999999999999</v>
      </c>
    </row>
    <row r="16" spans="1:28" ht="12.75" customHeight="1" x14ac:dyDescent="0.3">
      <c r="A16" s="34" t="s">
        <v>37</v>
      </c>
      <c r="B16" s="117" t="s">
        <v>179</v>
      </c>
      <c r="C16" s="117" t="s">
        <v>179</v>
      </c>
      <c r="D16" s="117" t="s">
        <v>179</v>
      </c>
      <c r="E16" s="117" t="s">
        <v>179</v>
      </c>
      <c r="F16" s="117" t="s">
        <v>179</v>
      </c>
      <c r="G16" s="117">
        <v>13673</v>
      </c>
      <c r="H16" s="117">
        <v>17573</v>
      </c>
      <c r="I16" s="117">
        <v>17958</v>
      </c>
      <c r="J16" s="117">
        <v>19449</v>
      </c>
      <c r="K16" s="117">
        <v>17148</v>
      </c>
      <c r="L16" s="117">
        <v>14351</v>
      </c>
      <c r="M16" s="117">
        <v>12377</v>
      </c>
      <c r="N16" s="118">
        <v>10721</v>
      </c>
      <c r="O16" s="56" t="s">
        <v>179</v>
      </c>
      <c r="P16" s="56" t="s">
        <v>179</v>
      </c>
      <c r="Q16" s="56" t="s">
        <v>179</v>
      </c>
      <c r="R16" s="56" t="s">
        <v>179</v>
      </c>
      <c r="S16" s="56" t="s">
        <v>179</v>
      </c>
      <c r="T16" s="56">
        <v>426.8</v>
      </c>
      <c r="U16" s="56">
        <v>541.1</v>
      </c>
      <c r="V16" s="56">
        <v>545.20000000000005</v>
      </c>
      <c r="W16" s="56">
        <v>580.4</v>
      </c>
      <c r="X16" s="86">
        <v>502.6</v>
      </c>
      <c r="Y16" s="86">
        <v>413.5</v>
      </c>
      <c r="Z16" s="86">
        <v>352</v>
      </c>
      <c r="AA16" s="86">
        <v>303.2</v>
      </c>
    </row>
    <row r="17" spans="1:27" ht="12.75" customHeight="1" x14ac:dyDescent="0.3">
      <c r="A17" s="34" t="s">
        <v>18</v>
      </c>
      <c r="B17" s="117">
        <v>1973</v>
      </c>
      <c r="C17" s="117">
        <v>1858</v>
      </c>
      <c r="D17" s="117">
        <v>1633</v>
      </c>
      <c r="E17" s="117">
        <v>1702</v>
      </c>
      <c r="F17" s="117">
        <v>2336</v>
      </c>
      <c r="G17" s="117">
        <v>2908</v>
      </c>
      <c r="H17" s="117">
        <v>3179</v>
      </c>
      <c r="I17" s="117">
        <v>2919</v>
      </c>
      <c r="J17" s="117">
        <v>2612</v>
      </c>
      <c r="K17" s="117">
        <v>2740</v>
      </c>
      <c r="L17" s="117">
        <v>2805</v>
      </c>
      <c r="M17" s="117">
        <v>2710</v>
      </c>
      <c r="N17" s="118">
        <v>2245</v>
      </c>
      <c r="O17" s="56">
        <v>65.400000000000006</v>
      </c>
      <c r="P17" s="56">
        <v>60.7</v>
      </c>
      <c r="Q17" s="56">
        <v>52.8</v>
      </c>
      <c r="R17" s="56">
        <v>54.4</v>
      </c>
      <c r="S17" s="56">
        <v>73.8</v>
      </c>
      <c r="T17" s="56">
        <v>90.8</v>
      </c>
      <c r="U17" s="56">
        <v>97.9</v>
      </c>
      <c r="V17" s="56">
        <v>88.6</v>
      </c>
      <c r="W17" s="56">
        <v>77.900000000000006</v>
      </c>
      <c r="X17" s="86">
        <v>80.3</v>
      </c>
      <c r="Y17" s="86">
        <v>80.8</v>
      </c>
      <c r="Z17" s="86">
        <v>77.099999999999994</v>
      </c>
      <c r="AA17" s="86">
        <v>63.5</v>
      </c>
    </row>
    <row r="18" spans="1:27" ht="12.75" customHeight="1" x14ac:dyDescent="0.3">
      <c r="A18" s="34" t="s">
        <v>19</v>
      </c>
      <c r="B18" s="117">
        <v>10304</v>
      </c>
      <c r="C18" s="117">
        <v>11108</v>
      </c>
      <c r="D18" s="117">
        <v>11115</v>
      </c>
      <c r="E18" s="117">
        <v>11223</v>
      </c>
      <c r="F18" s="117">
        <v>12097</v>
      </c>
      <c r="G18" s="117">
        <v>13105</v>
      </c>
      <c r="H18" s="117">
        <v>13933</v>
      </c>
      <c r="I18" s="117">
        <v>14279</v>
      </c>
      <c r="J18" s="117">
        <v>14014</v>
      </c>
      <c r="K18" s="117">
        <v>14326</v>
      </c>
      <c r="L18" s="117">
        <v>13937</v>
      </c>
      <c r="M18" s="117">
        <v>13516</v>
      </c>
      <c r="N18" s="118">
        <v>11379</v>
      </c>
      <c r="O18" s="56">
        <v>341.8</v>
      </c>
      <c r="P18" s="56">
        <v>363.1</v>
      </c>
      <c r="Q18" s="56">
        <v>359.3</v>
      </c>
      <c r="R18" s="56">
        <v>358.9</v>
      </c>
      <c r="S18" s="56">
        <v>382.4</v>
      </c>
      <c r="T18" s="56">
        <v>409.1</v>
      </c>
      <c r="U18" s="56">
        <v>429</v>
      </c>
      <c r="V18" s="56">
        <v>433.5</v>
      </c>
      <c r="W18" s="56">
        <v>418.2</v>
      </c>
      <c r="X18" s="86">
        <v>419.9</v>
      </c>
      <c r="Y18" s="86">
        <v>401.6</v>
      </c>
      <c r="Z18" s="86">
        <v>384.4</v>
      </c>
      <c r="AA18" s="86">
        <v>321.8</v>
      </c>
    </row>
    <row r="19" spans="1:27" ht="12.75" customHeight="1" x14ac:dyDescent="0.3">
      <c r="A19" s="34" t="s">
        <v>78</v>
      </c>
      <c r="B19" s="117">
        <v>1056</v>
      </c>
      <c r="C19" s="117">
        <v>1048</v>
      </c>
      <c r="D19" s="117">
        <v>1167</v>
      </c>
      <c r="E19" s="117">
        <v>992</v>
      </c>
      <c r="F19" s="117">
        <v>1152</v>
      </c>
      <c r="G19" s="117">
        <v>1246</v>
      </c>
      <c r="H19" s="117">
        <v>1283</v>
      </c>
      <c r="I19" s="117">
        <v>1479</v>
      </c>
      <c r="J19" s="117">
        <v>1469</v>
      </c>
      <c r="K19" s="117">
        <v>1606</v>
      </c>
      <c r="L19" s="117">
        <v>1900</v>
      </c>
      <c r="M19" s="117">
        <v>2153</v>
      </c>
      <c r="N19" s="118">
        <v>2019</v>
      </c>
      <c r="O19" s="56">
        <v>35</v>
      </c>
      <c r="P19" s="56">
        <v>34.299999999999997</v>
      </c>
      <c r="Q19" s="56">
        <v>37.700000000000003</v>
      </c>
      <c r="R19" s="56">
        <v>31.7</v>
      </c>
      <c r="S19" s="56">
        <v>36.4</v>
      </c>
      <c r="T19" s="56">
        <v>38.9</v>
      </c>
      <c r="U19" s="56">
        <v>39.5</v>
      </c>
      <c r="V19" s="56">
        <v>44.9</v>
      </c>
      <c r="W19" s="56">
        <v>43.8</v>
      </c>
      <c r="X19" s="86">
        <v>47.1</v>
      </c>
      <c r="Y19" s="86">
        <v>54.7</v>
      </c>
      <c r="Z19" s="86">
        <v>61.2</v>
      </c>
      <c r="AA19" s="86">
        <v>57.1</v>
      </c>
    </row>
    <row r="20" spans="1:27" ht="12.75" customHeight="1" x14ac:dyDescent="0.3">
      <c r="A20" s="34" t="s">
        <v>71</v>
      </c>
      <c r="B20" s="117">
        <v>5919</v>
      </c>
      <c r="C20" s="117">
        <v>5638</v>
      </c>
      <c r="D20" s="117">
        <v>5419</v>
      </c>
      <c r="E20" s="117">
        <v>4597</v>
      </c>
      <c r="F20" s="117">
        <v>4684</v>
      </c>
      <c r="G20" s="117">
        <v>4423</v>
      </c>
      <c r="H20" s="117">
        <v>3838</v>
      </c>
      <c r="I20" s="117">
        <v>3817</v>
      </c>
      <c r="J20" s="117">
        <v>3683</v>
      </c>
      <c r="K20" s="117">
        <v>3565</v>
      </c>
      <c r="L20" s="117">
        <v>3302</v>
      </c>
      <c r="M20" s="117">
        <v>3199</v>
      </c>
      <c r="N20" s="118">
        <v>3213</v>
      </c>
      <c r="O20" s="56">
        <v>196.3</v>
      </c>
      <c r="P20" s="56">
        <v>184.3</v>
      </c>
      <c r="Q20" s="56">
        <v>175.2</v>
      </c>
      <c r="R20" s="56">
        <v>147</v>
      </c>
      <c r="S20" s="56">
        <v>148.1</v>
      </c>
      <c r="T20" s="56">
        <v>138.1</v>
      </c>
      <c r="U20" s="56">
        <v>118.2</v>
      </c>
      <c r="V20" s="56">
        <v>115.9</v>
      </c>
      <c r="W20" s="56">
        <v>109.9</v>
      </c>
      <c r="X20" s="86">
        <v>104.5</v>
      </c>
      <c r="Y20" s="86">
        <v>95.1</v>
      </c>
      <c r="Z20" s="86">
        <v>91</v>
      </c>
      <c r="AA20" s="86">
        <v>90.9</v>
      </c>
    </row>
    <row r="21" spans="1:27" ht="12.75" customHeight="1" x14ac:dyDescent="0.3">
      <c r="A21" s="34" t="s">
        <v>20</v>
      </c>
      <c r="B21" s="117">
        <v>13630</v>
      </c>
      <c r="C21" s="117">
        <v>13458</v>
      </c>
      <c r="D21" s="117">
        <v>14524</v>
      </c>
      <c r="E21" s="117">
        <v>12075</v>
      </c>
      <c r="F21" s="117">
        <v>13369</v>
      </c>
      <c r="G21" s="117">
        <v>14762</v>
      </c>
      <c r="H21" s="117">
        <v>14418</v>
      </c>
      <c r="I21" s="117">
        <v>14515</v>
      </c>
      <c r="J21" s="117">
        <v>14019</v>
      </c>
      <c r="K21" s="117">
        <v>12594</v>
      </c>
      <c r="L21" s="117">
        <v>10893</v>
      </c>
      <c r="M21" s="117">
        <v>9204</v>
      </c>
      <c r="N21" s="118">
        <v>8237</v>
      </c>
      <c r="O21" s="56">
        <v>452.1</v>
      </c>
      <c r="P21" s="56">
        <v>439.9</v>
      </c>
      <c r="Q21" s="56">
        <v>469.5</v>
      </c>
      <c r="R21" s="56">
        <v>386.2</v>
      </c>
      <c r="S21" s="56">
        <v>422.6</v>
      </c>
      <c r="T21" s="56">
        <v>460.8</v>
      </c>
      <c r="U21" s="56">
        <v>443.9</v>
      </c>
      <c r="V21" s="56">
        <v>440.6</v>
      </c>
      <c r="W21" s="56">
        <v>418.3</v>
      </c>
      <c r="X21" s="86">
        <v>369.2</v>
      </c>
      <c r="Y21" s="86">
        <v>313.89999999999998</v>
      </c>
      <c r="Z21" s="86">
        <v>261.8</v>
      </c>
      <c r="AA21" s="86">
        <v>232.9</v>
      </c>
    </row>
    <row r="22" spans="1:27" ht="12.75" customHeight="1" x14ac:dyDescent="0.3">
      <c r="A22" s="34" t="s">
        <v>109</v>
      </c>
      <c r="B22" s="117">
        <v>6364</v>
      </c>
      <c r="C22" s="117">
        <v>5763</v>
      </c>
      <c r="D22" s="117">
        <v>5618</v>
      </c>
      <c r="E22" s="117">
        <v>4744</v>
      </c>
      <c r="F22" s="117">
        <v>5118</v>
      </c>
      <c r="G22" s="117">
        <v>5208</v>
      </c>
      <c r="H22" s="117">
        <v>4615</v>
      </c>
      <c r="I22" s="117">
        <v>4715</v>
      </c>
      <c r="J22" s="117">
        <v>4157</v>
      </c>
      <c r="K22" s="117">
        <v>3969</v>
      </c>
      <c r="L22" s="117">
        <v>4030</v>
      </c>
      <c r="M22" s="117">
        <v>4091</v>
      </c>
      <c r="N22" s="118">
        <v>4130</v>
      </c>
      <c r="O22" s="56">
        <v>211.1</v>
      </c>
      <c r="P22" s="56">
        <v>188.4</v>
      </c>
      <c r="Q22" s="56">
        <v>181.6</v>
      </c>
      <c r="R22" s="56">
        <v>151.69999999999999</v>
      </c>
      <c r="S22" s="56">
        <v>161.80000000000001</v>
      </c>
      <c r="T22" s="56">
        <v>162.6</v>
      </c>
      <c r="U22" s="56">
        <v>142.1</v>
      </c>
      <c r="V22" s="56">
        <v>143.1</v>
      </c>
      <c r="W22" s="56">
        <v>124</v>
      </c>
      <c r="X22" s="86">
        <v>116.3</v>
      </c>
      <c r="Y22" s="86">
        <v>116.1</v>
      </c>
      <c r="Z22" s="86">
        <v>116.4</v>
      </c>
      <c r="AA22" s="86">
        <v>116.8</v>
      </c>
    </row>
    <row r="23" spans="1:27" ht="12.75" customHeight="1" x14ac:dyDescent="0.3">
      <c r="A23" s="34" t="s">
        <v>21</v>
      </c>
      <c r="B23" s="117">
        <v>4388</v>
      </c>
      <c r="C23" s="117">
        <v>6082</v>
      </c>
      <c r="D23" s="117">
        <v>7526</v>
      </c>
      <c r="E23" s="117">
        <v>7985</v>
      </c>
      <c r="F23" s="117">
        <v>9092</v>
      </c>
      <c r="G23" s="117">
        <v>5386</v>
      </c>
      <c r="H23" s="117">
        <v>4981</v>
      </c>
      <c r="I23" s="117">
        <v>4633</v>
      </c>
      <c r="J23" s="117">
        <v>3909</v>
      </c>
      <c r="K23" s="117">
        <v>5271</v>
      </c>
      <c r="L23" s="117">
        <v>5613</v>
      </c>
      <c r="M23" s="117">
        <v>4762</v>
      </c>
      <c r="N23" s="118">
        <v>4818</v>
      </c>
      <c r="O23" s="56">
        <v>145.5</v>
      </c>
      <c r="P23" s="56">
        <v>198.8</v>
      </c>
      <c r="Q23" s="56">
        <v>243.3</v>
      </c>
      <c r="R23" s="56">
        <v>255.4</v>
      </c>
      <c r="S23" s="56">
        <v>287.39999999999998</v>
      </c>
      <c r="T23" s="56">
        <v>168.1</v>
      </c>
      <c r="U23" s="56">
        <v>153.4</v>
      </c>
      <c r="V23" s="56">
        <v>140.6</v>
      </c>
      <c r="W23" s="56">
        <v>116.6</v>
      </c>
      <c r="X23" s="86">
        <v>154.5</v>
      </c>
      <c r="Y23" s="86">
        <v>161.69999999999999</v>
      </c>
      <c r="Z23" s="86">
        <v>135.4</v>
      </c>
      <c r="AA23" s="86">
        <v>136.19999999999999</v>
      </c>
    </row>
    <row r="24" spans="1:27" ht="25.65" customHeight="1" x14ac:dyDescent="0.3">
      <c r="A24" s="36" t="s">
        <v>110</v>
      </c>
      <c r="B24" s="80">
        <v>85439</v>
      </c>
      <c r="C24" s="80">
        <v>87920</v>
      </c>
      <c r="D24" s="80">
        <v>91412</v>
      </c>
      <c r="E24" s="80">
        <v>85566</v>
      </c>
      <c r="F24" s="80">
        <v>91504</v>
      </c>
      <c r="G24" s="80">
        <v>95067</v>
      </c>
      <c r="H24" s="80">
        <v>97950</v>
      </c>
      <c r="I24" s="80">
        <v>99980</v>
      </c>
      <c r="J24" s="80">
        <v>99198</v>
      </c>
      <c r="K24" s="80">
        <v>96944</v>
      </c>
      <c r="L24" s="80">
        <v>93288</v>
      </c>
      <c r="M24" s="80">
        <v>89161</v>
      </c>
      <c r="N24" s="119">
        <v>84050</v>
      </c>
      <c r="O24" s="57">
        <v>2833.8</v>
      </c>
      <c r="P24" s="57">
        <v>2873.9</v>
      </c>
      <c r="Q24" s="57">
        <v>2954.7</v>
      </c>
      <c r="R24" s="57">
        <v>2736.5</v>
      </c>
      <c r="S24" s="57">
        <v>2892.6</v>
      </c>
      <c r="T24" s="57">
        <v>2967.4</v>
      </c>
      <c r="U24" s="57">
        <v>3015.9</v>
      </c>
      <c r="V24" s="57">
        <v>3035.2</v>
      </c>
      <c r="W24" s="57">
        <v>2960.1</v>
      </c>
      <c r="X24" s="87">
        <v>2841.6</v>
      </c>
      <c r="Y24" s="87">
        <v>2688.1</v>
      </c>
      <c r="Z24" s="87">
        <v>2535.9</v>
      </c>
      <c r="AA24" s="87">
        <v>2376.9</v>
      </c>
    </row>
    <row r="25" spans="1:27" ht="12.75" customHeight="1" x14ac:dyDescent="0.3">
      <c r="A25" s="60"/>
      <c r="B25" s="174" t="s">
        <v>83</v>
      </c>
      <c r="C25" s="174"/>
      <c r="D25" s="174"/>
      <c r="E25" s="174"/>
      <c r="F25" s="174"/>
      <c r="G25" s="174"/>
      <c r="H25" s="174"/>
      <c r="I25" s="174"/>
      <c r="J25" s="174"/>
      <c r="K25" s="174"/>
      <c r="L25" s="174"/>
      <c r="M25" s="174"/>
      <c r="N25" s="174"/>
      <c r="O25" s="174"/>
      <c r="P25" s="174"/>
      <c r="Q25" s="174"/>
      <c r="R25" s="174"/>
      <c r="S25" s="174"/>
      <c r="T25" s="174"/>
      <c r="U25" s="174"/>
      <c r="V25" s="174"/>
      <c r="W25" s="174"/>
      <c r="X25" s="174"/>
      <c r="Y25" s="174"/>
      <c r="Z25" s="174"/>
      <c r="AA25" s="174"/>
    </row>
    <row r="26" spans="1:27" ht="12.75" customHeight="1" x14ac:dyDescent="0.3">
      <c r="A26" s="34" t="s">
        <v>69</v>
      </c>
      <c r="B26" s="120">
        <v>35</v>
      </c>
      <c r="C26" s="120">
        <v>48</v>
      </c>
      <c r="D26" s="120">
        <v>51</v>
      </c>
      <c r="E26" s="120">
        <v>44</v>
      </c>
      <c r="F26" s="120">
        <v>35</v>
      </c>
      <c r="G26" s="120">
        <v>37</v>
      </c>
      <c r="H26" s="120">
        <v>46</v>
      </c>
      <c r="I26" s="120">
        <v>43</v>
      </c>
      <c r="J26" s="120">
        <v>33</v>
      </c>
      <c r="K26" s="120">
        <v>46</v>
      </c>
      <c r="L26" s="120">
        <v>34</v>
      </c>
      <c r="M26" s="117">
        <v>62</v>
      </c>
      <c r="N26" s="118">
        <v>30</v>
      </c>
      <c r="O26" s="101">
        <v>1.1000000000000001</v>
      </c>
      <c r="P26" s="56">
        <v>1.5</v>
      </c>
      <c r="Q26" s="56">
        <v>1.6</v>
      </c>
      <c r="R26" s="56">
        <v>1.4</v>
      </c>
      <c r="S26" s="56">
        <v>1.1000000000000001</v>
      </c>
      <c r="T26" s="70">
        <v>1.1000000000000001</v>
      </c>
      <c r="U26" s="56">
        <v>1.4</v>
      </c>
      <c r="V26" s="56">
        <v>1.3</v>
      </c>
      <c r="W26" s="56">
        <v>1</v>
      </c>
      <c r="X26" s="86">
        <v>1.3</v>
      </c>
      <c r="Y26" s="86">
        <v>1</v>
      </c>
      <c r="Z26" s="86">
        <v>1.7</v>
      </c>
      <c r="AA26" s="86">
        <v>0.8</v>
      </c>
    </row>
    <row r="27" spans="1:27" ht="12.75" customHeight="1" x14ac:dyDescent="0.3">
      <c r="A27" s="34" t="s">
        <v>96</v>
      </c>
      <c r="B27" s="120">
        <v>5454</v>
      </c>
      <c r="C27" s="120">
        <v>5757</v>
      </c>
      <c r="D27" s="120">
        <v>6063</v>
      </c>
      <c r="E27" s="120">
        <v>5511</v>
      </c>
      <c r="F27" s="120">
        <v>5398</v>
      </c>
      <c r="G27" s="120">
        <v>5688</v>
      </c>
      <c r="H27" s="120">
        <v>5670</v>
      </c>
      <c r="I27" s="120">
        <v>5910</v>
      </c>
      <c r="J27" s="120">
        <v>6268</v>
      </c>
      <c r="K27" s="120">
        <v>6562</v>
      </c>
      <c r="L27" s="120">
        <v>7222</v>
      </c>
      <c r="M27" s="117">
        <v>7361</v>
      </c>
      <c r="N27" s="118">
        <v>8157</v>
      </c>
      <c r="O27" s="101">
        <v>176.6</v>
      </c>
      <c r="P27" s="56">
        <v>183.8</v>
      </c>
      <c r="Q27" s="56">
        <v>191.4</v>
      </c>
      <c r="R27" s="56">
        <v>172</v>
      </c>
      <c r="S27" s="56">
        <v>166.4</v>
      </c>
      <c r="T27" s="70">
        <v>172.9</v>
      </c>
      <c r="U27" s="56">
        <v>169.9</v>
      </c>
      <c r="V27" s="56">
        <v>174.5</v>
      </c>
      <c r="W27" s="56">
        <v>181.8</v>
      </c>
      <c r="X27" s="86">
        <v>187.4</v>
      </c>
      <c r="Y27" s="86">
        <v>203</v>
      </c>
      <c r="Z27" s="86">
        <v>204.2</v>
      </c>
      <c r="AA27" s="86">
        <v>224.7</v>
      </c>
    </row>
    <row r="28" spans="1:27" ht="12.75" customHeight="1" x14ac:dyDescent="0.3">
      <c r="A28" s="34" t="s">
        <v>70</v>
      </c>
      <c r="B28" s="120">
        <v>27</v>
      </c>
      <c r="C28" s="120">
        <v>39</v>
      </c>
      <c r="D28" s="120">
        <v>42</v>
      </c>
      <c r="E28" s="120">
        <v>42</v>
      </c>
      <c r="F28" s="120">
        <v>36</v>
      </c>
      <c r="G28" s="120">
        <v>48</v>
      </c>
      <c r="H28" s="120">
        <v>64</v>
      </c>
      <c r="I28" s="120">
        <v>91</v>
      </c>
      <c r="J28" s="120">
        <v>72</v>
      </c>
      <c r="K28" s="120">
        <v>111</v>
      </c>
      <c r="L28" s="120">
        <v>108</v>
      </c>
      <c r="M28" s="117">
        <v>125</v>
      </c>
      <c r="N28" s="118">
        <v>152</v>
      </c>
      <c r="O28" s="101">
        <v>0.9</v>
      </c>
      <c r="P28" s="56">
        <v>1.2</v>
      </c>
      <c r="Q28" s="56">
        <v>1.3</v>
      </c>
      <c r="R28" s="56">
        <v>1.3</v>
      </c>
      <c r="S28" s="56">
        <v>1.1000000000000001</v>
      </c>
      <c r="T28" s="70">
        <v>1.5</v>
      </c>
      <c r="U28" s="56">
        <v>1.9</v>
      </c>
      <c r="V28" s="56">
        <v>2.7</v>
      </c>
      <c r="W28" s="56">
        <v>2.1</v>
      </c>
      <c r="X28" s="86">
        <v>3.2</v>
      </c>
      <c r="Y28" s="86">
        <v>3</v>
      </c>
      <c r="Z28" s="86">
        <v>3.5</v>
      </c>
      <c r="AA28" s="86">
        <v>4.2</v>
      </c>
    </row>
    <row r="29" spans="1:27" ht="12.75" customHeight="1" x14ac:dyDescent="0.3">
      <c r="A29" s="34" t="s">
        <v>97</v>
      </c>
      <c r="B29" s="120">
        <v>16</v>
      </c>
      <c r="C29" s="120">
        <v>36</v>
      </c>
      <c r="D29" s="120">
        <v>31</v>
      </c>
      <c r="E29" s="120">
        <v>24</v>
      </c>
      <c r="F29" s="120">
        <v>26</v>
      </c>
      <c r="G29" s="120">
        <v>43</v>
      </c>
      <c r="H29" s="120">
        <v>32</v>
      </c>
      <c r="I29" s="120">
        <v>43</v>
      </c>
      <c r="J29" s="120">
        <v>49</v>
      </c>
      <c r="K29" s="120">
        <v>40</v>
      </c>
      <c r="L29" s="120">
        <v>31</v>
      </c>
      <c r="M29" s="117">
        <v>33</v>
      </c>
      <c r="N29" s="118">
        <v>31</v>
      </c>
      <c r="O29" s="101">
        <v>0.5</v>
      </c>
      <c r="P29" s="56">
        <v>1.1000000000000001</v>
      </c>
      <c r="Q29" s="56">
        <v>1</v>
      </c>
      <c r="R29" s="56">
        <v>0.7</v>
      </c>
      <c r="S29" s="56">
        <v>0.8</v>
      </c>
      <c r="T29" s="70">
        <v>1.3</v>
      </c>
      <c r="U29" s="56">
        <v>1</v>
      </c>
      <c r="V29" s="56">
        <v>1.3</v>
      </c>
      <c r="W29" s="56">
        <v>1.4</v>
      </c>
      <c r="X29" s="86">
        <v>1.1000000000000001</v>
      </c>
      <c r="Y29" s="86">
        <v>0.9</v>
      </c>
      <c r="Z29" s="86">
        <v>0.9</v>
      </c>
      <c r="AA29" s="86">
        <v>0.9</v>
      </c>
    </row>
    <row r="30" spans="1:27" ht="12.75" customHeight="1" x14ac:dyDescent="0.3">
      <c r="A30" s="34" t="s">
        <v>107</v>
      </c>
      <c r="B30" s="120">
        <v>142</v>
      </c>
      <c r="C30" s="120">
        <v>167</v>
      </c>
      <c r="D30" s="120">
        <v>147</v>
      </c>
      <c r="E30" s="120">
        <v>141</v>
      </c>
      <c r="F30" s="120">
        <v>171</v>
      </c>
      <c r="G30" s="120">
        <v>153</v>
      </c>
      <c r="H30" s="120">
        <v>203</v>
      </c>
      <c r="I30" s="120">
        <v>184</v>
      </c>
      <c r="J30" s="120">
        <v>199</v>
      </c>
      <c r="K30" s="120">
        <v>185</v>
      </c>
      <c r="L30" s="120">
        <v>182</v>
      </c>
      <c r="M30" s="117">
        <v>206</v>
      </c>
      <c r="N30" s="118">
        <v>219</v>
      </c>
      <c r="O30" s="101">
        <v>4.5999999999999996</v>
      </c>
      <c r="P30" s="56">
        <v>5.3</v>
      </c>
      <c r="Q30" s="56">
        <v>4.5999999999999996</v>
      </c>
      <c r="R30" s="56">
        <v>4.4000000000000004</v>
      </c>
      <c r="S30" s="56">
        <v>5.3</v>
      </c>
      <c r="T30" s="70">
        <v>4.7</v>
      </c>
      <c r="U30" s="56">
        <v>6.1</v>
      </c>
      <c r="V30" s="56">
        <v>5.4</v>
      </c>
      <c r="W30" s="56">
        <v>5.8</v>
      </c>
      <c r="X30" s="86">
        <v>5.3</v>
      </c>
      <c r="Y30" s="86">
        <v>5.0999999999999996</v>
      </c>
      <c r="Z30" s="86">
        <v>5.7</v>
      </c>
      <c r="AA30" s="86">
        <v>6</v>
      </c>
    </row>
    <row r="31" spans="1:27" ht="12.75" customHeight="1" x14ac:dyDescent="0.3">
      <c r="A31" s="34" t="s">
        <v>15</v>
      </c>
      <c r="B31" s="120">
        <v>177</v>
      </c>
      <c r="C31" s="120">
        <v>156</v>
      </c>
      <c r="D31" s="120">
        <v>158</v>
      </c>
      <c r="E31" s="120">
        <v>141</v>
      </c>
      <c r="F31" s="120">
        <v>143</v>
      </c>
      <c r="G31" s="120">
        <v>133</v>
      </c>
      <c r="H31" s="120">
        <v>139</v>
      </c>
      <c r="I31" s="120">
        <v>113</v>
      </c>
      <c r="J31" s="120">
        <v>103</v>
      </c>
      <c r="K31" s="120">
        <v>120</v>
      </c>
      <c r="L31" s="120">
        <v>115</v>
      </c>
      <c r="M31" s="117">
        <v>153</v>
      </c>
      <c r="N31" s="118">
        <v>121</v>
      </c>
      <c r="O31" s="101">
        <v>5.7</v>
      </c>
      <c r="P31" s="56">
        <v>5</v>
      </c>
      <c r="Q31" s="56">
        <v>5</v>
      </c>
      <c r="R31" s="56">
        <v>4.4000000000000004</v>
      </c>
      <c r="S31" s="56">
        <v>4.4000000000000004</v>
      </c>
      <c r="T31" s="70">
        <v>4</v>
      </c>
      <c r="U31" s="56">
        <v>4.2</v>
      </c>
      <c r="V31" s="56">
        <v>3.3</v>
      </c>
      <c r="W31" s="56">
        <v>3</v>
      </c>
      <c r="X31" s="86">
        <v>3.4</v>
      </c>
      <c r="Y31" s="86">
        <v>3.2</v>
      </c>
      <c r="Z31" s="86">
        <v>4.2</v>
      </c>
      <c r="AA31" s="86">
        <v>3.3</v>
      </c>
    </row>
    <row r="32" spans="1:27" ht="12.75" customHeight="1" x14ac:dyDescent="0.3">
      <c r="A32" s="34" t="s">
        <v>16</v>
      </c>
      <c r="B32" s="120">
        <v>329</v>
      </c>
      <c r="C32" s="120">
        <v>330</v>
      </c>
      <c r="D32" s="120">
        <v>338</v>
      </c>
      <c r="E32" s="120">
        <v>291</v>
      </c>
      <c r="F32" s="120">
        <v>303</v>
      </c>
      <c r="G32" s="120">
        <v>295</v>
      </c>
      <c r="H32" s="120">
        <v>285</v>
      </c>
      <c r="I32" s="120">
        <v>321</v>
      </c>
      <c r="J32" s="120">
        <v>312</v>
      </c>
      <c r="K32" s="120">
        <v>322</v>
      </c>
      <c r="L32" s="120">
        <v>317</v>
      </c>
      <c r="M32" s="117">
        <v>333</v>
      </c>
      <c r="N32" s="118">
        <v>311</v>
      </c>
      <c r="O32" s="101">
        <v>10.7</v>
      </c>
      <c r="P32" s="56">
        <v>10.5</v>
      </c>
      <c r="Q32" s="56">
        <v>10.7</v>
      </c>
      <c r="R32" s="56">
        <v>9.1</v>
      </c>
      <c r="S32" s="56">
        <v>9.3000000000000007</v>
      </c>
      <c r="T32" s="70">
        <v>9</v>
      </c>
      <c r="U32" s="56">
        <v>8.5</v>
      </c>
      <c r="V32" s="56">
        <v>9.5</v>
      </c>
      <c r="W32" s="56">
        <v>9</v>
      </c>
      <c r="X32" s="86">
        <v>9.1999999999999993</v>
      </c>
      <c r="Y32" s="86">
        <v>8.9</v>
      </c>
      <c r="Z32" s="86">
        <v>9.1999999999999993</v>
      </c>
      <c r="AA32" s="86">
        <v>8.6</v>
      </c>
    </row>
    <row r="33" spans="1:27" ht="12.75" customHeight="1" x14ac:dyDescent="0.3">
      <c r="A33" s="34" t="s">
        <v>108</v>
      </c>
      <c r="B33" s="120">
        <v>6413</v>
      </c>
      <c r="C33" s="120">
        <v>7224</v>
      </c>
      <c r="D33" s="120">
        <v>7771</v>
      </c>
      <c r="E33" s="120">
        <v>7836</v>
      </c>
      <c r="F33" s="120">
        <v>7553</v>
      </c>
      <c r="G33" s="120">
        <v>4474</v>
      </c>
      <c r="H33" s="120">
        <v>4017</v>
      </c>
      <c r="I33" s="120">
        <v>4456</v>
      </c>
      <c r="J33" s="120">
        <v>4744</v>
      </c>
      <c r="K33" s="120">
        <v>4645</v>
      </c>
      <c r="L33" s="120">
        <v>4389</v>
      </c>
      <c r="M33" s="117">
        <v>4071</v>
      </c>
      <c r="N33" s="118">
        <v>3609</v>
      </c>
      <c r="O33" s="101">
        <v>207.6</v>
      </c>
      <c r="P33" s="56">
        <v>230.6</v>
      </c>
      <c r="Q33" s="56">
        <v>245.3</v>
      </c>
      <c r="R33" s="56">
        <v>244.6</v>
      </c>
      <c r="S33" s="56">
        <v>232.9</v>
      </c>
      <c r="T33" s="70">
        <v>136</v>
      </c>
      <c r="U33" s="56">
        <v>120.4</v>
      </c>
      <c r="V33" s="56">
        <v>131.6</v>
      </c>
      <c r="W33" s="56">
        <v>137.6</v>
      </c>
      <c r="X33" s="86">
        <v>132.6</v>
      </c>
      <c r="Y33" s="86">
        <v>123.4</v>
      </c>
      <c r="Z33" s="86">
        <v>113</v>
      </c>
      <c r="AA33" s="86">
        <v>99.4</v>
      </c>
    </row>
    <row r="34" spans="1:27" ht="12.75" customHeight="1" x14ac:dyDescent="0.3">
      <c r="A34" s="34" t="s">
        <v>37</v>
      </c>
      <c r="B34" s="120" t="s">
        <v>179</v>
      </c>
      <c r="C34" s="120" t="s">
        <v>179</v>
      </c>
      <c r="D34" s="120" t="s">
        <v>179</v>
      </c>
      <c r="E34" s="120" t="s">
        <v>179</v>
      </c>
      <c r="F34" s="120" t="s">
        <v>179</v>
      </c>
      <c r="G34" s="120">
        <v>3962</v>
      </c>
      <c r="H34" s="120">
        <v>5243</v>
      </c>
      <c r="I34" s="120">
        <v>5767</v>
      </c>
      <c r="J34" s="120">
        <v>6738</v>
      </c>
      <c r="K34" s="120">
        <v>6279</v>
      </c>
      <c r="L34" s="120">
        <v>5385</v>
      </c>
      <c r="M34" s="117">
        <v>4779</v>
      </c>
      <c r="N34" s="118">
        <v>4263</v>
      </c>
      <c r="O34" s="56" t="s">
        <v>179</v>
      </c>
      <c r="P34" s="56" t="s">
        <v>179</v>
      </c>
      <c r="Q34" s="56" t="s">
        <v>179</v>
      </c>
      <c r="R34" s="56" t="s">
        <v>179</v>
      </c>
      <c r="S34" s="56" t="s">
        <v>179</v>
      </c>
      <c r="T34" s="70">
        <v>120.4</v>
      </c>
      <c r="U34" s="56">
        <v>157.1</v>
      </c>
      <c r="V34" s="56">
        <v>170.3</v>
      </c>
      <c r="W34" s="56">
        <v>195.4</v>
      </c>
      <c r="X34" s="86">
        <v>179.3</v>
      </c>
      <c r="Y34" s="86">
        <v>151.4</v>
      </c>
      <c r="Z34" s="86">
        <v>132.6</v>
      </c>
      <c r="AA34" s="86">
        <v>117.4</v>
      </c>
    </row>
    <row r="35" spans="1:27" ht="12.75" customHeight="1" x14ac:dyDescent="0.3">
      <c r="A35" s="34" t="s">
        <v>18</v>
      </c>
      <c r="B35" s="120">
        <v>1079</v>
      </c>
      <c r="C35" s="120">
        <v>944</v>
      </c>
      <c r="D35" s="120">
        <v>851</v>
      </c>
      <c r="E35" s="120">
        <v>870</v>
      </c>
      <c r="F35" s="120">
        <v>1029</v>
      </c>
      <c r="G35" s="120">
        <v>1235</v>
      </c>
      <c r="H35" s="120">
        <v>1338</v>
      </c>
      <c r="I35" s="120">
        <v>1302</v>
      </c>
      <c r="J35" s="120">
        <v>1244</v>
      </c>
      <c r="K35" s="120">
        <v>1287</v>
      </c>
      <c r="L35" s="120">
        <v>1371</v>
      </c>
      <c r="M35" s="117">
        <v>1360</v>
      </c>
      <c r="N35" s="118">
        <v>1072</v>
      </c>
      <c r="O35" s="101">
        <v>34.9</v>
      </c>
      <c r="P35" s="56">
        <v>30.1</v>
      </c>
      <c r="Q35" s="56">
        <v>26.9</v>
      </c>
      <c r="R35" s="56">
        <v>27.2</v>
      </c>
      <c r="S35" s="56">
        <v>31.7</v>
      </c>
      <c r="T35" s="70">
        <v>37.5</v>
      </c>
      <c r="U35" s="56">
        <v>40.1</v>
      </c>
      <c r="V35" s="56">
        <v>38.5</v>
      </c>
      <c r="W35" s="56">
        <v>36.1</v>
      </c>
      <c r="X35" s="86">
        <v>36.700000000000003</v>
      </c>
      <c r="Y35" s="86">
        <v>38.5</v>
      </c>
      <c r="Z35" s="86">
        <v>37.700000000000003</v>
      </c>
      <c r="AA35" s="86">
        <v>29.5</v>
      </c>
    </row>
    <row r="36" spans="1:27" ht="12.75" customHeight="1" x14ac:dyDescent="0.3">
      <c r="A36" s="34" t="s">
        <v>19</v>
      </c>
      <c r="B36" s="120">
        <v>1892</v>
      </c>
      <c r="C36" s="120">
        <v>2069</v>
      </c>
      <c r="D36" s="120">
        <v>2049</v>
      </c>
      <c r="E36" s="120">
        <v>2093</v>
      </c>
      <c r="F36" s="120">
        <v>2366</v>
      </c>
      <c r="G36" s="120">
        <v>2638</v>
      </c>
      <c r="H36" s="120">
        <v>2869</v>
      </c>
      <c r="I36" s="120">
        <v>3297</v>
      </c>
      <c r="J36" s="120">
        <v>3362</v>
      </c>
      <c r="K36" s="120">
        <v>3499</v>
      </c>
      <c r="L36" s="120">
        <v>3518</v>
      </c>
      <c r="M36" s="117">
        <v>3316</v>
      </c>
      <c r="N36" s="118">
        <v>2819</v>
      </c>
      <c r="O36" s="101">
        <v>61.3</v>
      </c>
      <c r="P36" s="56">
        <v>66.099999999999994</v>
      </c>
      <c r="Q36" s="56">
        <v>64.7</v>
      </c>
      <c r="R36" s="56">
        <v>65.3</v>
      </c>
      <c r="S36" s="56">
        <v>72.900000000000006</v>
      </c>
      <c r="T36" s="70">
        <v>80.2</v>
      </c>
      <c r="U36" s="56">
        <v>86</v>
      </c>
      <c r="V36" s="56">
        <v>97.4</v>
      </c>
      <c r="W36" s="56">
        <v>97.5</v>
      </c>
      <c r="X36" s="86">
        <v>99.9</v>
      </c>
      <c r="Y36" s="86">
        <v>98.9</v>
      </c>
      <c r="Z36" s="86">
        <v>92</v>
      </c>
      <c r="AA36" s="86">
        <v>77.7</v>
      </c>
    </row>
    <row r="37" spans="1:27" ht="12.75" customHeight="1" x14ac:dyDescent="0.3">
      <c r="A37" s="34" t="s">
        <v>78</v>
      </c>
      <c r="B37" s="120">
        <v>79</v>
      </c>
      <c r="C37" s="120">
        <v>90</v>
      </c>
      <c r="D37" s="120">
        <v>81</v>
      </c>
      <c r="E37" s="120">
        <v>89</v>
      </c>
      <c r="F37" s="120">
        <v>110</v>
      </c>
      <c r="G37" s="120">
        <v>108</v>
      </c>
      <c r="H37" s="120">
        <v>122</v>
      </c>
      <c r="I37" s="120">
        <v>183</v>
      </c>
      <c r="J37" s="120">
        <v>192</v>
      </c>
      <c r="K37" s="120">
        <v>229</v>
      </c>
      <c r="L37" s="120">
        <v>273</v>
      </c>
      <c r="M37" s="117">
        <v>318</v>
      </c>
      <c r="N37" s="118">
        <v>283</v>
      </c>
      <c r="O37" s="101">
        <v>2.6</v>
      </c>
      <c r="P37" s="56">
        <v>2.9</v>
      </c>
      <c r="Q37" s="56">
        <v>2.6</v>
      </c>
      <c r="R37" s="56">
        <v>2.8</v>
      </c>
      <c r="S37" s="56">
        <v>3.4</v>
      </c>
      <c r="T37" s="70">
        <v>3.3</v>
      </c>
      <c r="U37" s="56">
        <v>3.7</v>
      </c>
      <c r="V37" s="56">
        <v>5.4</v>
      </c>
      <c r="W37" s="56">
        <v>5.6</v>
      </c>
      <c r="X37" s="86">
        <v>6.5</v>
      </c>
      <c r="Y37" s="86">
        <v>7.7</v>
      </c>
      <c r="Z37" s="86">
        <v>8.8000000000000007</v>
      </c>
      <c r="AA37" s="86">
        <v>7.8</v>
      </c>
    </row>
    <row r="38" spans="1:27" ht="12.75" customHeight="1" x14ac:dyDescent="0.3">
      <c r="A38" s="34" t="s">
        <v>71</v>
      </c>
      <c r="B38" s="120">
        <v>1195</v>
      </c>
      <c r="C38" s="120">
        <v>1269</v>
      </c>
      <c r="D38" s="120">
        <v>1234</v>
      </c>
      <c r="E38" s="120">
        <v>1111</v>
      </c>
      <c r="F38" s="120">
        <v>1092</v>
      </c>
      <c r="G38" s="120">
        <v>1095</v>
      </c>
      <c r="H38" s="120">
        <v>1054</v>
      </c>
      <c r="I38" s="120">
        <v>1021</v>
      </c>
      <c r="J38" s="120">
        <v>1000</v>
      </c>
      <c r="K38" s="120">
        <v>929</v>
      </c>
      <c r="L38" s="120">
        <v>903</v>
      </c>
      <c r="M38" s="117">
        <v>926</v>
      </c>
      <c r="N38" s="118">
        <v>951</v>
      </c>
      <c r="O38" s="101">
        <v>38.700000000000003</v>
      </c>
      <c r="P38" s="56">
        <v>40.5</v>
      </c>
      <c r="Q38" s="56">
        <v>39</v>
      </c>
      <c r="R38" s="56">
        <v>34.700000000000003</v>
      </c>
      <c r="S38" s="56">
        <v>33.700000000000003</v>
      </c>
      <c r="T38" s="70">
        <v>33.299999999999997</v>
      </c>
      <c r="U38" s="56">
        <v>31.6</v>
      </c>
      <c r="V38" s="56">
        <v>30.2</v>
      </c>
      <c r="W38" s="56">
        <v>29</v>
      </c>
      <c r="X38" s="86">
        <v>26.5</v>
      </c>
      <c r="Y38" s="86">
        <v>25.4</v>
      </c>
      <c r="Z38" s="86">
        <v>25.7</v>
      </c>
      <c r="AA38" s="86">
        <v>26.2</v>
      </c>
    </row>
    <row r="39" spans="1:27" ht="12.75" customHeight="1" x14ac:dyDescent="0.3">
      <c r="A39" s="34" t="s">
        <v>20</v>
      </c>
      <c r="B39" s="120">
        <v>2711</v>
      </c>
      <c r="C39" s="120">
        <v>2756</v>
      </c>
      <c r="D39" s="120">
        <v>2712</v>
      </c>
      <c r="E39" s="120">
        <v>2293</v>
      </c>
      <c r="F39" s="120">
        <v>2615</v>
      </c>
      <c r="G39" s="120">
        <v>3173</v>
      </c>
      <c r="H39" s="120">
        <v>3360</v>
      </c>
      <c r="I39" s="120">
        <v>3485</v>
      </c>
      <c r="J39" s="120">
        <v>3382</v>
      </c>
      <c r="K39" s="120">
        <v>3091</v>
      </c>
      <c r="L39" s="120">
        <v>2706</v>
      </c>
      <c r="M39" s="117">
        <v>2447</v>
      </c>
      <c r="N39" s="118">
        <v>2236</v>
      </c>
      <c r="O39" s="101">
        <v>87.8</v>
      </c>
      <c r="P39" s="56">
        <v>88</v>
      </c>
      <c r="Q39" s="56">
        <v>85.6</v>
      </c>
      <c r="R39" s="56">
        <v>71.599999999999994</v>
      </c>
      <c r="S39" s="56">
        <v>80.599999999999994</v>
      </c>
      <c r="T39" s="70">
        <v>96.5</v>
      </c>
      <c r="U39" s="56">
        <v>100.7</v>
      </c>
      <c r="V39" s="56">
        <v>102.9</v>
      </c>
      <c r="W39" s="56">
        <v>98.1</v>
      </c>
      <c r="X39" s="86">
        <v>88.3</v>
      </c>
      <c r="Y39" s="86">
        <v>76.099999999999994</v>
      </c>
      <c r="Z39" s="86">
        <v>67.900000000000006</v>
      </c>
      <c r="AA39" s="86">
        <v>61.6</v>
      </c>
    </row>
    <row r="40" spans="1:27" ht="12.75" customHeight="1" x14ac:dyDescent="0.3">
      <c r="A40" s="34" t="s">
        <v>109</v>
      </c>
      <c r="B40" s="120">
        <v>1850</v>
      </c>
      <c r="C40" s="120">
        <v>1654</v>
      </c>
      <c r="D40" s="120">
        <v>1747</v>
      </c>
      <c r="E40" s="120">
        <v>1464</v>
      </c>
      <c r="F40" s="120">
        <v>1640</v>
      </c>
      <c r="G40" s="120">
        <v>1542</v>
      </c>
      <c r="H40" s="120">
        <v>1321</v>
      </c>
      <c r="I40" s="120">
        <v>1438</v>
      </c>
      <c r="J40" s="120">
        <v>1184</v>
      </c>
      <c r="K40" s="120">
        <v>1129</v>
      </c>
      <c r="L40" s="120">
        <v>1230</v>
      </c>
      <c r="M40" s="117">
        <v>1295</v>
      </c>
      <c r="N40" s="118">
        <v>1151</v>
      </c>
      <c r="O40" s="101">
        <v>59.9</v>
      </c>
      <c r="P40" s="56">
        <v>52.8</v>
      </c>
      <c r="Q40" s="56">
        <v>55.1</v>
      </c>
      <c r="R40" s="56">
        <v>45.7</v>
      </c>
      <c r="S40" s="56">
        <v>50.6</v>
      </c>
      <c r="T40" s="70">
        <v>46.9</v>
      </c>
      <c r="U40" s="56">
        <v>39.6</v>
      </c>
      <c r="V40" s="56">
        <v>42.5</v>
      </c>
      <c r="W40" s="56">
        <v>34.299999999999997</v>
      </c>
      <c r="X40" s="86">
        <v>32.200000000000003</v>
      </c>
      <c r="Y40" s="86">
        <v>34.6</v>
      </c>
      <c r="Z40" s="86">
        <v>35.9</v>
      </c>
      <c r="AA40" s="86">
        <v>31.7</v>
      </c>
    </row>
    <row r="41" spans="1:27" ht="12.75" customHeight="1" x14ac:dyDescent="0.3">
      <c r="A41" s="34" t="s">
        <v>21</v>
      </c>
      <c r="B41" s="120">
        <v>770</v>
      </c>
      <c r="C41" s="120">
        <v>1316</v>
      </c>
      <c r="D41" s="120">
        <v>1660</v>
      </c>
      <c r="E41" s="120">
        <v>1710</v>
      </c>
      <c r="F41" s="120">
        <v>1866</v>
      </c>
      <c r="G41" s="120">
        <v>667</v>
      </c>
      <c r="H41" s="120">
        <v>547</v>
      </c>
      <c r="I41" s="120">
        <v>533</v>
      </c>
      <c r="J41" s="120">
        <v>473</v>
      </c>
      <c r="K41" s="120">
        <v>572</v>
      </c>
      <c r="L41" s="120">
        <v>573</v>
      </c>
      <c r="M41" s="117">
        <v>704</v>
      </c>
      <c r="N41" s="118">
        <v>876</v>
      </c>
      <c r="O41" s="101">
        <v>24.9</v>
      </c>
      <c r="P41" s="56">
        <v>42</v>
      </c>
      <c r="Q41" s="56">
        <v>52.4</v>
      </c>
      <c r="R41" s="56">
        <v>53.4</v>
      </c>
      <c r="S41" s="56">
        <v>57.5</v>
      </c>
      <c r="T41" s="70">
        <v>20.3</v>
      </c>
      <c r="U41" s="56">
        <v>16.399999999999999</v>
      </c>
      <c r="V41" s="56">
        <v>15.7</v>
      </c>
      <c r="W41" s="56">
        <v>13.7</v>
      </c>
      <c r="X41" s="86">
        <v>16.3</v>
      </c>
      <c r="Y41" s="86">
        <v>16.100000000000001</v>
      </c>
      <c r="Z41" s="86">
        <v>19.5</v>
      </c>
      <c r="AA41" s="86">
        <v>24.1</v>
      </c>
    </row>
    <row r="42" spans="1:27" ht="25.65" customHeight="1" x14ac:dyDescent="0.3">
      <c r="A42" s="36" t="s">
        <v>110</v>
      </c>
      <c r="B42" s="121">
        <v>22177</v>
      </c>
      <c r="C42" s="121">
        <v>23856</v>
      </c>
      <c r="D42" s="121">
        <v>24938</v>
      </c>
      <c r="E42" s="121">
        <v>23671</v>
      </c>
      <c r="F42" s="121">
        <v>24377</v>
      </c>
      <c r="G42" s="121">
        <v>25293</v>
      </c>
      <c r="H42" s="121">
        <v>26301</v>
      </c>
      <c r="I42" s="121">
        <v>28187</v>
      </c>
      <c r="J42" s="121">
        <v>29360</v>
      </c>
      <c r="K42" s="121">
        <v>29044</v>
      </c>
      <c r="L42" s="121">
        <v>28361</v>
      </c>
      <c r="M42" s="80">
        <v>27503</v>
      </c>
      <c r="N42" s="119">
        <v>26271</v>
      </c>
      <c r="O42" s="102">
        <v>718</v>
      </c>
      <c r="P42" s="57">
        <v>761.6</v>
      </c>
      <c r="Q42" s="57">
        <v>787.2</v>
      </c>
      <c r="R42" s="57">
        <v>738.9</v>
      </c>
      <c r="S42" s="57">
        <v>751.5</v>
      </c>
      <c r="T42" s="71">
        <v>768.9</v>
      </c>
      <c r="U42" s="57">
        <v>788.2</v>
      </c>
      <c r="V42" s="57">
        <v>832.5</v>
      </c>
      <c r="W42" s="57">
        <v>851.6</v>
      </c>
      <c r="X42" s="87">
        <v>829.3</v>
      </c>
      <c r="Y42" s="87">
        <v>797.2</v>
      </c>
      <c r="Z42" s="87">
        <v>763.1</v>
      </c>
      <c r="AA42" s="87">
        <v>723.8</v>
      </c>
    </row>
    <row r="43" spans="1:27" ht="12.75" customHeight="1" x14ac:dyDescent="0.3">
      <c r="A43" s="60"/>
      <c r="B43" s="174" t="s">
        <v>111</v>
      </c>
      <c r="C43" s="174"/>
      <c r="D43" s="174"/>
      <c r="E43" s="174"/>
      <c r="F43" s="174"/>
      <c r="G43" s="174"/>
      <c r="H43" s="174"/>
      <c r="I43" s="174"/>
      <c r="J43" s="174"/>
      <c r="K43" s="174"/>
      <c r="L43" s="174"/>
      <c r="M43" s="174"/>
      <c r="N43" s="174"/>
      <c r="O43" s="174"/>
      <c r="P43" s="174"/>
      <c r="Q43" s="174"/>
      <c r="R43" s="174"/>
      <c r="S43" s="174"/>
      <c r="T43" s="174"/>
      <c r="U43" s="174"/>
      <c r="V43" s="174"/>
      <c r="W43" s="174"/>
      <c r="X43" s="174"/>
      <c r="Y43" s="174"/>
      <c r="Z43" s="174"/>
      <c r="AA43" s="174"/>
    </row>
    <row r="44" spans="1:27" ht="12.75" customHeight="1" x14ac:dyDescent="0.3">
      <c r="A44" s="34" t="s">
        <v>69</v>
      </c>
      <c r="B44" s="117">
        <v>283</v>
      </c>
      <c r="C44" s="117">
        <v>337</v>
      </c>
      <c r="D44" s="117">
        <v>324</v>
      </c>
      <c r="E44" s="117">
        <v>260</v>
      </c>
      <c r="F44" s="117">
        <v>260</v>
      </c>
      <c r="G44" s="117">
        <v>233</v>
      </c>
      <c r="H44" s="117">
        <v>245</v>
      </c>
      <c r="I44" s="117">
        <v>249</v>
      </c>
      <c r="J44" s="117">
        <v>236</v>
      </c>
      <c r="K44" s="117">
        <v>242</v>
      </c>
      <c r="L44" s="117">
        <v>275</v>
      </c>
      <c r="M44" s="117">
        <v>287</v>
      </c>
      <c r="N44" s="118">
        <v>232</v>
      </c>
      <c r="O44" s="56">
        <v>4.5999999999999996</v>
      </c>
      <c r="P44" s="56">
        <v>5.4</v>
      </c>
      <c r="Q44" s="56">
        <v>5.2</v>
      </c>
      <c r="R44" s="56">
        <v>4.0999999999999996</v>
      </c>
      <c r="S44" s="56">
        <v>4.0999999999999996</v>
      </c>
      <c r="T44" s="70">
        <v>3.6</v>
      </c>
      <c r="U44" s="56">
        <v>3.7</v>
      </c>
      <c r="V44" s="56">
        <v>3.7</v>
      </c>
      <c r="W44" s="56">
        <v>3.5</v>
      </c>
      <c r="X44" s="86">
        <v>3.5</v>
      </c>
      <c r="Y44" s="86">
        <v>3.9</v>
      </c>
      <c r="Z44" s="86">
        <v>4</v>
      </c>
      <c r="AA44" s="86">
        <v>3.2</v>
      </c>
    </row>
    <row r="45" spans="1:27" ht="12.75" customHeight="1" x14ac:dyDescent="0.3">
      <c r="A45" s="34" t="s">
        <v>96</v>
      </c>
      <c r="B45" s="117">
        <v>28535</v>
      </c>
      <c r="C45" s="117">
        <v>28346</v>
      </c>
      <c r="D45" s="117">
        <v>28390</v>
      </c>
      <c r="E45" s="117">
        <v>26375</v>
      </c>
      <c r="F45" s="117">
        <v>26839</v>
      </c>
      <c r="G45" s="117">
        <v>27800</v>
      </c>
      <c r="H45" s="117">
        <v>27784</v>
      </c>
      <c r="I45" s="117">
        <v>29027</v>
      </c>
      <c r="J45" s="117">
        <v>29496</v>
      </c>
      <c r="K45" s="117">
        <v>29698</v>
      </c>
      <c r="L45" s="117">
        <v>31376</v>
      </c>
      <c r="M45" s="117">
        <v>32122</v>
      </c>
      <c r="N45" s="118">
        <v>34199</v>
      </c>
      <c r="O45" s="56">
        <v>467.5</v>
      </c>
      <c r="P45" s="56">
        <v>457.8</v>
      </c>
      <c r="Q45" s="56">
        <v>453.4</v>
      </c>
      <c r="R45" s="56">
        <v>416.6</v>
      </c>
      <c r="S45" s="56">
        <v>418.9</v>
      </c>
      <c r="T45" s="70">
        <v>428.1</v>
      </c>
      <c r="U45" s="56">
        <v>421.9</v>
      </c>
      <c r="V45" s="56">
        <v>434.5</v>
      </c>
      <c r="W45" s="56">
        <v>433.8</v>
      </c>
      <c r="X45" s="74">
        <v>429.5</v>
      </c>
      <c r="Y45" s="74">
        <v>446.5</v>
      </c>
      <c r="Z45" s="86">
        <v>451.2</v>
      </c>
      <c r="AA45" s="86">
        <v>477.2</v>
      </c>
    </row>
    <row r="46" spans="1:27" ht="12.75" customHeight="1" x14ac:dyDescent="0.3">
      <c r="A46" s="34" t="s">
        <v>70</v>
      </c>
      <c r="B46" s="117">
        <v>1427</v>
      </c>
      <c r="C46" s="117">
        <v>1478</v>
      </c>
      <c r="D46" s="117">
        <v>1357</v>
      </c>
      <c r="E46" s="117">
        <v>1436</v>
      </c>
      <c r="F46" s="117">
        <v>1494</v>
      </c>
      <c r="G46" s="117">
        <v>1809</v>
      </c>
      <c r="H46" s="117">
        <v>1849</v>
      </c>
      <c r="I46" s="117">
        <v>2056</v>
      </c>
      <c r="J46" s="117">
        <v>2210</v>
      </c>
      <c r="K46" s="117">
        <v>2352</v>
      </c>
      <c r="L46" s="117">
        <v>2415</v>
      </c>
      <c r="M46" s="117">
        <v>2552</v>
      </c>
      <c r="N46" s="118">
        <v>2731</v>
      </c>
      <c r="O46" s="56">
        <v>23.4</v>
      </c>
      <c r="P46" s="56">
        <v>23.9</v>
      </c>
      <c r="Q46" s="56">
        <v>21.7</v>
      </c>
      <c r="R46" s="56">
        <v>22.7</v>
      </c>
      <c r="S46" s="56">
        <v>23.3</v>
      </c>
      <c r="T46" s="70">
        <v>27.9</v>
      </c>
      <c r="U46" s="56">
        <v>28.1</v>
      </c>
      <c r="V46" s="56">
        <v>30.8</v>
      </c>
      <c r="W46" s="56">
        <v>32.5</v>
      </c>
      <c r="X46" s="74">
        <v>34</v>
      </c>
      <c r="Y46" s="74">
        <v>34.4</v>
      </c>
      <c r="Z46" s="86">
        <v>35.799999999999997</v>
      </c>
      <c r="AA46" s="86">
        <v>38.1</v>
      </c>
    </row>
    <row r="47" spans="1:27" ht="12.75" customHeight="1" x14ac:dyDescent="0.3">
      <c r="A47" s="34" t="s">
        <v>97</v>
      </c>
      <c r="B47" s="117">
        <v>130</v>
      </c>
      <c r="C47" s="117">
        <v>179</v>
      </c>
      <c r="D47" s="117">
        <v>175</v>
      </c>
      <c r="E47" s="117">
        <v>102</v>
      </c>
      <c r="F47" s="117">
        <v>116</v>
      </c>
      <c r="G47" s="117">
        <v>307</v>
      </c>
      <c r="H47" s="117">
        <v>294</v>
      </c>
      <c r="I47" s="117">
        <v>367</v>
      </c>
      <c r="J47" s="117">
        <v>452</v>
      </c>
      <c r="K47" s="117">
        <v>165</v>
      </c>
      <c r="L47" s="117">
        <v>94</v>
      </c>
      <c r="M47" s="117">
        <v>78</v>
      </c>
      <c r="N47" s="118">
        <v>90</v>
      </c>
      <c r="O47" s="56">
        <v>2.1</v>
      </c>
      <c r="P47" s="56">
        <v>2.9</v>
      </c>
      <c r="Q47" s="56">
        <v>2.8</v>
      </c>
      <c r="R47" s="56">
        <v>1.6</v>
      </c>
      <c r="S47" s="56">
        <v>1.8</v>
      </c>
      <c r="T47" s="70">
        <v>4.7</v>
      </c>
      <c r="U47" s="56">
        <v>4.5</v>
      </c>
      <c r="V47" s="56">
        <v>5.5</v>
      </c>
      <c r="W47" s="56">
        <v>6.6</v>
      </c>
      <c r="X47" s="74">
        <v>2.4</v>
      </c>
      <c r="Y47" s="74">
        <v>1.3</v>
      </c>
      <c r="Z47" s="86">
        <v>1.1000000000000001</v>
      </c>
      <c r="AA47" s="86">
        <v>1.3</v>
      </c>
    </row>
    <row r="48" spans="1:27" ht="12.75" customHeight="1" x14ac:dyDescent="0.3">
      <c r="A48" s="34" t="s">
        <v>107</v>
      </c>
      <c r="B48" s="117">
        <v>845</v>
      </c>
      <c r="C48" s="117">
        <v>933</v>
      </c>
      <c r="D48" s="117">
        <v>896</v>
      </c>
      <c r="E48" s="117">
        <v>874</v>
      </c>
      <c r="F48" s="117">
        <v>861</v>
      </c>
      <c r="G48" s="117">
        <v>873</v>
      </c>
      <c r="H48" s="117">
        <v>1056</v>
      </c>
      <c r="I48" s="117">
        <v>1053</v>
      </c>
      <c r="J48" s="117">
        <v>1037</v>
      </c>
      <c r="K48" s="117">
        <v>993</v>
      </c>
      <c r="L48" s="117">
        <v>984</v>
      </c>
      <c r="M48" s="117">
        <v>1063</v>
      </c>
      <c r="N48" s="118">
        <v>1117</v>
      </c>
      <c r="O48" s="56">
        <v>13.8</v>
      </c>
      <c r="P48" s="56">
        <v>15.1</v>
      </c>
      <c r="Q48" s="56">
        <v>14.3</v>
      </c>
      <c r="R48" s="56">
        <v>13.8</v>
      </c>
      <c r="S48" s="56">
        <v>13.4</v>
      </c>
      <c r="T48" s="70">
        <v>13.4</v>
      </c>
      <c r="U48" s="56">
        <v>16</v>
      </c>
      <c r="V48" s="56">
        <v>15.8</v>
      </c>
      <c r="W48" s="56">
        <v>15.3</v>
      </c>
      <c r="X48" s="74">
        <v>14.4</v>
      </c>
      <c r="Y48" s="74">
        <v>14</v>
      </c>
      <c r="Z48" s="86">
        <v>14.9</v>
      </c>
      <c r="AA48" s="86">
        <v>15.6</v>
      </c>
    </row>
    <row r="49" spans="1:27" ht="12.75" customHeight="1" x14ac:dyDescent="0.3">
      <c r="A49" s="34" t="s">
        <v>15</v>
      </c>
      <c r="B49" s="117">
        <v>1348</v>
      </c>
      <c r="C49" s="117">
        <v>1393</v>
      </c>
      <c r="D49" s="117">
        <v>1374</v>
      </c>
      <c r="E49" s="117">
        <v>1105</v>
      </c>
      <c r="F49" s="117">
        <v>1126</v>
      </c>
      <c r="G49" s="117">
        <v>966</v>
      </c>
      <c r="H49" s="117">
        <v>924</v>
      </c>
      <c r="I49" s="117">
        <v>809</v>
      </c>
      <c r="J49" s="117">
        <v>758</v>
      </c>
      <c r="K49" s="117">
        <v>864</v>
      </c>
      <c r="L49" s="117">
        <v>880</v>
      </c>
      <c r="M49" s="117">
        <v>950</v>
      </c>
      <c r="N49" s="118">
        <v>843</v>
      </c>
      <c r="O49" s="56">
        <v>22.1</v>
      </c>
      <c r="P49" s="56">
        <v>22.5</v>
      </c>
      <c r="Q49" s="56">
        <v>21.9</v>
      </c>
      <c r="R49" s="56">
        <v>17.5</v>
      </c>
      <c r="S49" s="56">
        <v>17.600000000000001</v>
      </c>
      <c r="T49" s="70">
        <v>14.9</v>
      </c>
      <c r="U49" s="56">
        <v>14</v>
      </c>
      <c r="V49" s="56">
        <v>12.1</v>
      </c>
      <c r="W49" s="56">
        <v>11.1</v>
      </c>
      <c r="X49" s="74">
        <v>12.5</v>
      </c>
      <c r="Y49" s="74">
        <v>12.5</v>
      </c>
      <c r="Z49" s="86">
        <v>13.3</v>
      </c>
      <c r="AA49" s="86">
        <v>11.8</v>
      </c>
    </row>
    <row r="50" spans="1:27" ht="12.75" customHeight="1" x14ac:dyDescent="0.3">
      <c r="A50" s="34" t="s">
        <v>16</v>
      </c>
      <c r="B50" s="117">
        <v>3168</v>
      </c>
      <c r="C50" s="117">
        <v>3131</v>
      </c>
      <c r="D50" s="117">
        <v>3063</v>
      </c>
      <c r="E50" s="117">
        <v>2697</v>
      </c>
      <c r="F50" s="117">
        <v>2537</v>
      </c>
      <c r="G50" s="117">
        <v>2486</v>
      </c>
      <c r="H50" s="117">
        <v>2308</v>
      </c>
      <c r="I50" s="117">
        <v>2373</v>
      </c>
      <c r="J50" s="117">
        <v>2319</v>
      </c>
      <c r="K50" s="117">
        <v>2285</v>
      </c>
      <c r="L50" s="117">
        <v>2091</v>
      </c>
      <c r="M50" s="117">
        <v>2256</v>
      </c>
      <c r="N50" s="118">
        <v>1897</v>
      </c>
      <c r="O50" s="56">
        <v>51.9</v>
      </c>
      <c r="P50" s="56">
        <v>50.6</v>
      </c>
      <c r="Q50" s="56">
        <v>48.9</v>
      </c>
      <c r="R50" s="56">
        <v>42.6</v>
      </c>
      <c r="S50" s="56">
        <v>39.6</v>
      </c>
      <c r="T50" s="70">
        <v>38.299999999999997</v>
      </c>
      <c r="U50" s="56">
        <v>35.1</v>
      </c>
      <c r="V50" s="56">
        <v>35.5</v>
      </c>
      <c r="W50" s="56">
        <v>34.1</v>
      </c>
      <c r="X50" s="74">
        <v>33</v>
      </c>
      <c r="Y50" s="74">
        <v>29.8</v>
      </c>
      <c r="Z50" s="86">
        <v>31.7</v>
      </c>
      <c r="AA50" s="86">
        <v>26.5</v>
      </c>
    </row>
    <row r="51" spans="1:27" ht="12.75" customHeight="1" x14ac:dyDescent="0.3">
      <c r="A51" s="34" t="s">
        <v>108</v>
      </c>
      <c r="B51" s="117">
        <v>18678</v>
      </c>
      <c r="C51" s="117">
        <v>20944</v>
      </c>
      <c r="D51" s="117">
        <v>23473</v>
      </c>
      <c r="E51" s="117">
        <v>23466</v>
      </c>
      <c r="F51" s="117">
        <v>24128</v>
      </c>
      <c r="G51" s="117">
        <v>10768</v>
      </c>
      <c r="H51" s="117">
        <v>10144</v>
      </c>
      <c r="I51" s="117">
        <v>10907</v>
      </c>
      <c r="J51" s="117">
        <v>11182</v>
      </c>
      <c r="K51" s="117">
        <v>11176</v>
      </c>
      <c r="L51" s="117">
        <v>10786</v>
      </c>
      <c r="M51" s="117">
        <v>10218</v>
      </c>
      <c r="N51" s="118">
        <v>8825</v>
      </c>
      <c r="O51" s="56">
        <v>306</v>
      </c>
      <c r="P51" s="56">
        <v>338.3</v>
      </c>
      <c r="Q51" s="56">
        <v>374.9</v>
      </c>
      <c r="R51" s="56">
        <v>370.7</v>
      </c>
      <c r="S51" s="56">
        <v>376.6</v>
      </c>
      <c r="T51" s="70">
        <v>165.8</v>
      </c>
      <c r="U51" s="56">
        <v>154.1</v>
      </c>
      <c r="V51" s="56">
        <v>163.30000000000001</v>
      </c>
      <c r="W51" s="56">
        <v>164.5</v>
      </c>
      <c r="X51" s="74">
        <v>161.6</v>
      </c>
      <c r="Y51" s="74">
        <v>153.5</v>
      </c>
      <c r="Z51" s="86">
        <v>143.5</v>
      </c>
      <c r="AA51" s="86">
        <v>123.2</v>
      </c>
    </row>
    <row r="52" spans="1:27" ht="12.75" customHeight="1" x14ac:dyDescent="0.3">
      <c r="A52" s="34" t="s">
        <v>37</v>
      </c>
      <c r="B52" s="117" t="s">
        <v>179</v>
      </c>
      <c r="C52" s="117" t="s">
        <v>179</v>
      </c>
      <c r="D52" s="117" t="s">
        <v>179</v>
      </c>
      <c r="E52" s="117" t="s">
        <v>179</v>
      </c>
      <c r="F52" s="117" t="s">
        <v>179</v>
      </c>
      <c r="G52" s="117">
        <v>17657</v>
      </c>
      <c r="H52" s="117">
        <v>22851</v>
      </c>
      <c r="I52" s="117">
        <v>23753</v>
      </c>
      <c r="J52" s="117">
        <v>26280</v>
      </c>
      <c r="K52" s="117">
        <v>23509</v>
      </c>
      <c r="L52" s="117">
        <v>19793</v>
      </c>
      <c r="M52" s="117">
        <v>17213</v>
      </c>
      <c r="N52" s="118">
        <v>15025</v>
      </c>
      <c r="O52" s="56" t="s">
        <v>179</v>
      </c>
      <c r="P52" s="56" t="s">
        <v>179</v>
      </c>
      <c r="Q52" s="56" t="s">
        <v>179</v>
      </c>
      <c r="R52" s="56" t="s">
        <v>179</v>
      </c>
      <c r="S52" s="56" t="s">
        <v>179</v>
      </c>
      <c r="T52" s="70">
        <v>271.89999999999998</v>
      </c>
      <c r="U52" s="56">
        <v>347</v>
      </c>
      <c r="V52" s="56">
        <v>355.6</v>
      </c>
      <c r="W52" s="56">
        <v>386.5</v>
      </c>
      <c r="X52" s="74">
        <v>340</v>
      </c>
      <c r="Y52" s="74">
        <v>281.60000000000002</v>
      </c>
      <c r="Z52" s="86">
        <v>241.8</v>
      </c>
      <c r="AA52" s="86">
        <v>209.7</v>
      </c>
    </row>
    <row r="53" spans="1:27" ht="12.75" customHeight="1" x14ac:dyDescent="0.3">
      <c r="A53" s="34" t="s">
        <v>18</v>
      </c>
      <c r="B53" s="117">
        <v>3057</v>
      </c>
      <c r="C53" s="117">
        <v>2806</v>
      </c>
      <c r="D53" s="117">
        <v>2482</v>
      </c>
      <c r="E53" s="117">
        <v>2572</v>
      </c>
      <c r="F53" s="117">
        <v>3365</v>
      </c>
      <c r="G53" s="117">
        <v>4144</v>
      </c>
      <c r="H53" s="117">
        <v>4525</v>
      </c>
      <c r="I53" s="117">
        <v>4220</v>
      </c>
      <c r="J53" s="117">
        <v>3859</v>
      </c>
      <c r="K53" s="117">
        <v>4031</v>
      </c>
      <c r="L53" s="117">
        <v>4179</v>
      </c>
      <c r="M53" s="117">
        <v>4069</v>
      </c>
      <c r="N53" s="118">
        <v>3316</v>
      </c>
      <c r="O53" s="56">
        <v>50.1</v>
      </c>
      <c r="P53" s="56">
        <v>45.3</v>
      </c>
      <c r="Q53" s="56">
        <v>39.6</v>
      </c>
      <c r="R53" s="56">
        <v>40.6</v>
      </c>
      <c r="S53" s="56">
        <v>52.5</v>
      </c>
      <c r="T53" s="70">
        <v>63.8</v>
      </c>
      <c r="U53" s="56">
        <v>68.7</v>
      </c>
      <c r="V53" s="56">
        <v>63.2</v>
      </c>
      <c r="W53" s="56">
        <v>56.8</v>
      </c>
      <c r="X53" s="74">
        <v>58.3</v>
      </c>
      <c r="Y53" s="74">
        <v>59.5</v>
      </c>
      <c r="Z53" s="86">
        <v>57.1</v>
      </c>
      <c r="AA53" s="86">
        <v>46.3</v>
      </c>
    </row>
    <row r="54" spans="1:27" ht="12.75" customHeight="1" x14ac:dyDescent="0.3">
      <c r="A54" s="34" t="s">
        <v>19</v>
      </c>
      <c r="B54" s="117">
        <v>12205</v>
      </c>
      <c r="C54" s="117">
        <v>13180</v>
      </c>
      <c r="D54" s="117">
        <v>13169</v>
      </c>
      <c r="E54" s="117">
        <v>13327</v>
      </c>
      <c r="F54" s="117">
        <v>14464</v>
      </c>
      <c r="G54" s="117">
        <v>15756</v>
      </c>
      <c r="H54" s="117">
        <v>16812</v>
      </c>
      <c r="I54" s="117">
        <v>17591</v>
      </c>
      <c r="J54" s="117">
        <v>17386</v>
      </c>
      <c r="K54" s="117">
        <v>17832</v>
      </c>
      <c r="L54" s="117">
        <v>17480</v>
      </c>
      <c r="M54" s="117">
        <v>16846</v>
      </c>
      <c r="N54" s="118">
        <v>14207</v>
      </c>
      <c r="O54" s="56">
        <v>200</v>
      </c>
      <c r="P54" s="56">
        <v>212.9</v>
      </c>
      <c r="Q54" s="56">
        <v>210.3</v>
      </c>
      <c r="R54" s="56">
        <v>210.5</v>
      </c>
      <c r="S54" s="56">
        <v>225.7</v>
      </c>
      <c r="T54" s="70">
        <v>242.6</v>
      </c>
      <c r="U54" s="56">
        <v>255.3</v>
      </c>
      <c r="V54" s="56">
        <v>263.3</v>
      </c>
      <c r="W54" s="56">
        <v>255.7</v>
      </c>
      <c r="X54" s="74">
        <v>257.89999999999998</v>
      </c>
      <c r="Y54" s="74">
        <v>248.7</v>
      </c>
      <c r="Z54" s="86">
        <v>236.6</v>
      </c>
      <c r="AA54" s="86">
        <v>198.3</v>
      </c>
    </row>
    <row r="55" spans="1:27" ht="12.75" customHeight="1" x14ac:dyDescent="0.3">
      <c r="A55" s="34" t="s">
        <v>78</v>
      </c>
      <c r="B55" s="117">
        <v>1135</v>
      </c>
      <c r="C55" s="117">
        <v>1144</v>
      </c>
      <c r="D55" s="117">
        <v>1244</v>
      </c>
      <c r="E55" s="117">
        <v>1081</v>
      </c>
      <c r="F55" s="117">
        <v>1257</v>
      </c>
      <c r="G55" s="117">
        <v>1348</v>
      </c>
      <c r="H55" s="117">
        <v>1405</v>
      </c>
      <c r="I55" s="117">
        <v>1665</v>
      </c>
      <c r="J55" s="117">
        <v>1662</v>
      </c>
      <c r="K55" s="117">
        <v>1831</v>
      </c>
      <c r="L55" s="117">
        <v>2174</v>
      </c>
      <c r="M55" s="117">
        <v>2477</v>
      </c>
      <c r="N55" s="118">
        <v>2300</v>
      </c>
      <c r="O55" s="56">
        <v>18.600000000000001</v>
      </c>
      <c r="P55" s="56">
        <v>18.5</v>
      </c>
      <c r="Q55" s="56">
        <v>19.899999999999999</v>
      </c>
      <c r="R55" s="56">
        <v>17.100000000000001</v>
      </c>
      <c r="S55" s="56">
        <v>19.600000000000001</v>
      </c>
      <c r="T55" s="70">
        <v>20.8</v>
      </c>
      <c r="U55" s="56">
        <v>21.3</v>
      </c>
      <c r="V55" s="56">
        <v>24.9</v>
      </c>
      <c r="W55" s="56">
        <v>24.4</v>
      </c>
      <c r="X55" s="74">
        <v>26.5</v>
      </c>
      <c r="Y55" s="74">
        <v>30.9</v>
      </c>
      <c r="Z55" s="86">
        <v>34.799999999999997</v>
      </c>
      <c r="AA55" s="86">
        <v>32.1</v>
      </c>
    </row>
    <row r="56" spans="1:27" ht="12.75" customHeight="1" x14ac:dyDescent="0.3">
      <c r="A56" s="34" t="s">
        <v>71</v>
      </c>
      <c r="B56" s="117">
        <v>7118</v>
      </c>
      <c r="C56" s="117">
        <v>6909</v>
      </c>
      <c r="D56" s="117">
        <v>6655</v>
      </c>
      <c r="E56" s="117">
        <v>5713</v>
      </c>
      <c r="F56" s="117">
        <v>5778</v>
      </c>
      <c r="G56" s="117">
        <v>5526</v>
      </c>
      <c r="H56" s="117">
        <v>4892</v>
      </c>
      <c r="I56" s="117">
        <v>4843</v>
      </c>
      <c r="J56" s="117">
        <v>4689</v>
      </c>
      <c r="K56" s="117">
        <v>4492</v>
      </c>
      <c r="L56" s="117">
        <v>4219</v>
      </c>
      <c r="M56" s="117">
        <v>4124</v>
      </c>
      <c r="N56" s="118">
        <v>4165</v>
      </c>
      <c r="O56" s="56">
        <v>116.6</v>
      </c>
      <c r="P56" s="56">
        <v>111.6</v>
      </c>
      <c r="Q56" s="56">
        <v>106.3</v>
      </c>
      <c r="R56" s="56">
        <v>90.2</v>
      </c>
      <c r="S56" s="56">
        <v>90.2</v>
      </c>
      <c r="T56" s="70">
        <v>85.1</v>
      </c>
      <c r="U56" s="56">
        <v>74.3</v>
      </c>
      <c r="V56" s="56">
        <v>72.5</v>
      </c>
      <c r="W56" s="56">
        <v>69</v>
      </c>
      <c r="X56" s="74">
        <v>65</v>
      </c>
      <c r="Y56" s="74">
        <v>60</v>
      </c>
      <c r="Z56" s="86">
        <v>57.9</v>
      </c>
      <c r="AA56" s="86">
        <v>58.1</v>
      </c>
    </row>
    <row r="57" spans="1:27" ht="12.75" customHeight="1" x14ac:dyDescent="0.3">
      <c r="A57" s="34" t="s">
        <v>20</v>
      </c>
      <c r="B57" s="117">
        <v>16372</v>
      </c>
      <c r="C57" s="117">
        <v>16269</v>
      </c>
      <c r="D57" s="117">
        <v>17297</v>
      </c>
      <c r="E57" s="117">
        <v>14421</v>
      </c>
      <c r="F57" s="117">
        <v>16057</v>
      </c>
      <c r="G57" s="117">
        <v>18010</v>
      </c>
      <c r="H57" s="117">
        <v>17870</v>
      </c>
      <c r="I57" s="117">
        <v>18106</v>
      </c>
      <c r="J57" s="117">
        <v>17452</v>
      </c>
      <c r="K57" s="117">
        <v>15782</v>
      </c>
      <c r="L57" s="117">
        <v>13689</v>
      </c>
      <c r="M57" s="117">
        <v>11717</v>
      </c>
      <c r="N57" s="118">
        <v>10528</v>
      </c>
      <c r="O57" s="56">
        <v>268.2</v>
      </c>
      <c r="P57" s="56">
        <v>262.8</v>
      </c>
      <c r="Q57" s="56">
        <v>276.2</v>
      </c>
      <c r="R57" s="56">
        <v>227.8</v>
      </c>
      <c r="S57" s="56">
        <v>250.6</v>
      </c>
      <c r="T57" s="70">
        <v>277.39999999999998</v>
      </c>
      <c r="U57" s="56">
        <v>271.39999999999998</v>
      </c>
      <c r="V57" s="56">
        <v>271.10000000000002</v>
      </c>
      <c r="W57" s="56">
        <v>256.7</v>
      </c>
      <c r="X57" s="74">
        <v>228.3</v>
      </c>
      <c r="Y57" s="74">
        <v>194.8</v>
      </c>
      <c r="Z57" s="86">
        <v>164.6</v>
      </c>
      <c r="AA57" s="86">
        <v>146.9</v>
      </c>
    </row>
    <row r="58" spans="1:27" ht="12.75" customHeight="1" x14ac:dyDescent="0.3">
      <c r="A58" s="34" t="s">
        <v>109</v>
      </c>
      <c r="B58" s="117">
        <v>8239</v>
      </c>
      <c r="C58" s="117">
        <v>7424</v>
      </c>
      <c r="D58" s="117">
        <v>7382</v>
      </c>
      <c r="E58" s="117">
        <v>6218</v>
      </c>
      <c r="F58" s="117">
        <v>6775</v>
      </c>
      <c r="G58" s="117">
        <v>6762</v>
      </c>
      <c r="H58" s="117">
        <v>5942</v>
      </c>
      <c r="I58" s="117">
        <v>6169</v>
      </c>
      <c r="J58" s="117">
        <v>5344</v>
      </c>
      <c r="K58" s="117">
        <v>5107</v>
      </c>
      <c r="L58" s="117">
        <v>5277</v>
      </c>
      <c r="M58" s="117">
        <v>5396</v>
      </c>
      <c r="N58" s="118">
        <v>5292</v>
      </c>
      <c r="O58" s="56">
        <v>135</v>
      </c>
      <c r="P58" s="56">
        <v>119.9</v>
      </c>
      <c r="Q58" s="56">
        <v>117.9</v>
      </c>
      <c r="R58" s="56">
        <v>98.2</v>
      </c>
      <c r="S58" s="56">
        <v>105.7</v>
      </c>
      <c r="T58" s="70">
        <v>104.1</v>
      </c>
      <c r="U58" s="56">
        <v>90.2</v>
      </c>
      <c r="V58" s="56">
        <v>92.4</v>
      </c>
      <c r="W58" s="56">
        <v>78.599999999999994</v>
      </c>
      <c r="X58" s="74">
        <v>73.900000000000006</v>
      </c>
      <c r="Y58" s="74">
        <v>75.099999999999994</v>
      </c>
      <c r="Z58" s="86">
        <v>75.8</v>
      </c>
      <c r="AA58" s="86">
        <v>73.900000000000006</v>
      </c>
    </row>
    <row r="59" spans="1:27" ht="12.75" customHeight="1" x14ac:dyDescent="0.3">
      <c r="A59" s="34" t="s">
        <v>21</v>
      </c>
      <c r="B59" s="117">
        <v>5175</v>
      </c>
      <c r="C59" s="117">
        <v>7439</v>
      </c>
      <c r="D59" s="117">
        <v>9232</v>
      </c>
      <c r="E59" s="117">
        <v>9738</v>
      </c>
      <c r="F59" s="117">
        <v>11000</v>
      </c>
      <c r="G59" s="117">
        <v>6086</v>
      </c>
      <c r="H59" s="117">
        <v>5591</v>
      </c>
      <c r="I59" s="117">
        <v>5221</v>
      </c>
      <c r="J59" s="117">
        <v>4419</v>
      </c>
      <c r="K59" s="117">
        <v>5902</v>
      </c>
      <c r="L59" s="117">
        <v>6293</v>
      </c>
      <c r="M59" s="117">
        <v>5551</v>
      </c>
      <c r="N59" s="118">
        <v>5739</v>
      </c>
      <c r="O59" s="56">
        <v>84.8</v>
      </c>
      <c r="P59" s="56">
        <v>120.1</v>
      </c>
      <c r="Q59" s="56">
        <v>147.4</v>
      </c>
      <c r="R59" s="56">
        <v>153.80000000000001</v>
      </c>
      <c r="S59" s="56">
        <v>171.7</v>
      </c>
      <c r="T59" s="70">
        <v>93.7</v>
      </c>
      <c r="U59" s="56">
        <v>84.9</v>
      </c>
      <c r="V59" s="56">
        <v>78.2</v>
      </c>
      <c r="W59" s="56">
        <v>65</v>
      </c>
      <c r="X59" s="74">
        <v>85.4</v>
      </c>
      <c r="Y59" s="74">
        <v>89.5</v>
      </c>
      <c r="Z59" s="86">
        <v>78</v>
      </c>
      <c r="AA59" s="86">
        <v>80.099999999999994</v>
      </c>
    </row>
    <row r="60" spans="1:27" ht="25.65" customHeight="1" x14ac:dyDescent="0.3">
      <c r="A60" s="36" t="s">
        <v>110</v>
      </c>
      <c r="B60" s="80">
        <v>107706</v>
      </c>
      <c r="C60" s="80">
        <v>111910</v>
      </c>
      <c r="D60" s="80">
        <v>116502</v>
      </c>
      <c r="E60" s="80">
        <v>109381</v>
      </c>
      <c r="F60" s="80">
        <v>116055</v>
      </c>
      <c r="G60" s="80">
        <v>120526</v>
      </c>
      <c r="H60" s="80">
        <v>124492</v>
      </c>
      <c r="I60" s="80">
        <v>128397</v>
      </c>
      <c r="J60" s="80">
        <v>128777</v>
      </c>
      <c r="K60" s="80">
        <v>126274</v>
      </c>
      <c r="L60" s="80">
        <v>122001</v>
      </c>
      <c r="M60" s="80">
        <v>116924</v>
      </c>
      <c r="N60" s="119">
        <v>110499</v>
      </c>
      <c r="O60" s="81">
        <v>1764.6</v>
      </c>
      <c r="P60" s="81">
        <v>1807.4</v>
      </c>
      <c r="Q60" s="81">
        <v>1860.5</v>
      </c>
      <c r="R60" s="81">
        <v>1727.9</v>
      </c>
      <c r="S60" s="81">
        <v>1811.4</v>
      </c>
      <c r="T60" s="71">
        <v>1856.1</v>
      </c>
      <c r="U60" s="81">
        <v>1890.6</v>
      </c>
      <c r="V60" s="81">
        <v>1922.1</v>
      </c>
      <c r="W60" s="81">
        <v>1894.1</v>
      </c>
      <c r="X60" s="95">
        <v>1826.4</v>
      </c>
      <c r="Y60" s="95">
        <v>1736</v>
      </c>
      <c r="Z60" s="87">
        <v>1642.2</v>
      </c>
      <c r="AA60" s="87">
        <v>1542</v>
      </c>
    </row>
    <row r="61" spans="1:27" ht="12.75" customHeight="1" x14ac:dyDescent="0.3">
      <c r="A61" s="36"/>
    </row>
    <row r="62" spans="1:27" ht="12.75" customHeight="1" x14ac:dyDescent="0.3">
      <c r="A62" s="43" t="s">
        <v>180</v>
      </c>
    </row>
    <row r="63" spans="1:27" ht="12.75" customHeight="1" x14ac:dyDescent="0.3">
      <c r="A63" s="111" t="s">
        <v>93</v>
      </c>
    </row>
    <row r="64" spans="1:27" ht="12.75" customHeight="1" x14ac:dyDescent="0.3">
      <c r="A64" s="43" t="s">
        <v>104</v>
      </c>
    </row>
    <row r="65" spans="1:1" ht="12.75" customHeight="1" x14ac:dyDescent="0.3">
      <c r="A65" s="43" t="s">
        <v>103</v>
      </c>
    </row>
    <row r="66" spans="1:1" ht="12.75" customHeight="1" x14ac:dyDescent="0.3">
      <c r="A66" s="43" t="s">
        <v>102</v>
      </c>
    </row>
    <row r="67" spans="1:1" ht="12.75" customHeight="1" x14ac:dyDescent="0.3">
      <c r="A67" s="43" t="s">
        <v>105</v>
      </c>
    </row>
    <row r="68" spans="1:1" ht="12.75" customHeight="1" x14ac:dyDescent="0.3">
      <c r="A68" s="43" t="s">
        <v>106</v>
      </c>
    </row>
    <row r="69" spans="1:1" ht="12.75" customHeight="1" x14ac:dyDescent="0.3">
      <c r="A69" s="43" t="s">
        <v>112</v>
      </c>
    </row>
    <row r="70" spans="1:1" ht="12.75" customHeight="1" x14ac:dyDescent="0.3">
      <c r="A70" s="43" t="s">
        <v>113</v>
      </c>
    </row>
    <row r="71" spans="1:1" ht="12.75" customHeight="1" x14ac:dyDescent="0.3">
      <c r="A71" s="43" t="s">
        <v>114</v>
      </c>
    </row>
    <row r="72" spans="1:1" ht="12.75" customHeight="1" x14ac:dyDescent="0.3">
      <c r="A72" s="43" t="s">
        <v>115</v>
      </c>
    </row>
    <row r="73" spans="1:1" ht="12.75" customHeight="1" x14ac:dyDescent="0.3">
      <c r="A73" s="43"/>
    </row>
    <row r="74" spans="1:1" ht="12.75" customHeight="1" x14ac:dyDescent="0.3">
      <c r="A74" s="97"/>
    </row>
    <row r="75" spans="1:1" ht="12.75" customHeight="1" x14ac:dyDescent="0.3">
      <c r="A75" s="84" t="str">
        <f>Contents!B33</f>
        <v>© Commonwealth of Australia 2022</v>
      </c>
    </row>
  </sheetData>
  <mergeCells count="5">
    <mergeCell ref="B5:N5"/>
    <mergeCell ref="O5:AA5"/>
    <mergeCell ref="B7:AA7"/>
    <mergeCell ref="B25:AA25"/>
    <mergeCell ref="B43:AA43"/>
  </mergeCells>
  <hyperlinks>
    <hyperlink ref="A75" r:id="rId1" display="© Commonwealth of Australia 2018" xr:uid="{00000000-0004-0000-0200-000000000000}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B73"/>
  <sheetViews>
    <sheetView zoomScaleNormal="100" workbookViewId="0">
      <pane xSplit="1" ySplit="6" topLeftCell="B24" activePane="bottomRight" state="frozen"/>
      <selection sqref="A1:V1"/>
      <selection pane="topRight" sqref="A1:V1"/>
      <selection pane="bottomLeft" sqref="A1:V1"/>
      <selection pane="bottomRight" activeCell="A25" sqref="A25:N40"/>
    </sheetView>
  </sheetViews>
  <sheetFormatPr defaultRowHeight="12.6" customHeight="1" x14ac:dyDescent="0.3"/>
  <cols>
    <col min="1" max="1" width="39.6640625" customWidth="1"/>
    <col min="2" max="13" width="11.5546875" customWidth="1"/>
    <col min="14" max="14" width="11.5546875" style="29" customWidth="1"/>
    <col min="15" max="26" width="11.5546875" customWidth="1"/>
    <col min="27" max="27" width="11.5546875" style="29" customWidth="1"/>
    <col min="28" max="28" width="11.5546875" customWidth="1"/>
  </cols>
  <sheetData>
    <row r="1" spans="1:28" ht="60" customHeight="1" x14ac:dyDescent="0.3">
      <c r="A1" s="103" t="s">
        <v>4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</row>
    <row r="2" spans="1:28" ht="15.75" customHeight="1" x14ac:dyDescent="0.3">
      <c r="A2" s="21" t="str">
        <f>Contents!A2</f>
        <v>Recorded Crime – Offenders, 2020–21</v>
      </c>
    </row>
    <row r="3" spans="1:28" ht="15.75" customHeight="1" x14ac:dyDescent="0.3">
      <c r="A3" s="27" t="str">
        <f>Contents!A3</f>
        <v>Released at 11.30am (Canberra time) Thurs 10 February 2022</v>
      </c>
    </row>
    <row r="4" spans="1:28" ht="25.65" customHeight="1" x14ac:dyDescent="0.3">
      <c r="A4" s="32" t="s">
        <v>207</v>
      </c>
    </row>
    <row r="5" spans="1:28" ht="12.75" customHeight="1" x14ac:dyDescent="0.3">
      <c r="A5" s="90"/>
      <c r="B5" s="170" t="s">
        <v>81</v>
      </c>
      <c r="C5" s="170"/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1"/>
      <c r="O5" s="172" t="s">
        <v>94</v>
      </c>
      <c r="P5" s="172"/>
      <c r="Q5" s="172"/>
      <c r="R5" s="172"/>
      <c r="S5" s="172"/>
      <c r="T5" s="172"/>
      <c r="U5" s="172"/>
      <c r="V5" s="172"/>
      <c r="W5" s="172"/>
      <c r="X5" s="172"/>
      <c r="Y5" s="172"/>
      <c r="Z5" s="172"/>
      <c r="AA5" s="172"/>
    </row>
    <row r="6" spans="1:28" ht="12.75" customHeight="1" x14ac:dyDescent="0.3">
      <c r="A6" s="78" t="s">
        <v>95</v>
      </c>
      <c r="B6" s="72" t="s">
        <v>5</v>
      </c>
      <c r="C6" s="72" t="s">
        <v>6</v>
      </c>
      <c r="D6" s="72" t="s">
        <v>7</v>
      </c>
      <c r="E6" s="72" t="s">
        <v>8</v>
      </c>
      <c r="F6" s="72" t="s">
        <v>9</v>
      </c>
      <c r="G6" s="72" t="s">
        <v>10</v>
      </c>
      <c r="H6" s="72" t="s">
        <v>11</v>
      </c>
      <c r="I6" s="72" t="s">
        <v>29</v>
      </c>
      <c r="J6" s="72" t="s">
        <v>74</v>
      </c>
      <c r="K6" s="72" t="s">
        <v>77</v>
      </c>
      <c r="L6" s="72" t="s">
        <v>80</v>
      </c>
      <c r="M6" s="72" t="s">
        <v>92</v>
      </c>
      <c r="N6" s="122" t="s">
        <v>218</v>
      </c>
      <c r="O6" s="44" t="s">
        <v>5</v>
      </c>
      <c r="P6" s="44" t="s">
        <v>6</v>
      </c>
      <c r="Q6" s="44" t="s">
        <v>7</v>
      </c>
      <c r="R6" s="44" t="s">
        <v>8</v>
      </c>
      <c r="S6" s="44" t="s">
        <v>9</v>
      </c>
      <c r="T6" s="44" t="s">
        <v>10</v>
      </c>
      <c r="U6" s="44" t="s">
        <v>11</v>
      </c>
      <c r="V6" s="72" t="s">
        <v>29</v>
      </c>
      <c r="W6" s="72" t="s">
        <v>74</v>
      </c>
      <c r="X6" s="72" t="s">
        <v>77</v>
      </c>
      <c r="Y6" s="72" t="s">
        <v>80</v>
      </c>
      <c r="Z6" s="72" t="s">
        <v>92</v>
      </c>
      <c r="AA6" s="72" t="s">
        <v>218</v>
      </c>
    </row>
    <row r="7" spans="1:28" ht="12.75" customHeight="1" x14ac:dyDescent="0.3">
      <c r="A7" s="34" t="s">
        <v>69</v>
      </c>
      <c r="B7" s="117">
        <v>146</v>
      </c>
      <c r="C7" s="117">
        <v>117</v>
      </c>
      <c r="D7" s="117">
        <v>89</v>
      </c>
      <c r="E7" s="117">
        <v>98</v>
      </c>
      <c r="F7" s="117">
        <v>108</v>
      </c>
      <c r="G7" s="117">
        <v>102</v>
      </c>
      <c r="H7" s="117">
        <v>115</v>
      </c>
      <c r="I7" s="117">
        <v>147</v>
      </c>
      <c r="J7" s="117">
        <v>94</v>
      </c>
      <c r="K7" s="117">
        <v>137</v>
      </c>
      <c r="L7" s="117">
        <v>123</v>
      </c>
      <c r="M7" s="117">
        <v>126</v>
      </c>
      <c r="N7" s="118">
        <v>131</v>
      </c>
      <c r="O7" s="56">
        <v>6.4</v>
      </c>
      <c r="P7" s="56">
        <v>5</v>
      </c>
      <c r="Q7" s="56">
        <v>3.8</v>
      </c>
      <c r="R7" s="56">
        <v>4.0999999999999996</v>
      </c>
      <c r="S7" s="56">
        <v>4.4000000000000004</v>
      </c>
      <c r="T7" s="56">
        <v>4.0999999999999996</v>
      </c>
      <c r="U7" s="56">
        <v>4.5</v>
      </c>
      <c r="V7" s="56">
        <v>5.6</v>
      </c>
      <c r="W7" s="56">
        <v>3.5</v>
      </c>
      <c r="X7" s="56">
        <v>5</v>
      </c>
      <c r="Y7" s="86">
        <v>4.4000000000000004</v>
      </c>
      <c r="Z7" s="86">
        <v>4.4000000000000004</v>
      </c>
      <c r="AA7" s="86">
        <v>4.5</v>
      </c>
    </row>
    <row r="8" spans="1:28" ht="12.75" customHeight="1" x14ac:dyDescent="0.3">
      <c r="A8" s="34" t="s">
        <v>13</v>
      </c>
      <c r="B8" s="117">
        <v>9953</v>
      </c>
      <c r="C8" s="117">
        <v>10122</v>
      </c>
      <c r="D8" s="117">
        <v>9915</v>
      </c>
      <c r="E8" s="117">
        <v>10558</v>
      </c>
      <c r="F8" s="117">
        <v>12440</v>
      </c>
      <c r="G8" s="117">
        <v>13228</v>
      </c>
      <c r="H8" s="117">
        <v>13312</v>
      </c>
      <c r="I8" s="117">
        <v>13751</v>
      </c>
      <c r="J8" s="117">
        <v>14355</v>
      </c>
      <c r="K8" s="117">
        <v>14035</v>
      </c>
      <c r="L8" s="117">
        <v>13920</v>
      </c>
      <c r="M8" s="117">
        <v>13737</v>
      </c>
      <c r="N8" s="118">
        <v>13898</v>
      </c>
      <c r="O8" s="56">
        <v>433.5</v>
      </c>
      <c r="P8" s="56">
        <v>432.1</v>
      </c>
      <c r="Q8" s="56">
        <v>417.9</v>
      </c>
      <c r="R8" s="56">
        <v>438.1</v>
      </c>
      <c r="S8" s="56">
        <v>506.1</v>
      </c>
      <c r="T8" s="56">
        <v>527.70000000000005</v>
      </c>
      <c r="U8" s="56">
        <v>520.5</v>
      </c>
      <c r="V8" s="56">
        <v>526.4</v>
      </c>
      <c r="W8" s="56">
        <v>535.4</v>
      </c>
      <c r="X8" s="56">
        <v>511.6</v>
      </c>
      <c r="Y8" s="86">
        <v>495</v>
      </c>
      <c r="Z8" s="86">
        <v>477.8</v>
      </c>
      <c r="AA8" s="86">
        <v>482.5</v>
      </c>
    </row>
    <row r="9" spans="1:28" ht="12.75" customHeight="1" x14ac:dyDescent="0.3">
      <c r="A9" s="34" t="s">
        <v>70</v>
      </c>
      <c r="B9" s="117">
        <v>1243</v>
      </c>
      <c r="C9" s="117">
        <v>1291</v>
      </c>
      <c r="D9" s="117">
        <v>1159</v>
      </c>
      <c r="E9" s="117">
        <v>1326</v>
      </c>
      <c r="F9" s="117">
        <v>1333</v>
      </c>
      <c r="G9" s="117">
        <v>1475</v>
      </c>
      <c r="H9" s="117">
        <v>1524</v>
      </c>
      <c r="I9" s="117">
        <v>1526</v>
      </c>
      <c r="J9" s="117">
        <v>1686</v>
      </c>
      <c r="K9" s="117">
        <v>1596</v>
      </c>
      <c r="L9" s="117">
        <v>1658</v>
      </c>
      <c r="M9" s="117">
        <v>1617</v>
      </c>
      <c r="N9" s="118">
        <v>1532</v>
      </c>
      <c r="O9" s="56">
        <v>54.1</v>
      </c>
      <c r="P9" s="56">
        <v>55.1</v>
      </c>
      <c r="Q9" s="56">
        <v>48.9</v>
      </c>
      <c r="R9" s="56">
        <v>55</v>
      </c>
      <c r="S9" s="56">
        <v>54.2</v>
      </c>
      <c r="T9" s="56">
        <v>58.8</v>
      </c>
      <c r="U9" s="56">
        <v>59.6</v>
      </c>
      <c r="V9" s="56">
        <v>58.4</v>
      </c>
      <c r="W9" s="56">
        <v>62.9</v>
      </c>
      <c r="X9" s="56">
        <v>58.2</v>
      </c>
      <c r="Y9" s="86">
        <v>59</v>
      </c>
      <c r="Z9" s="86">
        <v>56.2</v>
      </c>
      <c r="AA9" s="86">
        <v>53.2</v>
      </c>
    </row>
    <row r="10" spans="1:28" ht="12.75" customHeight="1" x14ac:dyDescent="0.3">
      <c r="A10" s="34" t="s">
        <v>116</v>
      </c>
      <c r="B10" s="117">
        <v>578</v>
      </c>
      <c r="C10" s="117">
        <v>629</v>
      </c>
      <c r="D10" s="117">
        <v>653</v>
      </c>
      <c r="E10" s="117">
        <v>699</v>
      </c>
      <c r="F10" s="117">
        <v>696</v>
      </c>
      <c r="G10" s="117">
        <v>737</v>
      </c>
      <c r="H10" s="117">
        <v>738</v>
      </c>
      <c r="I10" s="117">
        <v>740</v>
      </c>
      <c r="J10" s="117">
        <v>896</v>
      </c>
      <c r="K10" s="117">
        <v>796</v>
      </c>
      <c r="L10" s="117">
        <v>800</v>
      </c>
      <c r="M10" s="117">
        <v>760</v>
      </c>
      <c r="N10" s="118">
        <v>767</v>
      </c>
      <c r="O10" s="56">
        <v>25.2</v>
      </c>
      <c r="P10" s="56">
        <v>26.8</v>
      </c>
      <c r="Q10" s="56">
        <v>27.5</v>
      </c>
      <c r="R10" s="56">
        <v>29</v>
      </c>
      <c r="S10" s="56">
        <v>28.3</v>
      </c>
      <c r="T10" s="56">
        <v>29.4</v>
      </c>
      <c r="U10" s="56">
        <v>28.9</v>
      </c>
      <c r="V10" s="56">
        <v>28.3</v>
      </c>
      <c r="W10" s="56">
        <v>33.4</v>
      </c>
      <c r="X10" s="56">
        <v>29</v>
      </c>
      <c r="Y10" s="86">
        <v>28.4</v>
      </c>
      <c r="Z10" s="86">
        <v>26.4</v>
      </c>
      <c r="AA10" s="86">
        <v>26.6</v>
      </c>
    </row>
    <row r="11" spans="1:28" ht="12.75" customHeight="1" x14ac:dyDescent="0.3">
      <c r="A11" s="34" t="s">
        <v>14</v>
      </c>
      <c r="B11" s="117">
        <v>534</v>
      </c>
      <c r="C11" s="117">
        <v>626</v>
      </c>
      <c r="D11" s="117">
        <v>619</v>
      </c>
      <c r="E11" s="117">
        <v>735</v>
      </c>
      <c r="F11" s="117">
        <v>896</v>
      </c>
      <c r="G11" s="117">
        <v>1018</v>
      </c>
      <c r="H11" s="117">
        <v>1190</v>
      </c>
      <c r="I11" s="117">
        <v>1213</v>
      </c>
      <c r="J11" s="117">
        <v>1350</v>
      </c>
      <c r="K11" s="117">
        <v>1311</v>
      </c>
      <c r="L11" s="117">
        <v>1394</v>
      </c>
      <c r="M11" s="117">
        <v>1462</v>
      </c>
      <c r="N11" s="118">
        <v>1598</v>
      </c>
      <c r="O11" s="56">
        <v>23.3</v>
      </c>
      <c r="P11" s="56">
        <v>26.7</v>
      </c>
      <c r="Q11" s="56">
        <v>26.1</v>
      </c>
      <c r="R11" s="56">
        <v>30.5</v>
      </c>
      <c r="S11" s="56">
        <v>36.5</v>
      </c>
      <c r="T11" s="56">
        <v>40.6</v>
      </c>
      <c r="U11" s="56">
        <v>46.5</v>
      </c>
      <c r="V11" s="56">
        <v>46.4</v>
      </c>
      <c r="W11" s="56">
        <v>50.4</v>
      </c>
      <c r="X11" s="56">
        <v>47.8</v>
      </c>
      <c r="Y11" s="86">
        <v>49.6</v>
      </c>
      <c r="Z11" s="86">
        <v>50.8</v>
      </c>
      <c r="AA11" s="86">
        <v>55.5</v>
      </c>
    </row>
    <row r="12" spans="1:28" ht="12.75" customHeight="1" x14ac:dyDescent="0.3">
      <c r="A12" s="34" t="s">
        <v>15</v>
      </c>
      <c r="B12" s="117">
        <v>399</v>
      </c>
      <c r="C12" s="117">
        <v>421</v>
      </c>
      <c r="D12" s="117">
        <v>453</v>
      </c>
      <c r="E12" s="117">
        <v>486</v>
      </c>
      <c r="F12" s="117">
        <v>463</v>
      </c>
      <c r="G12" s="117">
        <v>442</v>
      </c>
      <c r="H12" s="117">
        <v>376</v>
      </c>
      <c r="I12" s="117">
        <v>414</v>
      </c>
      <c r="J12" s="117">
        <v>468</v>
      </c>
      <c r="K12" s="117">
        <v>525</v>
      </c>
      <c r="L12" s="117">
        <v>564</v>
      </c>
      <c r="M12" s="117">
        <v>683</v>
      </c>
      <c r="N12" s="118">
        <v>379</v>
      </c>
      <c r="O12" s="56">
        <v>17.399999999999999</v>
      </c>
      <c r="P12" s="56">
        <v>18</v>
      </c>
      <c r="Q12" s="56">
        <v>19.100000000000001</v>
      </c>
      <c r="R12" s="56">
        <v>20.2</v>
      </c>
      <c r="S12" s="56">
        <v>18.8</v>
      </c>
      <c r="T12" s="56">
        <v>17.600000000000001</v>
      </c>
      <c r="U12" s="56">
        <v>14.7</v>
      </c>
      <c r="V12" s="56">
        <v>15.8</v>
      </c>
      <c r="W12" s="56">
        <v>17.5</v>
      </c>
      <c r="X12" s="56">
        <v>19.100000000000001</v>
      </c>
      <c r="Y12" s="86">
        <v>20.100000000000001</v>
      </c>
      <c r="Z12" s="86">
        <v>23.8</v>
      </c>
      <c r="AA12" s="86">
        <v>13.2</v>
      </c>
    </row>
    <row r="13" spans="1:28" ht="12.75" customHeight="1" x14ac:dyDescent="0.3">
      <c r="A13" s="34" t="s">
        <v>16</v>
      </c>
      <c r="B13" s="117">
        <v>2759</v>
      </c>
      <c r="C13" s="117">
        <v>2544</v>
      </c>
      <c r="D13" s="117">
        <v>2428</v>
      </c>
      <c r="E13" s="117">
        <v>2246</v>
      </c>
      <c r="F13" s="117">
        <v>2031</v>
      </c>
      <c r="G13" s="117">
        <v>1906</v>
      </c>
      <c r="H13" s="117">
        <v>1698</v>
      </c>
      <c r="I13" s="117">
        <v>1754</v>
      </c>
      <c r="J13" s="117">
        <v>1773</v>
      </c>
      <c r="K13" s="117">
        <v>1748</v>
      </c>
      <c r="L13" s="117">
        <v>1602</v>
      </c>
      <c r="M13" s="117">
        <v>1532</v>
      </c>
      <c r="N13" s="118">
        <v>1308</v>
      </c>
      <c r="O13" s="56">
        <v>120.2</v>
      </c>
      <c r="P13" s="56">
        <v>108.6</v>
      </c>
      <c r="Q13" s="56">
        <v>102.3</v>
      </c>
      <c r="R13" s="56">
        <v>93.2</v>
      </c>
      <c r="S13" s="56">
        <v>82.6</v>
      </c>
      <c r="T13" s="56">
        <v>76</v>
      </c>
      <c r="U13" s="56">
        <v>66.400000000000006</v>
      </c>
      <c r="V13" s="56">
        <v>67.099999999999994</v>
      </c>
      <c r="W13" s="56">
        <v>66.099999999999994</v>
      </c>
      <c r="X13" s="56">
        <v>63.7</v>
      </c>
      <c r="Y13" s="86">
        <v>57</v>
      </c>
      <c r="Z13" s="86">
        <v>53.3</v>
      </c>
      <c r="AA13" s="86">
        <v>45.4</v>
      </c>
    </row>
    <row r="14" spans="1:28" ht="12.75" customHeight="1" x14ac:dyDescent="0.3">
      <c r="A14" s="34" t="s">
        <v>117</v>
      </c>
      <c r="B14" s="117">
        <v>9172</v>
      </c>
      <c r="C14" s="117">
        <v>9622</v>
      </c>
      <c r="D14" s="117">
        <v>10087</v>
      </c>
      <c r="E14" s="117">
        <v>11178</v>
      </c>
      <c r="F14" s="117">
        <v>9656</v>
      </c>
      <c r="G14" s="117">
        <v>8022</v>
      </c>
      <c r="H14" s="117">
        <v>4831</v>
      </c>
      <c r="I14" s="117">
        <v>4618</v>
      </c>
      <c r="J14" s="117">
        <v>4655</v>
      </c>
      <c r="K14" s="117">
        <v>4568</v>
      </c>
      <c r="L14" s="117">
        <v>4808</v>
      </c>
      <c r="M14" s="117">
        <v>4849</v>
      </c>
      <c r="N14" s="118">
        <v>3617</v>
      </c>
      <c r="O14" s="56">
        <v>399.5</v>
      </c>
      <c r="P14" s="56">
        <v>410.7</v>
      </c>
      <c r="Q14" s="56">
        <v>425.2</v>
      </c>
      <c r="R14" s="56">
        <v>463.8</v>
      </c>
      <c r="S14" s="56">
        <v>392.8</v>
      </c>
      <c r="T14" s="56">
        <v>320</v>
      </c>
      <c r="U14" s="56">
        <v>188.9</v>
      </c>
      <c r="V14" s="56">
        <v>176.8</v>
      </c>
      <c r="W14" s="56">
        <v>173.6</v>
      </c>
      <c r="X14" s="56">
        <v>166.5</v>
      </c>
      <c r="Y14" s="86">
        <v>171</v>
      </c>
      <c r="Z14" s="86">
        <v>168.7</v>
      </c>
      <c r="AA14" s="86">
        <v>125.6</v>
      </c>
    </row>
    <row r="15" spans="1:28" ht="12.75" customHeight="1" x14ac:dyDescent="0.3">
      <c r="A15" s="34" t="s">
        <v>37</v>
      </c>
      <c r="B15" s="117" t="s">
        <v>179</v>
      </c>
      <c r="C15" s="117" t="s">
        <v>179</v>
      </c>
      <c r="D15" s="117" t="s">
        <v>179</v>
      </c>
      <c r="E15" s="117" t="s">
        <v>179</v>
      </c>
      <c r="F15" s="117" t="s">
        <v>179</v>
      </c>
      <c r="G15" s="117" t="s">
        <v>179</v>
      </c>
      <c r="H15" s="117">
        <v>2259</v>
      </c>
      <c r="I15" s="117">
        <v>2144</v>
      </c>
      <c r="J15" s="117">
        <v>1721</v>
      </c>
      <c r="K15" s="117">
        <v>1713</v>
      </c>
      <c r="L15" s="117">
        <v>1482</v>
      </c>
      <c r="M15" s="117">
        <v>1010</v>
      </c>
      <c r="N15" s="118">
        <v>516</v>
      </c>
      <c r="O15" s="56" t="s">
        <v>179</v>
      </c>
      <c r="P15" s="56" t="s">
        <v>179</v>
      </c>
      <c r="Q15" s="56" t="s">
        <v>179</v>
      </c>
      <c r="R15" s="56" t="s">
        <v>179</v>
      </c>
      <c r="S15" s="56" t="s">
        <v>179</v>
      </c>
      <c r="T15" s="56" t="s">
        <v>179</v>
      </c>
      <c r="U15" s="56">
        <v>88.3</v>
      </c>
      <c r="V15" s="56">
        <v>82.1</v>
      </c>
      <c r="W15" s="56">
        <v>64.2</v>
      </c>
      <c r="X15" s="56">
        <v>62.4</v>
      </c>
      <c r="Y15" s="86">
        <v>52.7</v>
      </c>
      <c r="Z15" s="86">
        <v>35.1</v>
      </c>
      <c r="AA15" s="86">
        <v>17.899999999999999</v>
      </c>
    </row>
    <row r="16" spans="1:28" ht="12.75" customHeight="1" x14ac:dyDescent="0.3">
      <c r="A16" s="34" t="s">
        <v>18</v>
      </c>
      <c r="B16" s="117">
        <v>1499</v>
      </c>
      <c r="C16" s="117">
        <v>1487</v>
      </c>
      <c r="D16" s="117">
        <v>1302</v>
      </c>
      <c r="E16" s="117">
        <v>1401</v>
      </c>
      <c r="F16" s="117">
        <v>1667</v>
      </c>
      <c r="G16" s="117">
        <v>1593</v>
      </c>
      <c r="H16" s="117">
        <v>1453</v>
      </c>
      <c r="I16" s="117">
        <v>1518</v>
      </c>
      <c r="J16" s="117">
        <v>1550</v>
      </c>
      <c r="K16" s="117">
        <v>1554</v>
      </c>
      <c r="L16" s="117">
        <v>1671</v>
      </c>
      <c r="M16" s="117">
        <v>1670</v>
      </c>
      <c r="N16" s="118">
        <v>1485</v>
      </c>
      <c r="O16" s="56">
        <v>65.3</v>
      </c>
      <c r="P16" s="56">
        <v>63.5</v>
      </c>
      <c r="Q16" s="56">
        <v>54.9</v>
      </c>
      <c r="R16" s="56">
        <v>58.1</v>
      </c>
      <c r="S16" s="56">
        <v>67.8</v>
      </c>
      <c r="T16" s="56">
        <v>63.5</v>
      </c>
      <c r="U16" s="56">
        <v>56.8</v>
      </c>
      <c r="V16" s="56">
        <v>58.1</v>
      </c>
      <c r="W16" s="56">
        <v>57.8</v>
      </c>
      <c r="X16" s="56">
        <v>56.6</v>
      </c>
      <c r="Y16" s="86">
        <v>59.4</v>
      </c>
      <c r="Z16" s="86">
        <v>58.1</v>
      </c>
      <c r="AA16" s="86">
        <v>51.6</v>
      </c>
    </row>
    <row r="17" spans="1:27" ht="12.75" customHeight="1" x14ac:dyDescent="0.3">
      <c r="A17" s="34" t="s">
        <v>19</v>
      </c>
      <c r="B17" s="117">
        <v>5471</v>
      </c>
      <c r="C17" s="117">
        <v>5623</v>
      </c>
      <c r="D17" s="117">
        <v>5409</v>
      </c>
      <c r="E17" s="117">
        <v>6283</v>
      </c>
      <c r="F17" s="117">
        <v>6859</v>
      </c>
      <c r="G17" s="117">
        <v>7056</v>
      </c>
      <c r="H17" s="117">
        <v>7658</v>
      </c>
      <c r="I17" s="117">
        <v>6711</v>
      </c>
      <c r="J17" s="117">
        <v>6842</v>
      </c>
      <c r="K17" s="117">
        <v>6649</v>
      </c>
      <c r="L17" s="117">
        <v>7340</v>
      </c>
      <c r="M17" s="117">
        <v>7646</v>
      </c>
      <c r="N17" s="118">
        <v>6464</v>
      </c>
      <c r="O17" s="56">
        <v>238.3</v>
      </c>
      <c r="P17" s="56">
        <v>240</v>
      </c>
      <c r="Q17" s="56">
        <v>228</v>
      </c>
      <c r="R17" s="56">
        <v>260.7</v>
      </c>
      <c r="S17" s="56">
        <v>279</v>
      </c>
      <c r="T17" s="56">
        <v>281.5</v>
      </c>
      <c r="U17" s="56">
        <v>299.39999999999998</v>
      </c>
      <c r="V17" s="56">
        <v>256.89999999999998</v>
      </c>
      <c r="W17" s="56">
        <v>255.2</v>
      </c>
      <c r="X17" s="56">
        <v>242.4</v>
      </c>
      <c r="Y17" s="86">
        <v>261</v>
      </c>
      <c r="Z17" s="86">
        <v>265.89999999999998</v>
      </c>
      <c r="AA17" s="86">
        <v>224.4</v>
      </c>
    </row>
    <row r="18" spans="1:27" ht="12.75" customHeight="1" x14ac:dyDescent="0.3">
      <c r="A18" s="34" t="s">
        <v>78</v>
      </c>
      <c r="B18" s="117">
        <v>2360</v>
      </c>
      <c r="C18" s="117">
        <v>2241</v>
      </c>
      <c r="D18" s="117">
        <v>2178</v>
      </c>
      <c r="E18" s="117">
        <v>2533</v>
      </c>
      <c r="F18" s="117">
        <v>3062</v>
      </c>
      <c r="G18" s="117">
        <v>3265</v>
      </c>
      <c r="H18" s="117">
        <v>3735</v>
      </c>
      <c r="I18" s="117">
        <v>3612</v>
      </c>
      <c r="J18" s="117">
        <v>3553</v>
      </c>
      <c r="K18" s="117">
        <v>4731</v>
      </c>
      <c r="L18" s="117">
        <v>4819</v>
      </c>
      <c r="M18" s="117">
        <v>4789</v>
      </c>
      <c r="N18" s="118">
        <v>4533</v>
      </c>
      <c r="O18" s="56">
        <v>102.8</v>
      </c>
      <c r="P18" s="56">
        <v>95.7</v>
      </c>
      <c r="Q18" s="56">
        <v>91.8</v>
      </c>
      <c r="R18" s="56">
        <v>105.1</v>
      </c>
      <c r="S18" s="56">
        <v>124.6</v>
      </c>
      <c r="T18" s="56">
        <v>130.30000000000001</v>
      </c>
      <c r="U18" s="56">
        <v>146</v>
      </c>
      <c r="V18" s="56">
        <v>138.30000000000001</v>
      </c>
      <c r="W18" s="56">
        <v>132.5</v>
      </c>
      <c r="X18" s="56">
        <v>172.4</v>
      </c>
      <c r="Y18" s="86">
        <v>171.4</v>
      </c>
      <c r="Z18" s="86">
        <v>166.6</v>
      </c>
      <c r="AA18" s="86">
        <v>157.4</v>
      </c>
    </row>
    <row r="19" spans="1:27" ht="12.75" customHeight="1" x14ac:dyDescent="0.3">
      <c r="A19" s="34" t="s">
        <v>71</v>
      </c>
      <c r="B19" s="117">
        <v>3295</v>
      </c>
      <c r="C19" s="117">
        <v>3299</v>
      </c>
      <c r="D19" s="117">
        <v>3166</v>
      </c>
      <c r="E19" s="117">
        <v>3044</v>
      </c>
      <c r="F19" s="117">
        <v>3092</v>
      </c>
      <c r="G19" s="117">
        <v>3130</v>
      </c>
      <c r="H19" s="117">
        <v>2672</v>
      </c>
      <c r="I19" s="117">
        <v>2835</v>
      </c>
      <c r="J19" s="117">
        <v>2789</v>
      </c>
      <c r="K19" s="117">
        <v>2669</v>
      </c>
      <c r="L19" s="117">
        <v>2472</v>
      </c>
      <c r="M19" s="117">
        <v>2331</v>
      </c>
      <c r="N19" s="118">
        <v>2279</v>
      </c>
      <c r="O19" s="56">
        <v>143.5</v>
      </c>
      <c r="P19" s="56">
        <v>140.80000000000001</v>
      </c>
      <c r="Q19" s="56">
        <v>133.4</v>
      </c>
      <c r="R19" s="56">
        <v>126.3</v>
      </c>
      <c r="S19" s="56">
        <v>125.8</v>
      </c>
      <c r="T19" s="56">
        <v>124.9</v>
      </c>
      <c r="U19" s="56">
        <v>104.5</v>
      </c>
      <c r="V19" s="56">
        <v>108.5</v>
      </c>
      <c r="W19" s="56">
        <v>104</v>
      </c>
      <c r="X19" s="56">
        <v>97.3</v>
      </c>
      <c r="Y19" s="86">
        <v>87.9</v>
      </c>
      <c r="Z19" s="86">
        <v>81.099999999999994</v>
      </c>
      <c r="AA19" s="86">
        <v>79.099999999999994</v>
      </c>
    </row>
    <row r="20" spans="1:27" ht="12.75" customHeight="1" x14ac:dyDescent="0.3">
      <c r="A20" s="34" t="s">
        <v>20</v>
      </c>
      <c r="B20" s="117">
        <v>6583</v>
      </c>
      <c r="C20" s="117">
        <v>12198</v>
      </c>
      <c r="D20" s="117">
        <v>13069</v>
      </c>
      <c r="E20" s="117">
        <v>11513</v>
      </c>
      <c r="F20" s="117">
        <v>11533</v>
      </c>
      <c r="G20" s="117">
        <v>10137</v>
      </c>
      <c r="H20" s="117">
        <v>8937</v>
      </c>
      <c r="I20" s="117">
        <v>7480</v>
      </c>
      <c r="J20" s="117">
        <v>7044</v>
      </c>
      <c r="K20" s="123">
        <v>8957</v>
      </c>
      <c r="L20" s="123">
        <v>7675</v>
      </c>
      <c r="M20" s="123">
        <v>5360</v>
      </c>
      <c r="N20" s="124">
        <v>3544</v>
      </c>
      <c r="O20" s="56">
        <v>286.7</v>
      </c>
      <c r="P20" s="56">
        <v>520.70000000000005</v>
      </c>
      <c r="Q20" s="56">
        <v>550.9</v>
      </c>
      <c r="R20" s="56">
        <v>477.7</v>
      </c>
      <c r="S20" s="56">
        <v>469.2</v>
      </c>
      <c r="T20" s="56">
        <v>404.4</v>
      </c>
      <c r="U20" s="56">
        <v>349.4</v>
      </c>
      <c r="V20" s="56">
        <v>286.3</v>
      </c>
      <c r="W20" s="56">
        <v>262.7</v>
      </c>
      <c r="X20" s="74">
        <v>326.5</v>
      </c>
      <c r="Y20" s="86">
        <v>272.89999999999998</v>
      </c>
      <c r="Z20" s="86">
        <v>186.4</v>
      </c>
      <c r="AA20" s="86">
        <v>123</v>
      </c>
    </row>
    <row r="21" spans="1:27" ht="12.75" customHeight="1" x14ac:dyDescent="0.3">
      <c r="A21" s="34" t="s">
        <v>118</v>
      </c>
      <c r="B21" s="117">
        <v>1360</v>
      </c>
      <c r="C21" s="117">
        <v>1671</v>
      </c>
      <c r="D21" s="117">
        <v>1815</v>
      </c>
      <c r="E21" s="117">
        <v>2332</v>
      </c>
      <c r="F21" s="117">
        <v>2554</v>
      </c>
      <c r="G21" s="117">
        <v>2723</v>
      </c>
      <c r="H21" s="117">
        <v>3047</v>
      </c>
      <c r="I21" s="117">
        <v>3251</v>
      </c>
      <c r="J21" s="117">
        <v>3697</v>
      </c>
      <c r="K21" s="117">
        <v>3767</v>
      </c>
      <c r="L21" s="117">
        <v>3958</v>
      </c>
      <c r="M21" s="117">
        <v>4229</v>
      </c>
      <c r="N21" s="118">
        <v>3914</v>
      </c>
      <c r="O21" s="56">
        <v>59.2</v>
      </c>
      <c r="P21" s="56">
        <v>71.3</v>
      </c>
      <c r="Q21" s="56">
        <v>76.5</v>
      </c>
      <c r="R21" s="56">
        <v>96.8</v>
      </c>
      <c r="S21" s="56">
        <v>103.9</v>
      </c>
      <c r="T21" s="56">
        <v>108.6</v>
      </c>
      <c r="U21" s="56">
        <v>119.1</v>
      </c>
      <c r="V21" s="56">
        <v>124.4</v>
      </c>
      <c r="W21" s="56">
        <v>137.9</v>
      </c>
      <c r="X21" s="56">
        <v>137.30000000000001</v>
      </c>
      <c r="Y21" s="86">
        <v>140.69999999999999</v>
      </c>
      <c r="Z21" s="86">
        <v>147.1</v>
      </c>
      <c r="AA21" s="86">
        <v>135.9</v>
      </c>
    </row>
    <row r="22" spans="1:27" ht="12.75" customHeight="1" x14ac:dyDescent="0.3">
      <c r="A22" s="34" t="s">
        <v>21</v>
      </c>
      <c r="B22" s="117">
        <v>7618</v>
      </c>
      <c r="C22" s="117">
        <v>8351</v>
      </c>
      <c r="D22" s="117">
        <v>9375</v>
      </c>
      <c r="E22" s="117">
        <v>10387</v>
      </c>
      <c r="F22" s="117">
        <v>12854</v>
      </c>
      <c r="G22" s="117">
        <v>11065</v>
      </c>
      <c r="H22" s="117">
        <v>10882</v>
      </c>
      <c r="I22" s="117">
        <v>9869</v>
      </c>
      <c r="J22" s="117">
        <v>7094</v>
      </c>
      <c r="K22" s="123">
        <v>6562</v>
      </c>
      <c r="L22" s="123">
        <v>5356</v>
      </c>
      <c r="M22" s="123">
        <v>6111</v>
      </c>
      <c r="N22" s="124">
        <v>14586</v>
      </c>
      <c r="O22" s="56">
        <v>331.8</v>
      </c>
      <c r="P22" s="56">
        <v>356.5</v>
      </c>
      <c r="Q22" s="56">
        <v>395.2</v>
      </c>
      <c r="R22" s="56">
        <v>431</v>
      </c>
      <c r="S22" s="56">
        <v>522.9</v>
      </c>
      <c r="T22" s="56">
        <v>441.4</v>
      </c>
      <c r="U22" s="56">
        <v>425.5</v>
      </c>
      <c r="V22" s="56">
        <v>377.8</v>
      </c>
      <c r="W22" s="56">
        <v>264.60000000000002</v>
      </c>
      <c r="X22" s="74">
        <v>239.2</v>
      </c>
      <c r="Y22" s="86">
        <v>190.5</v>
      </c>
      <c r="Z22" s="86">
        <v>212.5</v>
      </c>
      <c r="AA22" s="86">
        <v>506.3</v>
      </c>
    </row>
    <row r="23" spans="1:27" ht="25.65" customHeight="1" x14ac:dyDescent="0.3">
      <c r="A23" s="79" t="s">
        <v>119</v>
      </c>
      <c r="B23" s="80">
        <v>52967</v>
      </c>
      <c r="C23" s="80">
        <v>60234</v>
      </c>
      <c r="D23" s="80">
        <v>61719</v>
      </c>
      <c r="E23" s="80">
        <v>64818</v>
      </c>
      <c r="F23" s="80">
        <v>69249</v>
      </c>
      <c r="G23" s="80">
        <v>65907</v>
      </c>
      <c r="H23" s="80">
        <v>64417</v>
      </c>
      <c r="I23" s="80">
        <v>61581</v>
      </c>
      <c r="J23" s="80">
        <v>59569</v>
      </c>
      <c r="K23" s="125">
        <v>61323</v>
      </c>
      <c r="L23" s="125">
        <v>59642</v>
      </c>
      <c r="M23" s="125">
        <v>57911</v>
      </c>
      <c r="N23" s="126">
        <v>60555</v>
      </c>
      <c r="O23" s="57">
        <v>2306.8000000000002</v>
      </c>
      <c r="P23" s="57">
        <v>2571.1</v>
      </c>
      <c r="Q23" s="57">
        <v>2601.4</v>
      </c>
      <c r="R23" s="57">
        <v>2689.4</v>
      </c>
      <c r="S23" s="57">
        <v>2817.3</v>
      </c>
      <c r="T23" s="57">
        <v>2629.2</v>
      </c>
      <c r="U23" s="57">
        <v>2518.5</v>
      </c>
      <c r="V23" s="57">
        <v>2357.1999999999998</v>
      </c>
      <c r="W23" s="57">
        <v>2221.6999999999998</v>
      </c>
      <c r="X23" s="95">
        <v>2235.1999999999998</v>
      </c>
      <c r="Y23" s="87">
        <v>2120.8000000000002</v>
      </c>
      <c r="Z23" s="87">
        <v>2014.2</v>
      </c>
      <c r="AA23" s="87">
        <v>2102.1</v>
      </c>
    </row>
    <row r="24" spans="1:27" ht="12.75" customHeight="1" x14ac:dyDescent="0.3">
      <c r="A24" s="60"/>
      <c r="B24" s="174" t="s">
        <v>83</v>
      </c>
      <c r="C24" s="174"/>
      <c r="D24" s="174"/>
      <c r="E24" s="174"/>
      <c r="F24" s="174"/>
      <c r="G24" s="174"/>
      <c r="H24" s="174"/>
      <c r="I24" s="174"/>
      <c r="J24" s="174"/>
      <c r="K24" s="174"/>
      <c r="L24" s="174"/>
      <c r="M24" s="174"/>
      <c r="N24" s="174"/>
      <c r="O24" s="174"/>
      <c r="P24" s="174"/>
      <c r="Q24" s="174"/>
      <c r="R24" s="174"/>
      <c r="S24" s="174"/>
      <c r="T24" s="174"/>
      <c r="U24" s="174"/>
      <c r="V24" s="174"/>
      <c r="W24" s="174"/>
      <c r="X24" s="174"/>
      <c r="Y24" s="174"/>
      <c r="Z24" s="174"/>
      <c r="AA24" s="174"/>
    </row>
    <row r="25" spans="1:27" ht="12.75" customHeight="1" x14ac:dyDescent="0.3">
      <c r="A25" s="34" t="s">
        <v>69</v>
      </c>
      <c r="B25" s="120">
        <v>16</v>
      </c>
      <c r="C25" s="120">
        <v>28</v>
      </c>
      <c r="D25" s="120">
        <v>6</v>
      </c>
      <c r="E25" s="120">
        <v>20</v>
      </c>
      <c r="F25" s="120">
        <v>14</v>
      </c>
      <c r="G25" s="120">
        <v>19</v>
      </c>
      <c r="H25" s="120">
        <v>13</v>
      </c>
      <c r="I25" s="120">
        <v>26</v>
      </c>
      <c r="J25" s="120">
        <v>27</v>
      </c>
      <c r="K25" s="120">
        <v>18</v>
      </c>
      <c r="L25" s="120">
        <v>17</v>
      </c>
      <c r="M25" s="117">
        <v>20</v>
      </c>
      <c r="N25" s="118">
        <v>31</v>
      </c>
      <c r="O25" s="70">
        <v>0.7</v>
      </c>
      <c r="P25" s="56">
        <v>1.2</v>
      </c>
      <c r="Q25" s="56">
        <v>0.2</v>
      </c>
      <c r="R25" s="56">
        <v>0.8</v>
      </c>
      <c r="S25" s="56">
        <v>0.6</v>
      </c>
      <c r="T25" s="70">
        <v>0.7</v>
      </c>
      <c r="U25" s="56">
        <v>0.5</v>
      </c>
      <c r="V25" s="56">
        <v>1</v>
      </c>
      <c r="W25" s="56">
        <v>1</v>
      </c>
      <c r="X25" s="56">
        <v>0.6</v>
      </c>
      <c r="Y25" s="86">
        <v>0.6</v>
      </c>
      <c r="Z25" s="86">
        <v>0.7</v>
      </c>
      <c r="AA25" s="86">
        <v>1</v>
      </c>
    </row>
    <row r="26" spans="1:27" ht="12.75" customHeight="1" x14ac:dyDescent="0.3">
      <c r="A26" s="34" t="s">
        <v>13</v>
      </c>
      <c r="B26" s="120">
        <v>2151</v>
      </c>
      <c r="C26" s="120">
        <v>2268</v>
      </c>
      <c r="D26" s="120">
        <v>2372</v>
      </c>
      <c r="E26" s="120">
        <v>2496</v>
      </c>
      <c r="F26" s="120">
        <v>2845</v>
      </c>
      <c r="G26" s="120">
        <v>2969</v>
      </c>
      <c r="H26" s="120">
        <v>3108</v>
      </c>
      <c r="I26" s="120">
        <v>3269</v>
      </c>
      <c r="J26" s="120">
        <v>3343</v>
      </c>
      <c r="K26" s="120">
        <v>3378</v>
      </c>
      <c r="L26" s="120">
        <v>3500</v>
      </c>
      <c r="M26" s="117">
        <v>3431</v>
      </c>
      <c r="N26" s="118">
        <v>3447</v>
      </c>
      <c r="O26" s="70">
        <v>91.2</v>
      </c>
      <c r="P26" s="56">
        <v>94.2</v>
      </c>
      <c r="Q26" s="56">
        <v>97.1</v>
      </c>
      <c r="R26" s="56">
        <v>100.4</v>
      </c>
      <c r="S26" s="56">
        <v>112.2</v>
      </c>
      <c r="T26" s="70">
        <v>114.6</v>
      </c>
      <c r="U26" s="56">
        <v>117.5</v>
      </c>
      <c r="V26" s="56">
        <v>120.9</v>
      </c>
      <c r="W26" s="56">
        <v>120.7</v>
      </c>
      <c r="X26" s="56">
        <v>119.2</v>
      </c>
      <c r="Y26" s="86">
        <v>120.7</v>
      </c>
      <c r="Z26" s="86">
        <v>115.9</v>
      </c>
      <c r="AA26" s="86">
        <v>116.1</v>
      </c>
    </row>
    <row r="27" spans="1:27" ht="12.75" customHeight="1" x14ac:dyDescent="0.3">
      <c r="A27" s="34" t="s">
        <v>70</v>
      </c>
      <c r="B27" s="120">
        <v>45</v>
      </c>
      <c r="C27" s="120">
        <v>37</v>
      </c>
      <c r="D27" s="120">
        <v>28</v>
      </c>
      <c r="E27" s="120">
        <v>47</v>
      </c>
      <c r="F27" s="120">
        <v>58</v>
      </c>
      <c r="G27" s="120">
        <v>73</v>
      </c>
      <c r="H27" s="120">
        <v>50</v>
      </c>
      <c r="I27" s="120">
        <v>64</v>
      </c>
      <c r="J27" s="120">
        <v>81</v>
      </c>
      <c r="K27" s="120">
        <v>81</v>
      </c>
      <c r="L27" s="120">
        <v>83</v>
      </c>
      <c r="M27" s="117">
        <v>73</v>
      </c>
      <c r="N27" s="118">
        <v>85</v>
      </c>
      <c r="O27" s="70">
        <v>1.9</v>
      </c>
      <c r="P27" s="56">
        <v>1.5</v>
      </c>
      <c r="Q27" s="56">
        <v>1.1000000000000001</v>
      </c>
      <c r="R27" s="56">
        <v>1.9</v>
      </c>
      <c r="S27" s="56">
        <v>2.2999999999999998</v>
      </c>
      <c r="T27" s="70">
        <v>2.8</v>
      </c>
      <c r="U27" s="56">
        <v>1.9</v>
      </c>
      <c r="V27" s="56">
        <v>2.4</v>
      </c>
      <c r="W27" s="56">
        <v>2.9</v>
      </c>
      <c r="X27" s="56">
        <v>2.9</v>
      </c>
      <c r="Y27" s="86">
        <v>2.9</v>
      </c>
      <c r="Z27" s="86">
        <v>2.5</v>
      </c>
      <c r="AA27" s="86">
        <v>2.9</v>
      </c>
    </row>
    <row r="28" spans="1:27" ht="12.75" customHeight="1" x14ac:dyDescent="0.3">
      <c r="A28" s="34" t="s">
        <v>116</v>
      </c>
      <c r="B28" s="120">
        <v>91</v>
      </c>
      <c r="C28" s="120">
        <v>100</v>
      </c>
      <c r="D28" s="120">
        <v>107</v>
      </c>
      <c r="E28" s="120">
        <v>120</v>
      </c>
      <c r="F28" s="120">
        <v>110</v>
      </c>
      <c r="G28" s="120">
        <v>118</v>
      </c>
      <c r="H28" s="120">
        <v>145</v>
      </c>
      <c r="I28" s="120">
        <v>127</v>
      </c>
      <c r="J28" s="120">
        <v>157</v>
      </c>
      <c r="K28" s="120">
        <v>162</v>
      </c>
      <c r="L28" s="120">
        <v>149</v>
      </c>
      <c r="M28" s="117">
        <v>151</v>
      </c>
      <c r="N28" s="118">
        <v>123</v>
      </c>
      <c r="O28" s="70">
        <v>3.9</v>
      </c>
      <c r="P28" s="56">
        <v>4.2</v>
      </c>
      <c r="Q28" s="56">
        <v>4.4000000000000004</v>
      </c>
      <c r="R28" s="56">
        <v>4.8</v>
      </c>
      <c r="S28" s="56">
        <v>4.3</v>
      </c>
      <c r="T28" s="70">
        <v>4.5999999999999996</v>
      </c>
      <c r="U28" s="56">
        <v>5.5</v>
      </c>
      <c r="V28" s="56">
        <v>4.7</v>
      </c>
      <c r="W28" s="56">
        <v>5.7</v>
      </c>
      <c r="X28" s="56">
        <v>5.7</v>
      </c>
      <c r="Y28" s="86">
        <v>5.0999999999999996</v>
      </c>
      <c r="Z28" s="86">
        <v>5.0999999999999996</v>
      </c>
      <c r="AA28" s="86">
        <v>4.0999999999999996</v>
      </c>
    </row>
    <row r="29" spans="1:27" ht="12.75" customHeight="1" x14ac:dyDescent="0.3">
      <c r="A29" s="34" t="s">
        <v>14</v>
      </c>
      <c r="B29" s="120">
        <v>91</v>
      </c>
      <c r="C29" s="120">
        <v>130</v>
      </c>
      <c r="D29" s="120">
        <v>106</v>
      </c>
      <c r="E29" s="120">
        <v>133</v>
      </c>
      <c r="F29" s="120">
        <v>160</v>
      </c>
      <c r="G29" s="120">
        <v>192</v>
      </c>
      <c r="H29" s="120">
        <v>235</v>
      </c>
      <c r="I29" s="120">
        <v>268</v>
      </c>
      <c r="J29" s="120">
        <v>259</v>
      </c>
      <c r="K29" s="120">
        <v>264</v>
      </c>
      <c r="L29" s="120">
        <v>322</v>
      </c>
      <c r="M29" s="117">
        <v>307</v>
      </c>
      <c r="N29" s="118">
        <v>328</v>
      </c>
      <c r="O29" s="70">
        <v>3.9</v>
      </c>
      <c r="P29" s="56">
        <v>5.4</v>
      </c>
      <c r="Q29" s="56">
        <v>4.3</v>
      </c>
      <c r="R29" s="56">
        <v>5.3</v>
      </c>
      <c r="S29" s="56">
        <v>6.3</v>
      </c>
      <c r="T29" s="70">
        <v>7.4</v>
      </c>
      <c r="U29" s="56">
        <v>8.9</v>
      </c>
      <c r="V29" s="56">
        <v>9.9</v>
      </c>
      <c r="W29" s="56">
        <v>9.4</v>
      </c>
      <c r="X29" s="56">
        <v>9.3000000000000007</v>
      </c>
      <c r="Y29" s="86">
        <v>11.1</v>
      </c>
      <c r="Z29" s="86">
        <v>10.4</v>
      </c>
      <c r="AA29" s="86">
        <v>11</v>
      </c>
    </row>
    <row r="30" spans="1:27" ht="12.75" customHeight="1" x14ac:dyDescent="0.3">
      <c r="A30" s="34" t="s">
        <v>15</v>
      </c>
      <c r="B30" s="120">
        <v>69</v>
      </c>
      <c r="C30" s="120">
        <v>54</v>
      </c>
      <c r="D30" s="120">
        <v>71</v>
      </c>
      <c r="E30" s="120">
        <v>60</v>
      </c>
      <c r="F30" s="120">
        <v>87</v>
      </c>
      <c r="G30" s="120">
        <v>81</v>
      </c>
      <c r="H30" s="120">
        <v>57</v>
      </c>
      <c r="I30" s="120">
        <v>55</v>
      </c>
      <c r="J30" s="120">
        <v>62</v>
      </c>
      <c r="K30" s="120">
        <v>87</v>
      </c>
      <c r="L30" s="120">
        <v>107</v>
      </c>
      <c r="M30" s="117">
        <v>120</v>
      </c>
      <c r="N30" s="118">
        <v>106</v>
      </c>
      <c r="O30" s="70">
        <v>2.9</v>
      </c>
      <c r="P30" s="56">
        <v>2.2000000000000002</v>
      </c>
      <c r="Q30" s="56">
        <v>2.9</v>
      </c>
      <c r="R30" s="56">
        <v>2.4</v>
      </c>
      <c r="S30" s="56">
        <v>3.4</v>
      </c>
      <c r="T30" s="70">
        <v>3.1</v>
      </c>
      <c r="U30" s="56">
        <v>2.2000000000000002</v>
      </c>
      <c r="V30" s="56">
        <v>2</v>
      </c>
      <c r="W30" s="56">
        <v>2.2000000000000002</v>
      </c>
      <c r="X30" s="56">
        <v>3.1</v>
      </c>
      <c r="Y30" s="86">
        <v>3.7</v>
      </c>
      <c r="Z30" s="86">
        <v>4.0999999999999996</v>
      </c>
      <c r="AA30" s="86">
        <v>3.6</v>
      </c>
    </row>
    <row r="31" spans="1:27" ht="12.75" customHeight="1" x14ac:dyDescent="0.3">
      <c r="A31" s="34" t="s">
        <v>16</v>
      </c>
      <c r="B31" s="120">
        <v>386</v>
      </c>
      <c r="C31" s="120">
        <v>424</v>
      </c>
      <c r="D31" s="120">
        <v>404</v>
      </c>
      <c r="E31" s="120">
        <v>373</v>
      </c>
      <c r="F31" s="120">
        <v>352</v>
      </c>
      <c r="G31" s="120">
        <v>370</v>
      </c>
      <c r="H31" s="120">
        <v>350</v>
      </c>
      <c r="I31" s="120">
        <v>369</v>
      </c>
      <c r="J31" s="120">
        <v>375</v>
      </c>
      <c r="K31" s="120">
        <v>359</v>
      </c>
      <c r="L31" s="120">
        <v>374</v>
      </c>
      <c r="M31" s="117">
        <v>344</v>
      </c>
      <c r="N31" s="118">
        <v>291</v>
      </c>
      <c r="O31" s="70">
        <v>16.399999999999999</v>
      </c>
      <c r="P31" s="56">
        <v>17.600000000000001</v>
      </c>
      <c r="Q31" s="56">
        <v>16.5</v>
      </c>
      <c r="R31" s="56">
        <v>15</v>
      </c>
      <c r="S31" s="56">
        <v>13.9</v>
      </c>
      <c r="T31" s="70">
        <v>14.3</v>
      </c>
      <c r="U31" s="56">
        <v>13.2</v>
      </c>
      <c r="V31" s="56">
        <v>13.6</v>
      </c>
      <c r="W31" s="56">
        <v>13.5</v>
      </c>
      <c r="X31" s="56">
        <v>12.7</v>
      </c>
      <c r="Y31" s="86">
        <v>12.9</v>
      </c>
      <c r="Z31" s="86">
        <v>11.6</v>
      </c>
      <c r="AA31" s="86">
        <v>9.8000000000000007</v>
      </c>
    </row>
    <row r="32" spans="1:27" ht="12.75" customHeight="1" x14ac:dyDescent="0.3">
      <c r="A32" s="34" t="s">
        <v>117</v>
      </c>
      <c r="B32" s="120">
        <v>6303</v>
      </c>
      <c r="C32" s="120">
        <v>6758</v>
      </c>
      <c r="D32" s="120">
        <v>6312</v>
      </c>
      <c r="E32" s="120">
        <v>6211</v>
      </c>
      <c r="F32" s="120">
        <v>5952</v>
      </c>
      <c r="G32" s="120">
        <v>5063</v>
      </c>
      <c r="H32" s="120">
        <v>3518</v>
      </c>
      <c r="I32" s="120">
        <v>3581</v>
      </c>
      <c r="J32" s="120">
        <v>3713</v>
      </c>
      <c r="K32" s="120">
        <v>3437</v>
      </c>
      <c r="L32" s="120">
        <v>3814</v>
      </c>
      <c r="M32" s="117">
        <v>3476</v>
      </c>
      <c r="N32" s="118">
        <v>2453</v>
      </c>
      <c r="O32" s="70">
        <v>267.2</v>
      </c>
      <c r="P32" s="56">
        <v>280.8</v>
      </c>
      <c r="Q32" s="56">
        <v>258.3</v>
      </c>
      <c r="R32" s="56">
        <v>249.7</v>
      </c>
      <c r="S32" s="56">
        <v>234.7</v>
      </c>
      <c r="T32" s="70">
        <v>195.4</v>
      </c>
      <c r="U32" s="56">
        <v>133</v>
      </c>
      <c r="V32" s="56">
        <v>132.4</v>
      </c>
      <c r="W32" s="56">
        <v>134.1</v>
      </c>
      <c r="X32" s="56">
        <v>121.2</v>
      </c>
      <c r="Y32" s="86">
        <v>131.5</v>
      </c>
      <c r="Z32" s="86">
        <v>117.4</v>
      </c>
      <c r="AA32" s="86">
        <v>82.6</v>
      </c>
    </row>
    <row r="33" spans="1:27" ht="12.75" customHeight="1" x14ac:dyDescent="0.3">
      <c r="A33" s="34" t="s">
        <v>37</v>
      </c>
      <c r="B33" s="117" t="s">
        <v>179</v>
      </c>
      <c r="C33" s="117" t="s">
        <v>179</v>
      </c>
      <c r="D33" s="117" t="s">
        <v>179</v>
      </c>
      <c r="E33" s="117" t="s">
        <v>179</v>
      </c>
      <c r="F33" s="117" t="s">
        <v>179</v>
      </c>
      <c r="G33" s="117" t="s">
        <v>179</v>
      </c>
      <c r="H33" s="120">
        <v>442</v>
      </c>
      <c r="I33" s="120">
        <v>345</v>
      </c>
      <c r="J33" s="120">
        <v>297</v>
      </c>
      <c r="K33" s="120">
        <v>294</v>
      </c>
      <c r="L33" s="120">
        <v>307</v>
      </c>
      <c r="M33" s="117">
        <v>261</v>
      </c>
      <c r="N33" s="118">
        <v>111</v>
      </c>
      <c r="O33" s="56" t="s">
        <v>179</v>
      </c>
      <c r="P33" s="56" t="s">
        <v>179</v>
      </c>
      <c r="Q33" s="56" t="s">
        <v>179</v>
      </c>
      <c r="R33" s="56" t="s">
        <v>179</v>
      </c>
      <c r="S33" s="56" t="s">
        <v>179</v>
      </c>
      <c r="T33" s="56" t="s">
        <v>179</v>
      </c>
      <c r="U33" s="56">
        <v>16.7</v>
      </c>
      <c r="V33" s="56">
        <v>12.8</v>
      </c>
      <c r="W33" s="56">
        <v>10.7</v>
      </c>
      <c r="X33" s="56">
        <v>10.4</v>
      </c>
      <c r="Y33" s="86">
        <v>10.6</v>
      </c>
      <c r="Z33" s="86">
        <v>8.8000000000000007</v>
      </c>
      <c r="AA33" s="86">
        <v>3.7</v>
      </c>
    </row>
    <row r="34" spans="1:27" ht="12.75" customHeight="1" x14ac:dyDescent="0.3">
      <c r="A34" s="34" t="s">
        <v>18</v>
      </c>
      <c r="B34" s="120">
        <v>756</v>
      </c>
      <c r="C34" s="120">
        <v>698</v>
      </c>
      <c r="D34" s="120">
        <v>600</v>
      </c>
      <c r="E34" s="120">
        <v>628</v>
      </c>
      <c r="F34" s="120">
        <v>792</v>
      </c>
      <c r="G34" s="120">
        <v>783</v>
      </c>
      <c r="H34" s="120">
        <v>783</v>
      </c>
      <c r="I34" s="120">
        <v>789</v>
      </c>
      <c r="J34" s="120">
        <v>840</v>
      </c>
      <c r="K34" s="120">
        <v>856</v>
      </c>
      <c r="L34" s="120">
        <v>870</v>
      </c>
      <c r="M34" s="117">
        <v>876</v>
      </c>
      <c r="N34" s="118">
        <v>727</v>
      </c>
      <c r="O34" s="70">
        <v>32</v>
      </c>
      <c r="P34" s="56">
        <v>29</v>
      </c>
      <c r="Q34" s="56">
        <v>24.6</v>
      </c>
      <c r="R34" s="56">
        <v>25.2</v>
      </c>
      <c r="S34" s="56">
        <v>31.2</v>
      </c>
      <c r="T34" s="70">
        <v>30.2</v>
      </c>
      <c r="U34" s="56">
        <v>29.6</v>
      </c>
      <c r="V34" s="56">
        <v>29.2</v>
      </c>
      <c r="W34" s="56">
        <v>30.3</v>
      </c>
      <c r="X34" s="56">
        <v>30.2</v>
      </c>
      <c r="Y34" s="86">
        <v>30</v>
      </c>
      <c r="Z34" s="86">
        <v>29.6</v>
      </c>
      <c r="AA34" s="86">
        <v>24.5</v>
      </c>
    </row>
    <row r="35" spans="1:27" ht="12.75" customHeight="1" x14ac:dyDescent="0.3">
      <c r="A35" s="34" t="s">
        <v>19</v>
      </c>
      <c r="B35" s="120">
        <v>1157</v>
      </c>
      <c r="C35" s="120">
        <v>1091</v>
      </c>
      <c r="D35" s="120">
        <v>1156</v>
      </c>
      <c r="E35" s="120">
        <v>1300</v>
      </c>
      <c r="F35" s="120">
        <v>1465</v>
      </c>
      <c r="G35" s="120">
        <v>1607</v>
      </c>
      <c r="H35" s="120">
        <v>2018</v>
      </c>
      <c r="I35" s="120">
        <v>1950</v>
      </c>
      <c r="J35" s="120">
        <v>1939</v>
      </c>
      <c r="K35" s="120">
        <v>1931</v>
      </c>
      <c r="L35" s="120">
        <v>2045</v>
      </c>
      <c r="M35" s="117">
        <v>2258</v>
      </c>
      <c r="N35" s="118">
        <v>2129</v>
      </c>
      <c r="O35" s="70">
        <v>49</v>
      </c>
      <c r="P35" s="56">
        <v>45.3</v>
      </c>
      <c r="Q35" s="56">
        <v>47.3</v>
      </c>
      <c r="R35" s="56">
        <v>52.3</v>
      </c>
      <c r="S35" s="56">
        <v>57.8</v>
      </c>
      <c r="T35" s="70">
        <v>62</v>
      </c>
      <c r="U35" s="56">
        <v>76.3</v>
      </c>
      <c r="V35" s="56">
        <v>72.099999999999994</v>
      </c>
      <c r="W35" s="56">
        <v>70</v>
      </c>
      <c r="X35" s="56">
        <v>68.099999999999994</v>
      </c>
      <c r="Y35" s="86">
        <v>70.5</v>
      </c>
      <c r="Z35" s="86">
        <v>76.3</v>
      </c>
      <c r="AA35" s="86">
        <v>71.7</v>
      </c>
    </row>
    <row r="36" spans="1:27" ht="12.75" customHeight="1" x14ac:dyDescent="0.3">
      <c r="A36" s="34" t="s">
        <v>78</v>
      </c>
      <c r="B36" s="120">
        <v>256</v>
      </c>
      <c r="C36" s="120">
        <v>239</v>
      </c>
      <c r="D36" s="120">
        <v>305</v>
      </c>
      <c r="E36" s="120">
        <v>330</v>
      </c>
      <c r="F36" s="120">
        <v>411</v>
      </c>
      <c r="G36" s="120">
        <v>479</v>
      </c>
      <c r="H36" s="120">
        <v>571</v>
      </c>
      <c r="I36" s="120">
        <v>676</v>
      </c>
      <c r="J36" s="120">
        <v>687</v>
      </c>
      <c r="K36" s="120">
        <v>886</v>
      </c>
      <c r="L36" s="120">
        <v>938</v>
      </c>
      <c r="M36" s="117">
        <v>912</v>
      </c>
      <c r="N36" s="118">
        <v>792</v>
      </c>
      <c r="O36" s="70">
        <v>10.9</v>
      </c>
      <c r="P36" s="56">
        <v>9.9</v>
      </c>
      <c r="Q36" s="56">
        <v>12.5</v>
      </c>
      <c r="R36" s="56">
        <v>13.3</v>
      </c>
      <c r="S36" s="56">
        <v>16.2</v>
      </c>
      <c r="T36" s="70">
        <v>18.5</v>
      </c>
      <c r="U36" s="56">
        <v>21.6</v>
      </c>
      <c r="V36" s="56">
        <v>25</v>
      </c>
      <c r="W36" s="56">
        <v>24.8</v>
      </c>
      <c r="X36" s="56">
        <v>31.3</v>
      </c>
      <c r="Y36" s="86">
        <v>32.4</v>
      </c>
      <c r="Z36" s="86">
        <v>30.8</v>
      </c>
      <c r="AA36" s="86">
        <v>26.7</v>
      </c>
    </row>
    <row r="37" spans="1:27" ht="12.75" customHeight="1" x14ac:dyDescent="0.3">
      <c r="A37" s="34" t="s">
        <v>71</v>
      </c>
      <c r="B37" s="120">
        <v>630</v>
      </c>
      <c r="C37" s="120">
        <v>643</v>
      </c>
      <c r="D37" s="120">
        <v>610</v>
      </c>
      <c r="E37" s="120">
        <v>601</v>
      </c>
      <c r="F37" s="120">
        <v>633</v>
      </c>
      <c r="G37" s="120">
        <v>629</v>
      </c>
      <c r="H37" s="120">
        <v>598</v>
      </c>
      <c r="I37" s="120">
        <v>610</v>
      </c>
      <c r="J37" s="120">
        <v>620</v>
      </c>
      <c r="K37" s="120">
        <v>609</v>
      </c>
      <c r="L37" s="120">
        <v>559</v>
      </c>
      <c r="M37" s="117">
        <v>535</v>
      </c>
      <c r="N37" s="118">
        <v>577</v>
      </c>
      <c r="O37" s="70">
        <v>26.7</v>
      </c>
      <c r="P37" s="56">
        <v>26.7</v>
      </c>
      <c r="Q37" s="56">
        <v>25</v>
      </c>
      <c r="R37" s="56">
        <v>24.2</v>
      </c>
      <c r="S37" s="56">
        <v>25</v>
      </c>
      <c r="T37" s="70">
        <v>24.3</v>
      </c>
      <c r="U37" s="56">
        <v>22.6</v>
      </c>
      <c r="V37" s="56">
        <v>22.6</v>
      </c>
      <c r="W37" s="56">
        <v>22.4</v>
      </c>
      <c r="X37" s="56">
        <v>21.5</v>
      </c>
      <c r="Y37" s="86">
        <v>19.3</v>
      </c>
      <c r="Z37" s="86">
        <v>18.100000000000001</v>
      </c>
      <c r="AA37" s="86">
        <v>19.399999999999999</v>
      </c>
    </row>
    <row r="38" spans="1:27" ht="12.75" customHeight="1" x14ac:dyDescent="0.3">
      <c r="A38" s="34" t="s">
        <v>20</v>
      </c>
      <c r="B38" s="120">
        <v>1196</v>
      </c>
      <c r="C38" s="120">
        <v>1884</v>
      </c>
      <c r="D38" s="120">
        <v>2027</v>
      </c>
      <c r="E38" s="120">
        <v>1762</v>
      </c>
      <c r="F38" s="120">
        <v>1892</v>
      </c>
      <c r="G38" s="120">
        <v>1668</v>
      </c>
      <c r="H38" s="120">
        <v>1503</v>
      </c>
      <c r="I38" s="120">
        <v>1216</v>
      </c>
      <c r="J38" s="120">
        <v>1278</v>
      </c>
      <c r="K38" s="123">
        <v>1562</v>
      </c>
      <c r="L38" s="123">
        <v>1375</v>
      </c>
      <c r="M38" s="123">
        <v>889</v>
      </c>
      <c r="N38" s="124">
        <v>657</v>
      </c>
      <c r="O38" s="70">
        <v>50.7</v>
      </c>
      <c r="P38" s="56">
        <v>78.3</v>
      </c>
      <c r="Q38" s="56">
        <v>83</v>
      </c>
      <c r="R38" s="56">
        <v>70.8</v>
      </c>
      <c r="S38" s="56">
        <v>74.599999999999994</v>
      </c>
      <c r="T38" s="70">
        <v>64.400000000000006</v>
      </c>
      <c r="U38" s="56">
        <v>56.8</v>
      </c>
      <c r="V38" s="56">
        <v>45</v>
      </c>
      <c r="W38" s="56">
        <v>46.1</v>
      </c>
      <c r="X38" s="74">
        <v>55.1</v>
      </c>
      <c r="Y38" s="86">
        <v>47.4</v>
      </c>
      <c r="Z38" s="86">
        <v>30</v>
      </c>
      <c r="AA38" s="86">
        <v>22.1</v>
      </c>
    </row>
    <row r="39" spans="1:27" ht="12.75" customHeight="1" x14ac:dyDescent="0.3">
      <c r="A39" s="34" t="s">
        <v>118</v>
      </c>
      <c r="B39" s="120">
        <v>396</v>
      </c>
      <c r="C39" s="120">
        <v>477</v>
      </c>
      <c r="D39" s="120">
        <v>460</v>
      </c>
      <c r="E39" s="120">
        <v>545</v>
      </c>
      <c r="F39" s="120">
        <v>617</v>
      </c>
      <c r="G39" s="120">
        <v>648</v>
      </c>
      <c r="H39" s="120">
        <v>764</v>
      </c>
      <c r="I39" s="120">
        <v>786</v>
      </c>
      <c r="J39" s="120">
        <v>866</v>
      </c>
      <c r="K39" s="120">
        <v>980</v>
      </c>
      <c r="L39" s="120">
        <v>1083</v>
      </c>
      <c r="M39" s="117">
        <v>1097</v>
      </c>
      <c r="N39" s="118">
        <v>1032</v>
      </c>
      <c r="O39" s="70">
        <v>16.8</v>
      </c>
      <c r="P39" s="56">
        <v>19.8</v>
      </c>
      <c r="Q39" s="56">
        <v>18.8</v>
      </c>
      <c r="R39" s="56">
        <v>21.9</v>
      </c>
      <c r="S39" s="56">
        <v>24.3</v>
      </c>
      <c r="T39" s="70">
        <v>25</v>
      </c>
      <c r="U39" s="56">
        <v>28.9</v>
      </c>
      <c r="V39" s="56">
        <v>29.1</v>
      </c>
      <c r="W39" s="56">
        <v>31.3</v>
      </c>
      <c r="X39" s="56">
        <v>34.6</v>
      </c>
      <c r="Y39" s="86">
        <v>37.4</v>
      </c>
      <c r="Z39" s="86">
        <v>37.1</v>
      </c>
      <c r="AA39" s="86">
        <v>34.700000000000003</v>
      </c>
    </row>
    <row r="40" spans="1:27" ht="12.75" customHeight="1" x14ac:dyDescent="0.3">
      <c r="A40" s="34" t="s">
        <v>21</v>
      </c>
      <c r="B40" s="120">
        <v>858</v>
      </c>
      <c r="C40" s="120">
        <v>1134</v>
      </c>
      <c r="D40" s="120">
        <v>1600</v>
      </c>
      <c r="E40" s="120">
        <v>2005</v>
      </c>
      <c r="F40" s="120">
        <v>2726</v>
      </c>
      <c r="G40" s="120">
        <v>2150</v>
      </c>
      <c r="H40" s="120">
        <v>2005</v>
      </c>
      <c r="I40" s="120">
        <v>1800</v>
      </c>
      <c r="J40" s="120">
        <v>1305</v>
      </c>
      <c r="K40" s="123">
        <v>1039</v>
      </c>
      <c r="L40" s="123">
        <v>814</v>
      </c>
      <c r="M40" s="123">
        <v>1523</v>
      </c>
      <c r="N40" s="124">
        <v>5104</v>
      </c>
      <c r="O40" s="70">
        <v>36.4</v>
      </c>
      <c r="P40" s="56">
        <v>47.1</v>
      </c>
      <c r="Q40" s="56">
        <v>65.5</v>
      </c>
      <c r="R40" s="56">
        <v>80.599999999999994</v>
      </c>
      <c r="S40" s="56">
        <v>107.5</v>
      </c>
      <c r="T40" s="70">
        <v>83</v>
      </c>
      <c r="U40" s="56">
        <v>75.8</v>
      </c>
      <c r="V40" s="56">
        <v>66.599999999999994</v>
      </c>
      <c r="W40" s="56">
        <v>47.1</v>
      </c>
      <c r="X40" s="74">
        <v>36.700000000000003</v>
      </c>
      <c r="Y40" s="86">
        <v>28.1</v>
      </c>
      <c r="Z40" s="86">
        <v>51.5</v>
      </c>
      <c r="AA40" s="86">
        <v>171.9</v>
      </c>
    </row>
    <row r="41" spans="1:27" ht="25.65" customHeight="1" x14ac:dyDescent="0.3">
      <c r="A41" s="79" t="s">
        <v>119</v>
      </c>
      <c r="B41" s="121">
        <v>14406</v>
      </c>
      <c r="C41" s="121">
        <v>15971</v>
      </c>
      <c r="D41" s="121">
        <v>16154</v>
      </c>
      <c r="E41" s="121">
        <v>16626</v>
      </c>
      <c r="F41" s="121">
        <v>18106</v>
      </c>
      <c r="G41" s="121">
        <v>16843</v>
      </c>
      <c r="H41" s="121">
        <v>16163</v>
      </c>
      <c r="I41" s="121">
        <v>15930</v>
      </c>
      <c r="J41" s="121">
        <v>15851</v>
      </c>
      <c r="K41" s="125">
        <v>15945</v>
      </c>
      <c r="L41" s="125">
        <v>16352</v>
      </c>
      <c r="M41" s="125">
        <v>16277</v>
      </c>
      <c r="N41" s="126">
        <v>17991</v>
      </c>
      <c r="O41" s="71">
        <v>610.70000000000005</v>
      </c>
      <c r="P41" s="57">
        <v>663.6</v>
      </c>
      <c r="Q41" s="57">
        <v>661.1</v>
      </c>
      <c r="R41" s="57">
        <v>668.5</v>
      </c>
      <c r="S41" s="57">
        <v>713.8</v>
      </c>
      <c r="T41" s="71">
        <v>650.1</v>
      </c>
      <c r="U41" s="57">
        <v>611.20000000000005</v>
      </c>
      <c r="V41" s="57">
        <v>589.1</v>
      </c>
      <c r="W41" s="57">
        <v>572.29999999999995</v>
      </c>
      <c r="X41" s="95">
        <v>562.5</v>
      </c>
      <c r="Y41" s="87">
        <v>564</v>
      </c>
      <c r="Z41" s="87">
        <v>550</v>
      </c>
      <c r="AA41" s="87">
        <v>605.79999999999995</v>
      </c>
    </row>
    <row r="42" spans="1:27" ht="12.75" customHeight="1" x14ac:dyDescent="0.3">
      <c r="A42" s="60"/>
      <c r="B42" s="174" t="s">
        <v>120</v>
      </c>
      <c r="C42" s="174"/>
      <c r="D42" s="174"/>
      <c r="E42" s="174"/>
      <c r="F42" s="174"/>
      <c r="G42" s="174"/>
      <c r="H42" s="174"/>
      <c r="I42" s="174"/>
      <c r="J42" s="174"/>
      <c r="K42" s="174"/>
      <c r="L42" s="174"/>
      <c r="M42" s="174"/>
      <c r="N42" s="174"/>
      <c r="O42" s="174"/>
      <c r="P42" s="174"/>
      <c r="Q42" s="174"/>
      <c r="R42" s="174"/>
      <c r="S42" s="174"/>
      <c r="T42" s="174"/>
      <c r="U42" s="174"/>
      <c r="V42" s="174"/>
      <c r="W42" s="174"/>
      <c r="X42" s="174"/>
      <c r="Y42" s="174"/>
      <c r="Z42" s="174"/>
      <c r="AA42" s="174"/>
    </row>
    <row r="43" spans="1:27" ht="12.75" customHeight="1" x14ac:dyDescent="0.3">
      <c r="A43" s="34" t="s">
        <v>69</v>
      </c>
      <c r="B43" s="117">
        <v>160</v>
      </c>
      <c r="C43" s="117">
        <v>146</v>
      </c>
      <c r="D43" s="117">
        <v>102</v>
      </c>
      <c r="E43" s="117">
        <v>118</v>
      </c>
      <c r="F43" s="117">
        <v>128</v>
      </c>
      <c r="G43" s="117">
        <v>120</v>
      </c>
      <c r="H43" s="117">
        <v>132</v>
      </c>
      <c r="I43" s="117">
        <v>169</v>
      </c>
      <c r="J43" s="117">
        <v>117</v>
      </c>
      <c r="K43" s="117">
        <v>157</v>
      </c>
      <c r="L43" s="117">
        <v>138</v>
      </c>
      <c r="M43" s="117">
        <v>146</v>
      </c>
      <c r="N43" s="118">
        <v>162</v>
      </c>
      <c r="O43" s="70">
        <v>3.4</v>
      </c>
      <c r="P43" s="56">
        <v>3.1</v>
      </c>
      <c r="Q43" s="56">
        <v>2.1</v>
      </c>
      <c r="R43" s="56">
        <v>2.4</v>
      </c>
      <c r="S43" s="56">
        <v>2.6</v>
      </c>
      <c r="T43" s="70">
        <v>2.4</v>
      </c>
      <c r="U43" s="56">
        <v>2.5</v>
      </c>
      <c r="V43" s="56">
        <v>3.2</v>
      </c>
      <c r="W43" s="56">
        <v>2.1</v>
      </c>
      <c r="X43" s="56">
        <v>2.8</v>
      </c>
      <c r="Y43" s="86">
        <v>2.4</v>
      </c>
      <c r="Z43" s="86">
        <v>2.5</v>
      </c>
      <c r="AA43" s="86">
        <v>2.8</v>
      </c>
    </row>
    <row r="44" spans="1:27" ht="12.75" customHeight="1" x14ac:dyDescent="0.3">
      <c r="A44" s="34" t="s">
        <v>13</v>
      </c>
      <c r="B44" s="117">
        <v>12107</v>
      </c>
      <c r="C44" s="117">
        <v>12406</v>
      </c>
      <c r="D44" s="117">
        <v>12311</v>
      </c>
      <c r="E44" s="117">
        <v>13107</v>
      </c>
      <c r="F44" s="117">
        <v>15319</v>
      </c>
      <c r="G44" s="117">
        <v>16238</v>
      </c>
      <c r="H44" s="117">
        <v>16440</v>
      </c>
      <c r="I44" s="117">
        <v>17063</v>
      </c>
      <c r="J44" s="117">
        <v>17725</v>
      </c>
      <c r="K44" s="117">
        <v>17406</v>
      </c>
      <c r="L44" s="117">
        <v>17423</v>
      </c>
      <c r="M44" s="117">
        <v>17171</v>
      </c>
      <c r="N44" s="118">
        <v>17351</v>
      </c>
      <c r="O44" s="70">
        <v>260.10000000000002</v>
      </c>
      <c r="P44" s="56">
        <v>261.2</v>
      </c>
      <c r="Q44" s="56">
        <v>255.6</v>
      </c>
      <c r="R44" s="56">
        <v>267.60000000000002</v>
      </c>
      <c r="S44" s="56">
        <v>306.7</v>
      </c>
      <c r="T44" s="70">
        <v>318.60000000000002</v>
      </c>
      <c r="U44" s="56">
        <v>316</v>
      </c>
      <c r="V44" s="56">
        <v>320.89999999999998</v>
      </c>
      <c r="W44" s="56">
        <v>325.2</v>
      </c>
      <c r="X44" s="56">
        <v>312</v>
      </c>
      <c r="Y44" s="86">
        <v>305</v>
      </c>
      <c r="Z44" s="86">
        <v>294.3</v>
      </c>
      <c r="AA44" s="86">
        <v>296.60000000000002</v>
      </c>
    </row>
    <row r="45" spans="1:27" ht="12.75" customHeight="1" x14ac:dyDescent="0.3">
      <c r="A45" s="34" t="s">
        <v>70</v>
      </c>
      <c r="B45" s="117">
        <v>1290</v>
      </c>
      <c r="C45" s="117">
        <v>1330</v>
      </c>
      <c r="D45" s="117">
        <v>1193</v>
      </c>
      <c r="E45" s="117">
        <v>1387</v>
      </c>
      <c r="F45" s="117">
        <v>1395</v>
      </c>
      <c r="G45" s="117">
        <v>1566</v>
      </c>
      <c r="H45" s="117">
        <v>1573</v>
      </c>
      <c r="I45" s="117">
        <v>1600</v>
      </c>
      <c r="J45" s="117">
        <v>1779</v>
      </c>
      <c r="K45" s="117">
        <v>1683</v>
      </c>
      <c r="L45" s="117">
        <v>1737</v>
      </c>
      <c r="M45" s="117">
        <v>1695</v>
      </c>
      <c r="N45" s="118">
        <v>1612</v>
      </c>
      <c r="O45" s="70">
        <v>27.7</v>
      </c>
      <c r="P45" s="56">
        <v>28</v>
      </c>
      <c r="Q45" s="56">
        <v>24.8</v>
      </c>
      <c r="R45" s="56">
        <v>28.3</v>
      </c>
      <c r="S45" s="56">
        <v>27.9</v>
      </c>
      <c r="T45" s="70">
        <v>30.7</v>
      </c>
      <c r="U45" s="56">
        <v>30.2</v>
      </c>
      <c r="V45" s="56">
        <v>30.1</v>
      </c>
      <c r="W45" s="56">
        <v>32.6</v>
      </c>
      <c r="X45" s="56">
        <v>30.2</v>
      </c>
      <c r="Y45" s="86">
        <v>30.4</v>
      </c>
      <c r="Z45" s="86">
        <v>29.1</v>
      </c>
      <c r="AA45" s="86">
        <v>27.6</v>
      </c>
    </row>
    <row r="46" spans="1:27" ht="12.75" customHeight="1" x14ac:dyDescent="0.3">
      <c r="A46" s="34" t="s">
        <v>116</v>
      </c>
      <c r="B46" s="117">
        <v>667</v>
      </c>
      <c r="C46" s="117">
        <v>732</v>
      </c>
      <c r="D46" s="117">
        <v>763</v>
      </c>
      <c r="E46" s="117">
        <v>821</v>
      </c>
      <c r="F46" s="117">
        <v>813</v>
      </c>
      <c r="G46" s="117">
        <v>855</v>
      </c>
      <c r="H46" s="117">
        <v>886</v>
      </c>
      <c r="I46" s="117">
        <v>866</v>
      </c>
      <c r="J46" s="117">
        <v>1053</v>
      </c>
      <c r="K46" s="117">
        <v>961</v>
      </c>
      <c r="L46" s="117">
        <v>950</v>
      </c>
      <c r="M46" s="117">
        <v>913</v>
      </c>
      <c r="N46" s="118">
        <v>894</v>
      </c>
      <c r="O46" s="70">
        <v>14.3</v>
      </c>
      <c r="P46" s="56">
        <v>15.4</v>
      </c>
      <c r="Q46" s="56">
        <v>15.8</v>
      </c>
      <c r="R46" s="56">
        <v>16.8</v>
      </c>
      <c r="S46" s="56">
        <v>16.3</v>
      </c>
      <c r="T46" s="70">
        <v>16.8</v>
      </c>
      <c r="U46" s="56">
        <v>17</v>
      </c>
      <c r="V46" s="56">
        <v>16.3</v>
      </c>
      <c r="W46" s="56">
        <v>19.3</v>
      </c>
      <c r="X46" s="56">
        <v>17.2</v>
      </c>
      <c r="Y46" s="86">
        <v>16.600000000000001</v>
      </c>
      <c r="Z46" s="86">
        <v>15.6</v>
      </c>
      <c r="AA46" s="86">
        <v>15.3</v>
      </c>
    </row>
    <row r="47" spans="1:27" ht="12.75" customHeight="1" x14ac:dyDescent="0.3">
      <c r="A47" s="34" t="s">
        <v>14</v>
      </c>
      <c r="B47" s="117">
        <v>632</v>
      </c>
      <c r="C47" s="117">
        <v>755</v>
      </c>
      <c r="D47" s="117">
        <v>726</v>
      </c>
      <c r="E47" s="117">
        <v>872</v>
      </c>
      <c r="F47" s="117">
        <v>1056</v>
      </c>
      <c r="G47" s="117">
        <v>1213</v>
      </c>
      <c r="H47" s="117">
        <v>1421</v>
      </c>
      <c r="I47" s="117">
        <v>1485</v>
      </c>
      <c r="J47" s="117">
        <v>1615</v>
      </c>
      <c r="K47" s="117">
        <v>1574</v>
      </c>
      <c r="L47" s="117">
        <v>1717</v>
      </c>
      <c r="M47" s="117">
        <v>1766</v>
      </c>
      <c r="N47" s="118">
        <v>1929</v>
      </c>
      <c r="O47" s="70">
        <v>13.6</v>
      </c>
      <c r="P47" s="56">
        <v>15.9</v>
      </c>
      <c r="Q47" s="56">
        <v>15.1</v>
      </c>
      <c r="R47" s="56">
        <v>17.8</v>
      </c>
      <c r="S47" s="56">
        <v>21.1</v>
      </c>
      <c r="T47" s="70">
        <v>23.8</v>
      </c>
      <c r="U47" s="56">
        <v>27.3</v>
      </c>
      <c r="V47" s="56">
        <v>27.9</v>
      </c>
      <c r="W47" s="56">
        <v>29.6</v>
      </c>
      <c r="X47" s="56">
        <v>28.2</v>
      </c>
      <c r="Y47" s="86">
        <v>30.1</v>
      </c>
      <c r="Z47" s="86">
        <v>30.3</v>
      </c>
      <c r="AA47" s="86">
        <v>33</v>
      </c>
    </row>
    <row r="48" spans="1:27" ht="12.75" customHeight="1" x14ac:dyDescent="0.3">
      <c r="A48" s="34" t="s">
        <v>15</v>
      </c>
      <c r="B48" s="117">
        <v>468</v>
      </c>
      <c r="C48" s="117">
        <v>481</v>
      </c>
      <c r="D48" s="117">
        <v>522</v>
      </c>
      <c r="E48" s="117">
        <v>547</v>
      </c>
      <c r="F48" s="117">
        <v>547</v>
      </c>
      <c r="G48" s="117">
        <v>520</v>
      </c>
      <c r="H48" s="117">
        <v>436</v>
      </c>
      <c r="I48" s="117">
        <v>471</v>
      </c>
      <c r="J48" s="117">
        <v>522</v>
      </c>
      <c r="K48" s="117">
        <v>615</v>
      </c>
      <c r="L48" s="117">
        <v>672</v>
      </c>
      <c r="M48" s="117">
        <v>805</v>
      </c>
      <c r="N48" s="118">
        <v>490</v>
      </c>
      <c r="O48" s="70">
        <v>10.1</v>
      </c>
      <c r="P48" s="56">
        <v>10.1</v>
      </c>
      <c r="Q48" s="56">
        <v>10.8</v>
      </c>
      <c r="R48" s="56">
        <v>11.2</v>
      </c>
      <c r="S48" s="56">
        <v>11</v>
      </c>
      <c r="T48" s="70">
        <v>10.199999999999999</v>
      </c>
      <c r="U48" s="56">
        <v>8.4</v>
      </c>
      <c r="V48" s="56">
        <v>8.9</v>
      </c>
      <c r="W48" s="56">
        <v>9.6</v>
      </c>
      <c r="X48" s="56">
        <v>11</v>
      </c>
      <c r="Y48" s="86">
        <v>11.8</v>
      </c>
      <c r="Z48" s="86">
        <v>13.8</v>
      </c>
      <c r="AA48" s="86">
        <v>8.4</v>
      </c>
    </row>
    <row r="49" spans="1:27" ht="12.75" customHeight="1" x14ac:dyDescent="0.3">
      <c r="A49" s="34" t="s">
        <v>16</v>
      </c>
      <c r="B49" s="117">
        <v>3147</v>
      </c>
      <c r="C49" s="117">
        <v>2970</v>
      </c>
      <c r="D49" s="117">
        <v>2841</v>
      </c>
      <c r="E49" s="117">
        <v>2620</v>
      </c>
      <c r="F49" s="117">
        <v>2385</v>
      </c>
      <c r="G49" s="117">
        <v>2275</v>
      </c>
      <c r="H49" s="117">
        <v>2051</v>
      </c>
      <c r="I49" s="117">
        <v>2122</v>
      </c>
      <c r="J49" s="117">
        <v>2154</v>
      </c>
      <c r="K49" s="117">
        <v>2108</v>
      </c>
      <c r="L49" s="117">
        <v>1974</v>
      </c>
      <c r="M49" s="117">
        <v>1879</v>
      </c>
      <c r="N49" s="118">
        <v>1600</v>
      </c>
      <c r="O49" s="70">
        <v>67.599999999999994</v>
      </c>
      <c r="P49" s="56">
        <v>62.5</v>
      </c>
      <c r="Q49" s="56">
        <v>59</v>
      </c>
      <c r="R49" s="56">
        <v>53.5</v>
      </c>
      <c r="S49" s="56">
        <v>47.8</v>
      </c>
      <c r="T49" s="70">
        <v>44.6</v>
      </c>
      <c r="U49" s="56">
        <v>39.4</v>
      </c>
      <c r="V49" s="56">
        <v>39.9</v>
      </c>
      <c r="W49" s="56">
        <v>39.5</v>
      </c>
      <c r="X49" s="56">
        <v>37.799999999999997</v>
      </c>
      <c r="Y49" s="86">
        <v>34.6</v>
      </c>
      <c r="Z49" s="86">
        <v>32.200000000000003</v>
      </c>
      <c r="AA49" s="86">
        <v>27.3</v>
      </c>
    </row>
    <row r="50" spans="1:27" ht="12.75" customHeight="1" x14ac:dyDescent="0.3">
      <c r="A50" s="34" t="s">
        <v>117</v>
      </c>
      <c r="B50" s="117">
        <v>15494</v>
      </c>
      <c r="C50" s="117">
        <v>16430</v>
      </c>
      <c r="D50" s="117">
        <v>16467</v>
      </c>
      <c r="E50" s="117">
        <v>17457</v>
      </c>
      <c r="F50" s="117">
        <v>15667</v>
      </c>
      <c r="G50" s="117">
        <v>13135</v>
      </c>
      <c r="H50" s="117">
        <v>8382</v>
      </c>
      <c r="I50" s="117">
        <v>8222</v>
      </c>
      <c r="J50" s="117">
        <v>8386</v>
      </c>
      <c r="K50" s="117">
        <v>8012</v>
      </c>
      <c r="L50" s="117">
        <v>8626</v>
      </c>
      <c r="M50" s="117">
        <v>8331</v>
      </c>
      <c r="N50" s="118">
        <v>6068</v>
      </c>
      <c r="O50" s="70">
        <v>332.8</v>
      </c>
      <c r="P50" s="56">
        <v>345.9</v>
      </c>
      <c r="Q50" s="56">
        <v>341.9</v>
      </c>
      <c r="R50" s="56">
        <v>356.5</v>
      </c>
      <c r="S50" s="56">
        <v>313.7</v>
      </c>
      <c r="T50" s="70">
        <v>257.7</v>
      </c>
      <c r="U50" s="56">
        <v>161.1</v>
      </c>
      <c r="V50" s="56">
        <v>154.6</v>
      </c>
      <c r="W50" s="56">
        <v>153.80000000000001</v>
      </c>
      <c r="X50" s="56">
        <v>143.6</v>
      </c>
      <c r="Y50" s="86">
        <v>151</v>
      </c>
      <c r="Z50" s="86">
        <v>142.80000000000001</v>
      </c>
      <c r="AA50" s="86">
        <v>103.7</v>
      </c>
    </row>
    <row r="51" spans="1:27" ht="12.75" customHeight="1" x14ac:dyDescent="0.3">
      <c r="A51" s="34" t="s">
        <v>37</v>
      </c>
      <c r="B51" s="117" t="s">
        <v>179</v>
      </c>
      <c r="C51" s="117" t="s">
        <v>179</v>
      </c>
      <c r="D51" s="117" t="s">
        <v>179</v>
      </c>
      <c r="E51" s="117" t="s">
        <v>179</v>
      </c>
      <c r="F51" s="117" t="s">
        <v>179</v>
      </c>
      <c r="G51" s="117" t="s">
        <v>179</v>
      </c>
      <c r="H51" s="117">
        <v>2701</v>
      </c>
      <c r="I51" s="117">
        <v>2493</v>
      </c>
      <c r="J51" s="117">
        <v>2020</v>
      </c>
      <c r="K51" s="117">
        <v>2008</v>
      </c>
      <c r="L51" s="117">
        <v>1783</v>
      </c>
      <c r="M51" s="117">
        <v>1277</v>
      </c>
      <c r="N51" s="118">
        <v>623</v>
      </c>
      <c r="O51" s="56" t="s">
        <v>179</v>
      </c>
      <c r="P51" s="56" t="s">
        <v>179</v>
      </c>
      <c r="Q51" s="56" t="s">
        <v>179</v>
      </c>
      <c r="R51" s="56" t="s">
        <v>179</v>
      </c>
      <c r="S51" s="56" t="s">
        <v>179</v>
      </c>
      <c r="T51" s="56" t="s">
        <v>179</v>
      </c>
      <c r="U51" s="56">
        <v>51.9</v>
      </c>
      <c r="V51" s="56">
        <v>46.9</v>
      </c>
      <c r="W51" s="56">
        <v>37.1</v>
      </c>
      <c r="X51" s="56">
        <v>36</v>
      </c>
      <c r="Y51" s="86">
        <v>31.2</v>
      </c>
      <c r="Z51" s="86">
        <v>21.9</v>
      </c>
      <c r="AA51" s="86">
        <v>10.6</v>
      </c>
    </row>
    <row r="52" spans="1:27" ht="12.75" customHeight="1" x14ac:dyDescent="0.3">
      <c r="A52" s="34" t="s">
        <v>18</v>
      </c>
      <c r="B52" s="117">
        <v>2251</v>
      </c>
      <c r="C52" s="117">
        <v>2188</v>
      </c>
      <c r="D52" s="117">
        <v>1907</v>
      </c>
      <c r="E52" s="117">
        <v>2029</v>
      </c>
      <c r="F52" s="117">
        <v>2465</v>
      </c>
      <c r="G52" s="117">
        <v>2382</v>
      </c>
      <c r="H52" s="117">
        <v>2239</v>
      </c>
      <c r="I52" s="117">
        <v>2309</v>
      </c>
      <c r="J52" s="117">
        <v>2400</v>
      </c>
      <c r="K52" s="117">
        <v>2413</v>
      </c>
      <c r="L52" s="117">
        <v>2540</v>
      </c>
      <c r="M52" s="117">
        <v>2552</v>
      </c>
      <c r="N52" s="118">
        <v>2206</v>
      </c>
      <c r="O52" s="70">
        <v>48.4</v>
      </c>
      <c r="P52" s="56">
        <v>46.1</v>
      </c>
      <c r="Q52" s="56">
        <v>39.6</v>
      </c>
      <c r="R52" s="56">
        <v>41.4</v>
      </c>
      <c r="S52" s="56">
        <v>49.4</v>
      </c>
      <c r="T52" s="70">
        <v>46.7</v>
      </c>
      <c r="U52" s="56">
        <v>43</v>
      </c>
      <c r="V52" s="56">
        <v>43.4</v>
      </c>
      <c r="W52" s="56">
        <v>44</v>
      </c>
      <c r="X52" s="56">
        <v>43.3</v>
      </c>
      <c r="Y52" s="86">
        <v>44.5</v>
      </c>
      <c r="Z52" s="86">
        <v>43.7</v>
      </c>
      <c r="AA52" s="86">
        <v>37.700000000000003</v>
      </c>
    </row>
    <row r="53" spans="1:27" ht="12.75" customHeight="1" x14ac:dyDescent="0.3">
      <c r="A53" s="34" t="s">
        <v>19</v>
      </c>
      <c r="B53" s="117">
        <v>6639</v>
      </c>
      <c r="C53" s="117">
        <v>6734</v>
      </c>
      <c r="D53" s="117">
        <v>6583</v>
      </c>
      <c r="E53" s="117">
        <v>7604</v>
      </c>
      <c r="F53" s="117">
        <v>8344</v>
      </c>
      <c r="G53" s="117">
        <v>8676</v>
      </c>
      <c r="H53" s="117">
        <v>9706</v>
      </c>
      <c r="I53" s="117">
        <v>8676</v>
      </c>
      <c r="J53" s="117">
        <v>8809</v>
      </c>
      <c r="K53" s="117">
        <v>8577</v>
      </c>
      <c r="L53" s="117">
        <v>9385</v>
      </c>
      <c r="M53" s="117">
        <v>9898</v>
      </c>
      <c r="N53" s="118">
        <v>8595</v>
      </c>
      <c r="O53" s="70">
        <v>142.6</v>
      </c>
      <c r="P53" s="56">
        <v>141.80000000000001</v>
      </c>
      <c r="Q53" s="56">
        <v>136.69999999999999</v>
      </c>
      <c r="R53" s="56">
        <v>155.30000000000001</v>
      </c>
      <c r="S53" s="56">
        <v>167.1</v>
      </c>
      <c r="T53" s="70">
        <v>170.2</v>
      </c>
      <c r="U53" s="56">
        <v>186.6</v>
      </c>
      <c r="V53" s="56">
        <v>163.19999999999999</v>
      </c>
      <c r="W53" s="56">
        <v>161.6</v>
      </c>
      <c r="X53" s="56">
        <v>153.80000000000001</v>
      </c>
      <c r="Y53" s="86">
        <v>164.3</v>
      </c>
      <c r="Z53" s="86">
        <v>169.6</v>
      </c>
      <c r="AA53" s="86">
        <v>146.9</v>
      </c>
    </row>
    <row r="54" spans="1:27" ht="12.75" customHeight="1" x14ac:dyDescent="0.3">
      <c r="A54" s="34" t="s">
        <v>78</v>
      </c>
      <c r="B54" s="117">
        <v>2616</v>
      </c>
      <c r="C54" s="117">
        <v>2482</v>
      </c>
      <c r="D54" s="117">
        <v>2491</v>
      </c>
      <c r="E54" s="117">
        <v>2873</v>
      </c>
      <c r="F54" s="117">
        <v>3474</v>
      </c>
      <c r="G54" s="117">
        <v>3748</v>
      </c>
      <c r="H54" s="117">
        <v>4307</v>
      </c>
      <c r="I54" s="117">
        <v>4287</v>
      </c>
      <c r="J54" s="117">
        <v>4244</v>
      </c>
      <c r="K54" s="117">
        <v>5618</v>
      </c>
      <c r="L54" s="117">
        <v>5758</v>
      </c>
      <c r="M54" s="117">
        <v>5696</v>
      </c>
      <c r="N54" s="118">
        <v>5320</v>
      </c>
      <c r="O54" s="70">
        <v>56.2</v>
      </c>
      <c r="P54" s="56">
        <v>52.3</v>
      </c>
      <c r="Q54" s="56">
        <v>51.7</v>
      </c>
      <c r="R54" s="56">
        <v>58.7</v>
      </c>
      <c r="S54" s="56">
        <v>69.599999999999994</v>
      </c>
      <c r="T54" s="70">
        <v>73.5</v>
      </c>
      <c r="U54" s="56">
        <v>82.8</v>
      </c>
      <c r="V54" s="56">
        <v>80.599999999999994</v>
      </c>
      <c r="W54" s="56">
        <v>77.900000000000006</v>
      </c>
      <c r="X54" s="56">
        <v>100.7</v>
      </c>
      <c r="Y54" s="86">
        <v>100.8</v>
      </c>
      <c r="Z54" s="86">
        <v>97.6</v>
      </c>
      <c r="AA54" s="86">
        <v>90.9</v>
      </c>
    </row>
    <row r="55" spans="1:27" ht="12.75" customHeight="1" x14ac:dyDescent="0.3">
      <c r="A55" s="34" t="s">
        <v>71</v>
      </c>
      <c r="B55" s="117">
        <v>3936</v>
      </c>
      <c r="C55" s="117">
        <v>3957</v>
      </c>
      <c r="D55" s="117">
        <v>3786</v>
      </c>
      <c r="E55" s="117">
        <v>3657</v>
      </c>
      <c r="F55" s="117">
        <v>3737</v>
      </c>
      <c r="G55" s="117">
        <v>3768</v>
      </c>
      <c r="H55" s="117">
        <v>3279</v>
      </c>
      <c r="I55" s="117">
        <v>3454</v>
      </c>
      <c r="J55" s="117">
        <v>3417</v>
      </c>
      <c r="K55" s="117">
        <v>3275</v>
      </c>
      <c r="L55" s="117">
        <v>3030</v>
      </c>
      <c r="M55" s="117">
        <v>2861</v>
      </c>
      <c r="N55" s="118">
        <v>2862</v>
      </c>
      <c r="O55" s="70">
        <v>84.6</v>
      </c>
      <c r="P55" s="56">
        <v>83.3</v>
      </c>
      <c r="Q55" s="56">
        <v>78.599999999999994</v>
      </c>
      <c r="R55" s="56">
        <v>74.7</v>
      </c>
      <c r="S55" s="56">
        <v>74.8</v>
      </c>
      <c r="T55" s="70">
        <v>73.900000000000006</v>
      </c>
      <c r="U55" s="56">
        <v>63</v>
      </c>
      <c r="V55" s="56">
        <v>65</v>
      </c>
      <c r="W55" s="56">
        <v>62.7</v>
      </c>
      <c r="X55" s="56">
        <v>58.7</v>
      </c>
      <c r="Y55" s="86">
        <v>53</v>
      </c>
      <c r="Z55" s="86">
        <v>49</v>
      </c>
      <c r="AA55" s="86">
        <v>48.9</v>
      </c>
    </row>
    <row r="56" spans="1:27" ht="12.75" customHeight="1" x14ac:dyDescent="0.3">
      <c r="A56" s="34" t="s">
        <v>20</v>
      </c>
      <c r="B56" s="117">
        <v>7797</v>
      </c>
      <c r="C56" s="117">
        <v>14149</v>
      </c>
      <c r="D56" s="117">
        <v>15173</v>
      </c>
      <c r="E56" s="117">
        <v>13314</v>
      </c>
      <c r="F56" s="117">
        <v>13480</v>
      </c>
      <c r="G56" s="117">
        <v>11850</v>
      </c>
      <c r="H56" s="117">
        <v>10487</v>
      </c>
      <c r="I56" s="117">
        <v>8726</v>
      </c>
      <c r="J56" s="117">
        <v>8350</v>
      </c>
      <c r="K56" s="123">
        <v>10516</v>
      </c>
      <c r="L56" s="123">
        <v>9053</v>
      </c>
      <c r="M56" s="123">
        <v>6244</v>
      </c>
      <c r="N56" s="124">
        <v>4199</v>
      </c>
      <c r="O56" s="70">
        <v>167.5</v>
      </c>
      <c r="P56" s="56">
        <v>297.89999999999998</v>
      </c>
      <c r="Q56" s="56">
        <v>315</v>
      </c>
      <c r="R56" s="56">
        <v>271.89999999999998</v>
      </c>
      <c r="S56" s="56">
        <v>269.89999999999998</v>
      </c>
      <c r="T56" s="70">
        <v>232.5</v>
      </c>
      <c r="U56" s="56">
        <v>201.6</v>
      </c>
      <c r="V56" s="56">
        <v>164.1</v>
      </c>
      <c r="W56" s="56">
        <v>153.19999999999999</v>
      </c>
      <c r="X56" s="74">
        <v>188.5</v>
      </c>
      <c r="Y56" s="86">
        <v>158.5</v>
      </c>
      <c r="Z56" s="86">
        <v>107</v>
      </c>
      <c r="AA56" s="86">
        <v>71.8</v>
      </c>
    </row>
    <row r="57" spans="1:27" ht="12.75" customHeight="1" x14ac:dyDescent="0.3">
      <c r="A57" s="34" t="s">
        <v>118</v>
      </c>
      <c r="B57" s="117">
        <v>1758</v>
      </c>
      <c r="C57" s="117">
        <v>2158</v>
      </c>
      <c r="D57" s="117">
        <v>2285</v>
      </c>
      <c r="E57" s="117">
        <v>2886</v>
      </c>
      <c r="F57" s="117">
        <v>3187</v>
      </c>
      <c r="G57" s="117">
        <v>3385</v>
      </c>
      <c r="H57" s="117">
        <v>3821</v>
      </c>
      <c r="I57" s="117">
        <v>4046</v>
      </c>
      <c r="J57" s="117">
        <v>4583</v>
      </c>
      <c r="K57" s="117">
        <v>4752</v>
      </c>
      <c r="L57" s="117">
        <v>5043</v>
      </c>
      <c r="M57" s="117">
        <v>5328</v>
      </c>
      <c r="N57" s="118">
        <v>4949</v>
      </c>
      <c r="O57" s="70">
        <v>37.799999999999997</v>
      </c>
      <c r="P57" s="56">
        <v>45.4</v>
      </c>
      <c r="Q57" s="56">
        <v>47.4</v>
      </c>
      <c r="R57" s="56">
        <v>58.9</v>
      </c>
      <c r="S57" s="56">
        <v>63.8</v>
      </c>
      <c r="T57" s="70">
        <v>66.400000000000006</v>
      </c>
      <c r="U57" s="56">
        <v>73.400000000000006</v>
      </c>
      <c r="V57" s="56">
        <v>76.099999999999994</v>
      </c>
      <c r="W57" s="56">
        <v>84.1</v>
      </c>
      <c r="X57" s="56">
        <v>85.2</v>
      </c>
      <c r="Y57" s="86">
        <v>88.3</v>
      </c>
      <c r="Z57" s="86">
        <v>91.3</v>
      </c>
      <c r="AA57" s="86">
        <v>84.6</v>
      </c>
    </row>
    <row r="58" spans="1:27" ht="12.75" customHeight="1" x14ac:dyDescent="0.3">
      <c r="A58" s="34" t="s">
        <v>21</v>
      </c>
      <c r="B58" s="117">
        <v>8488</v>
      </c>
      <c r="C58" s="117">
        <v>9497</v>
      </c>
      <c r="D58" s="117">
        <v>10994</v>
      </c>
      <c r="E58" s="117">
        <v>12442</v>
      </c>
      <c r="F58" s="117">
        <v>15691</v>
      </c>
      <c r="G58" s="117">
        <v>13372</v>
      </c>
      <c r="H58" s="117">
        <v>13067</v>
      </c>
      <c r="I58" s="117">
        <v>11769</v>
      </c>
      <c r="J58" s="117">
        <v>8689</v>
      </c>
      <c r="K58" s="123">
        <v>7601</v>
      </c>
      <c r="L58" s="123">
        <v>6165</v>
      </c>
      <c r="M58" s="123">
        <v>7630</v>
      </c>
      <c r="N58" s="124">
        <v>19692</v>
      </c>
      <c r="O58" s="70">
        <v>182.3</v>
      </c>
      <c r="P58" s="56">
        <v>200</v>
      </c>
      <c r="Q58" s="56">
        <v>228.3</v>
      </c>
      <c r="R58" s="56">
        <v>254.1</v>
      </c>
      <c r="S58" s="56">
        <v>314.2</v>
      </c>
      <c r="T58" s="70">
        <v>262.3</v>
      </c>
      <c r="U58" s="56">
        <v>251.2</v>
      </c>
      <c r="V58" s="56">
        <v>221.4</v>
      </c>
      <c r="W58" s="56">
        <v>159.4</v>
      </c>
      <c r="X58" s="74">
        <v>136.30000000000001</v>
      </c>
      <c r="Y58" s="86">
        <v>107.9</v>
      </c>
      <c r="Z58" s="86">
        <v>130.80000000000001</v>
      </c>
      <c r="AA58" s="86">
        <v>336.6</v>
      </c>
    </row>
    <row r="59" spans="1:27" ht="25.65" customHeight="1" x14ac:dyDescent="0.3">
      <c r="A59" s="79" t="s">
        <v>119</v>
      </c>
      <c r="B59" s="80">
        <v>67453</v>
      </c>
      <c r="C59" s="80">
        <v>76410</v>
      </c>
      <c r="D59" s="80">
        <v>78139</v>
      </c>
      <c r="E59" s="80">
        <v>81718</v>
      </c>
      <c r="F59" s="80">
        <v>87695</v>
      </c>
      <c r="G59" s="80">
        <v>83106</v>
      </c>
      <c r="H59" s="80">
        <v>80933</v>
      </c>
      <c r="I59" s="80">
        <v>77770</v>
      </c>
      <c r="J59" s="80">
        <v>75860</v>
      </c>
      <c r="K59" s="125">
        <v>77286</v>
      </c>
      <c r="L59" s="125">
        <v>75996</v>
      </c>
      <c r="M59" s="125">
        <v>74189</v>
      </c>
      <c r="N59" s="126">
        <v>78554</v>
      </c>
      <c r="O59" s="71">
        <v>1449</v>
      </c>
      <c r="P59" s="81">
        <v>1608.9</v>
      </c>
      <c r="Q59" s="81">
        <v>1622.4</v>
      </c>
      <c r="R59" s="81">
        <v>1668.6</v>
      </c>
      <c r="S59" s="81">
        <v>1755.8</v>
      </c>
      <c r="T59" s="71">
        <v>1630.4</v>
      </c>
      <c r="U59" s="81">
        <v>1555.7</v>
      </c>
      <c r="V59" s="81">
        <v>1462.8</v>
      </c>
      <c r="W59" s="81">
        <v>1391.7</v>
      </c>
      <c r="X59" s="95">
        <v>1385.5</v>
      </c>
      <c r="Y59" s="87">
        <v>1330.5</v>
      </c>
      <c r="Z59" s="87">
        <v>1271.5</v>
      </c>
      <c r="AA59" s="87">
        <v>1342.7</v>
      </c>
    </row>
    <row r="60" spans="1:27" ht="12.75" customHeight="1" x14ac:dyDescent="0.3">
      <c r="A60" s="90"/>
    </row>
    <row r="61" spans="1:27" ht="12.75" customHeight="1" x14ac:dyDescent="0.3">
      <c r="A61" s="90" t="s">
        <v>180</v>
      </c>
    </row>
    <row r="62" spans="1:27" ht="12.75" customHeight="1" x14ac:dyDescent="0.3">
      <c r="A62" s="111" t="s">
        <v>93</v>
      </c>
    </row>
    <row r="63" spans="1:27" ht="12.75" customHeight="1" x14ac:dyDescent="0.3">
      <c r="A63" s="90" t="s">
        <v>104</v>
      </c>
    </row>
    <row r="64" spans="1:27" ht="12.75" customHeight="1" x14ac:dyDescent="0.3">
      <c r="A64" s="90" t="s">
        <v>103</v>
      </c>
    </row>
    <row r="65" spans="1:1" ht="12.75" customHeight="1" x14ac:dyDescent="0.3">
      <c r="A65" s="90" t="s">
        <v>102</v>
      </c>
    </row>
    <row r="66" spans="1:1" ht="12.75" customHeight="1" x14ac:dyDescent="0.3">
      <c r="A66" s="90" t="s">
        <v>121</v>
      </c>
    </row>
    <row r="67" spans="1:1" ht="12.75" customHeight="1" x14ac:dyDescent="0.3">
      <c r="A67" s="90" t="s">
        <v>122</v>
      </c>
    </row>
    <row r="68" spans="1:1" ht="12.75" customHeight="1" x14ac:dyDescent="0.3">
      <c r="A68" s="90" t="s">
        <v>123</v>
      </c>
    </row>
    <row r="69" spans="1:1" ht="12.75" customHeight="1" x14ac:dyDescent="0.3">
      <c r="A69" s="90" t="s">
        <v>125</v>
      </c>
    </row>
    <row r="70" spans="1:1" ht="12.75" customHeight="1" x14ac:dyDescent="0.3">
      <c r="A70" s="90" t="s">
        <v>126</v>
      </c>
    </row>
    <row r="71" spans="1:1" ht="12.75" customHeight="1" x14ac:dyDescent="0.3">
      <c r="A71" s="90"/>
    </row>
    <row r="72" spans="1:1" ht="12.75" customHeight="1" x14ac:dyDescent="0.3">
      <c r="A72" s="78"/>
    </row>
    <row r="73" spans="1:1" ht="12.75" customHeight="1" x14ac:dyDescent="0.3">
      <c r="A73" s="84" t="str">
        <f>Contents!B33</f>
        <v>© Commonwealth of Australia 2022</v>
      </c>
    </row>
  </sheetData>
  <mergeCells count="4">
    <mergeCell ref="O5:AA5"/>
    <mergeCell ref="B5:N5"/>
    <mergeCell ref="B24:AA24"/>
    <mergeCell ref="B42:AA42"/>
  </mergeCells>
  <hyperlinks>
    <hyperlink ref="A73" r:id="rId1" display="© Commonwealth of Australia 2018" xr:uid="{00000000-0004-0000-0300-000000000000}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AB75"/>
  <sheetViews>
    <sheetView zoomScaleNormal="100" workbookViewId="0">
      <pane xSplit="1" ySplit="6" topLeftCell="B7" activePane="bottomRight" state="frozen"/>
      <selection activeCell="U8" sqref="U8:V8"/>
      <selection pane="topRight" activeCell="U8" sqref="U8:V8"/>
      <selection pane="bottomLeft" activeCell="U8" sqref="U8:V8"/>
      <selection pane="bottomRight"/>
    </sheetView>
  </sheetViews>
  <sheetFormatPr defaultRowHeight="12.6" customHeight="1" x14ac:dyDescent="0.3"/>
  <cols>
    <col min="1" max="1" width="39.6640625" customWidth="1"/>
    <col min="2" max="13" width="11.5546875" customWidth="1"/>
    <col min="14" max="14" width="11.5546875" style="29" customWidth="1"/>
    <col min="15" max="26" width="11.5546875" customWidth="1"/>
    <col min="27" max="27" width="11.5546875" style="29" customWidth="1"/>
    <col min="28" max="28" width="11.5546875" customWidth="1"/>
    <col min="29" max="30" width="9.109375" customWidth="1"/>
  </cols>
  <sheetData>
    <row r="1" spans="1:28" ht="60" customHeight="1" x14ac:dyDescent="0.3">
      <c r="A1" s="103" t="s">
        <v>4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</row>
    <row r="2" spans="1:28" ht="15.75" customHeight="1" x14ac:dyDescent="0.3">
      <c r="A2" s="21" t="str">
        <f>Contents!A2</f>
        <v>Recorded Crime – Offenders, 2020–21</v>
      </c>
    </row>
    <row r="3" spans="1:28" ht="15.75" customHeight="1" x14ac:dyDescent="0.3">
      <c r="A3" s="27" t="str">
        <f>Contents!A3</f>
        <v>Released at 11.30am (Canberra time) Thurs 10 February 2022</v>
      </c>
    </row>
    <row r="4" spans="1:28" ht="25.65" customHeight="1" x14ac:dyDescent="0.3">
      <c r="A4" s="32" t="s">
        <v>208</v>
      </c>
    </row>
    <row r="5" spans="1:28" ht="12.75" customHeight="1" x14ac:dyDescent="0.3">
      <c r="A5" s="90"/>
      <c r="B5" s="170" t="s">
        <v>81</v>
      </c>
      <c r="C5" s="170"/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1"/>
      <c r="O5" s="172" t="s">
        <v>94</v>
      </c>
      <c r="P5" s="172"/>
      <c r="Q5" s="172"/>
      <c r="R5" s="172"/>
      <c r="S5" s="172"/>
      <c r="T5" s="172"/>
      <c r="U5" s="172"/>
      <c r="V5" s="172"/>
      <c r="W5" s="172"/>
      <c r="X5" s="172"/>
      <c r="Y5" s="172"/>
      <c r="Z5" s="172"/>
      <c r="AA5" s="172"/>
    </row>
    <row r="6" spans="1:28" ht="12.75" customHeight="1" x14ac:dyDescent="0.3">
      <c r="A6" s="78" t="s">
        <v>95</v>
      </c>
      <c r="B6" s="33" t="s">
        <v>5</v>
      </c>
      <c r="C6" s="33" t="s">
        <v>6</v>
      </c>
      <c r="D6" s="33" t="s">
        <v>7</v>
      </c>
      <c r="E6" s="33" t="s">
        <v>8</v>
      </c>
      <c r="F6" s="33" t="s">
        <v>9</v>
      </c>
      <c r="G6" s="33" t="s">
        <v>10</v>
      </c>
      <c r="H6" s="33" t="s">
        <v>127</v>
      </c>
      <c r="I6" s="33" t="s">
        <v>29</v>
      </c>
      <c r="J6" s="33" t="s">
        <v>74</v>
      </c>
      <c r="K6" s="33" t="s">
        <v>77</v>
      </c>
      <c r="L6" s="33" t="s">
        <v>80</v>
      </c>
      <c r="M6" s="33" t="s">
        <v>92</v>
      </c>
      <c r="N6" s="116" t="s">
        <v>218</v>
      </c>
      <c r="O6" s="54" t="s">
        <v>5</v>
      </c>
      <c r="P6" s="54" t="s">
        <v>6</v>
      </c>
      <c r="Q6" s="54" t="s">
        <v>7</v>
      </c>
      <c r="R6" s="54" t="s">
        <v>8</v>
      </c>
      <c r="S6" s="54" t="s">
        <v>9</v>
      </c>
      <c r="T6" s="54" t="s">
        <v>10</v>
      </c>
      <c r="U6" s="67" t="s">
        <v>127</v>
      </c>
      <c r="V6" s="67" t="s">
        <v>29</v>
      </c>
      <c r="W6" s="33" t="s">
        <v>74</v>
      </c>
      <c r="X6" s="33" t="s">
        <v>77</v>
      </c>
      <c r="Y6" s="33" t="s">
        <v>80</v>
      </c>
      <c r="Z6" s="33" t="s">
        <v>92</v>
      </c>
      <c r="AA6" s="33" t="s">
        <v>218</v>
      </c>
    </row>
    <row r="7" spans="1:28" ht="12.75" customHeight="1" x14ac:dyDescent="0.3">
      <c r="A7" s="61"/>
      <c r="B7" s="173" t="s">
        <v>82</v>
      </c>
      <c r="C7" s="173"/>
      <c r="D7" s="173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3"/>
      <c r="Y7" s="173"/>
      <c r="Z7" s="173"/>
      <c r="AA7" s="173"/>
    </row>
    <row r="8" spans="1:28" ht="12.75" customHeight="1" x14ac:dyDescent="0.3">
      <c r="A8" s="34" t="s">
        <v>69</v>
      </c>
      <c r="B8" s="117">
        <v>147</v>
      </c>
      <c r="C8" s="117">
        <v>132</v>
      </c>
      <c r="D8" s="117">
        <v>88</v>
      </c>
      <c r="E8" s="117">
        <v>85</v>
      </c>
      <c r="F8" s="117">
        <v>109</v>
      </c>
      <c r="G8" s="117">
        <v>104</v>
      </c>
      <c r="H8" s="117">
        <v>115</v>
      </c>
      <c r="I8" s="117">
        <v>105</v>
      </c>
      <c r="J8" s="117">
        <v>109</v>
      </c>
      <c r="K8" s="117">
        <v>85</v>
      </c>
      <c r="L8" s="117">
        <v>104</v>
      </c>
      <c r="M8" s="117">
        <v>104</v>
      </c>
      <c r="N8" s="118">
        <v>121</v>
      </c>
      <c r="O8" s="56">
        <v>8</v>
      </c>
      <c r="P8" s="56">
        <v>7</v>
      </c>
      <c r="Q8" s="56">
        <v>4.5999999999999996</v>
      </c>
      <c r="R8" s="56">
        <v>4.4000000000000004</v>
      </c>
      <c r="S8" s="56">
        <v>5.5</v>
      </c>
      <c r="T8" s="56">
        <v>5.2</v>
      </c>
      <c r="U8" s="56">
        <v>5.7</v>
      </c>
      <c r="V8" s="56">
        <v>5.0999999999999996</v>
      </c>
      <c r="W8" s="56">
        <v>5.2</v>
      </c>
      <c r="X8" s="86">
        <v>4</v>
      </c>
      <c r="Y8" s="86">
        <v>4.8</v>
      </c>
      <c r="Z8" s="86">
        <v>4.7</v>
      </c>
      <c r="AA8" s="86">
        <v>5.4</v>
      </c>
    </row>
    <row r="9" spans="1:28" ht="12.75" customHeight="1" x14ac:dyDescent="0.3">
      <c r="A9" s="34" t="s">
        <v>13</v>
      </c>
      <c r="B9" s="117">
        <v>7490</v>
      </c>
      <c r="C9" s="117">
        <v>7600</v>
      </c>
      <c r="D9" s="117">
        <v>7051</v>
      </c>
      <c r="E9" s="117">
        <v>7177</v>
      </c>
      <c r="F9" s="117">
        <v>7051</v>
      </c>
      <c r="G9" s="117">
        <v>7134</v>
      </c>
      <c r="H9" s="117">
        <v>7053</v>
      </c>
      <c r="I9" s="117">
        <v>7579</v>
      </c>
      <c r="J9" s="117">
        <v>8142</v>
      </c>
      <c r="K9" s="117">
        <v>7980</v>
      </c>
      <c r="L9" s="117">
        <v>7529</v>
      </c>
      <c r="M9" s="117">
        <v>7637</v>
      </c>
      <c r="N9" s="118">
        <v>8472</v>
      </c>
      <c r="O9" s="56">
        <v>406.8</v>
      </c>
      <c r="P9" s="56">
        <v>404.2</v>
      </c>
      <c r="Q9" s="56">
        <v>369.3</v>
      </c>
      <c r="R9" s="56">
        <v>369.3</v>
      </c>
      <c r="S9" s="56">
        <v>355.9</v>
      </c>
      <c r="T9" s="56">
        <v>355</v>
      </c>
      <c r="U9" s="56">
        <v>346.9</v>
      </c>
      <c r="V9" s="56">
        <v>368.8</v>
      </c>
      <c r="W9" s="56">
        <v>390</v>
      </c>
      <c r="X9" s="86">
        <v>375.6</v>
      </c>
      <c r="Y9" s="86">
        <v>348</v>
      </c>
      <c r="Z9" s="86">
        <v>346.9</v>
      </c>
      <c r="AA9" s="86">
        <v>379.6</v>
      </c>
    </row>
    <row r="10" spans="1:28" ht="12.75" customHeight="1" x14ac:dyDescent="0.3">
      <c r="A10" s="34" t="s">
        <v>70</v>
      </c>
      <c r="B10" s="117">
        <v>1682</v>
      </c>
      <c r="C10" s="117">
        <v>1646</v>
      </c>
      <c r="D10" s="117">
        <v>1437</v>
      </c>
      <c r="E10" s="117">
        <v>1396</v>
      </c>
      <c r="F10" s="117">
        <v>1456</v>
      </c>
      <c r="G10" s="117">
        <v>1737</v>
      </c>
      <c r="H10" s="117">
        <v>1912</v>
      </c>
      <c r="I10" s="117">
        <v>1901</v>
      </c>
      <c r="J10" s="117">
        <v>1901</v>
      </c>
      <c r="K10" s="117">
        <v>2032</v>
      </c>
      <c r="L10" s="117">
        <v>2093</v>
      </c>
      <c r="M10" s="117">
        <v>2136</v>
      </c>
      <c r="N10" s="118">
        <v>2213</v>
      </c>
      <c r="O10" s="56">
        <v>91.4</v>
      </c>
      <c r="P10" s="56">
        <v>87.5</v>
      </c>
      <c r="Q10" s="56">
        <v>75.3</v>
      </c>
      <c r="R10" s="56">
        <v>71.8</v>
      </c>
      <c r="S10" s="56">
        <v>73.5</v>
      </c>
      <c r="T10" s="56">
        <v>86.4</v>
      </c>
      <c r="U10" s="56">
        <v>94</v>
      </c>
      <c r="V10" s="56">
        <v>92.5</v>
      </c>
      <c r="W10" s="56">
        <v>91.1</v>
      </c>
      <c r="X10" s="86">
        <v>95.7</v>
      </c>
      <c r="Y10" s="86">
        <v>96.7</v>
      </c>
      <c r="Z10" s="86">
        <v>97</v>
      </c>
      <c r="AA10" s="86">
        <v>99.1</v>
      </c>
    </row>
    <row r="11" spans="1:28" ht="12.75" customHeight="1" x14ac:dyDescent="0.3">
      <c r="A11" s="34" t="s">
        <v>97</v>
      </c>
      <c r="B11" s="117">
        <v>480</v>
      </c>
      <c r="C11" s="117">
        <v>538</v>
      </c>
      <c r="D11" s="117">
        <v>511</v>
      </c>
      <c r="E11" s="117">
        <v>628</v>
      </c>
      <c r="F11" s="117">
        <v>586</v>
      </c>
      <c r="G11" s="117">
        <v>544</v>
      </c>
      <c r="H11" s="117">
        <v>558</v>
      </c>
      <c r="I11" s="117">
        <v>511</v>
      </c>
      <c r="J11" s="117">
        <v>534</v>
      </c>
      <c r="K11" s="117">
        <v>480</v>
      </c>
      <c r="L11" s="117">
        <v>491</v>
      </c>
      <c r="M11" s="117">
        <v>407</v>
      </c>
      <c r="N11" s="118">
        <v>504</v>
      </c>
      <c r="O11" s="56">
        <v>26.1</v>
      </c>
      <c r="P11" s="56">
        <v>28.6</v>
      </c>
      <c r="Q11" s="56">
        <v>26.8</v>
      </c>
      <c r="R11" s="56">
        <v>32.299999999999997</v>
      </c>
      <c r="S11" s="56">
        <v>29.6</v>
      </c>
      <c r="T11" s="56">
        <v>27.1</v>
      </c>
      <c r="U11" s="56">
        <v>27.4</v>
      </c>
      <c r="V11" s="56">
        <v>24.9</v>
      </c>
      <c r="W11" s="56">
        <v>25.6</v>
      </c>
      <c r="X11" s="86">
        <v>22.6</v>
      </c>
      <c r="Y11" s="86">
        <v>22.7</v>
      </c>
      <c r="Z11" s="86">
        <v>18.5</v>
      </c>
      <c r="AA11" s="86">
        <v>22.6</v>
      </c>
    </row>
    <row r="12" spans="1:28" ht="12.75" customHeight="1" x14ac:dyDescent="0.3">
      <c r="A12" s="34" t="s">
        <v>14</v>
      </c>
      <c r="B12" s="117">
        <v>29</v>
      </c>
      <c r="C12" s="117">
        <v>30</v>
      </c>
      <c r="D12" s="117">
        <v>37</v>
      </c>
      <c r="E12" s="117">
        <v>41</v>
      </c>
      <c r="F12" s="117">
        <v>36</v>
      </c>
      <c r="G12" s="117">
        <v>38</v>
      </c>
      <c r="H12" s="117">
        <v>33</v>
      </c>
      <c r="I12" s="117">
        <v>47</v>
      </c>
      <c r="J12" s="117">
        <v>33</v>
      </c>
      <c r="K12" s="117">
        <v>50</v>
      </c>
      <c r="L12" s="117">
        <v>48</v>
      </c>
      <c r="M12" s="117">
        <v>59</v>
      </c>
      <c r="N12" s="118">
        <v>52</v>
      </c>
      <c r="O12" s="56">
        <v>1.6</v>
      </c>
      <c r="P12" s="56">
        <v>1.6</v>
      </c>
      <c r="Q12" s="56">
        <v>1.9</v>
      </c>
      <c r="R12" s="56">
        <v>2.1</v>
      </c>
      <c r="S12" s="56">
        <v>1.8</v>
      </c>
      <c r="T12" s="56">
        <v>1.9</v>
      </c>
      <c r="U12" s="56">
        <v>1.6</v>
      </c>
      <c r="V12" s="56">
        <v>2.2999999999999998</v>
      </c>
      <c r="W12" s="56">
        <v>1.6</v>
      </c>
      <c r="X12" s="86">
        <v>2.4</v>
      </c>
      <c r="Y12" s="86">
        <v>2.2000000000000002</v>
      </c>
      <c r="Z12" s="86">
        <v>2.7</v>
      </c>
      <c r="AA12" s="86">
        <v>2.2999999999999998</v>
      </c>
    </row>
    <row r="13" spans="1:28" ht="12.75" customHeight="1" x14ac:dyDescent="0.3">
      <c r="A13" s="34" t="s">
        <v>15</v>
      </c>
      <c r="B13" s="117">
        <v>632</v>
      </c>
      <c r="C13" s="117">
        <v>646</v>
      </c>
      <c r="D13" s="117">
        <v>589</v>
      </c>
      <c r="E13" s="117">
        <v>593</v>
      </c>
      <c r="F13" s="117">
        <v>653</v>
      </c>
      <c r="G13" s="117">
        <v>573</v>
      </c>
      <c r="H13" s="117">
        <v>552</v>
      </c>
      <c r="I13" s="117">
        <v>620</v>
      </c>
      <c r="J13" s="117">
        <v>693</v>
      </c>
      <c r="K13" s="117">
        <v>815</v>
      </c>
      <c r="L13" s="117">
        <v>900</v>
      </c>
      <c r="M13" s="117">
        <v>1004</v>
      </c>
      <c r="N13" s="118">
        <v>832</v>
      </c>
      <c r="O13" s="56">
        <v>34.299999999999997</v>
      </c>
      <c r="P13" s="56">
        <v>34.4</v>
      </c>
      <c r="Q13" s="56">
        <v>30.8</v>
      </c>
      <c r="R13" s="56">
        <v>30.5</v>
      </c>
      <c r="S13" s="56">
        <v>33</v>
      </c>
      <c r="T13" s="56">
        <v>28.5</v>
      </c>
      <c r="U13" s="56">
        <v>27.2</v>
      </c>
      <c r="V13" s="56">
        <v>30.2</v>
      </c>
      <c r="W13" s="56">
        <v>33.200000000000003</v>
      </c>
      <c r="X13" s="86">
        <v>38.4</v>
      </c>
      <c r="Y13" s="86">
        <v>41.6</v>
      </c>
      <c r="Z13" s="86">
        <v>45.6</v>
      </c>
      <c r="AA13" s="86">
        <v>37.299999999999997</v>
      </c>
    </row>
    <row r="14" spans="1:28" ht="12.75" customHeight="1" x14ac:dyDescent="0.3">
      <c r="A14" s="34" t="s">
        <v>16</v>
      </c>
      <c r="B14" s="117">
        <v>3863</v>
      </c>
      <c r="C14" s="117">
        <v>3683</v>
      </c>
      <c r="D14" s="117">
        <v>3586</v>
      </c>
      <c r="E14" s="117">
        <v>3620</v>
      </c>
      <c r="F14" s="117">
        <v>3332</v>
      </c>
      <c r="G14" s="117">
        <v>3333</v>
      </c>
      <c r="H14" s="117">
        <v>3021</v>
      </c>
      <c r="I14" s="117">
        <v>3253</v>
      </c>
      <c r="J14" s="117">
        <v>3283</v>
      </c>
      <c r="K14" s="117">
        <v>3191</v>
      </c>
      <c r="L14" s="117">
        <v>3289</v>
      </c>
      <c r="M14" s="117">
        <v>3313</v>
      </c>
      <c r="N14" s="118">
        <v>2701</v>
      </c>
      <c r="O14" s="56">
        <v>209.8</v>
      </c>
      <c r="P14" s="56">
        <v>195.9</v>
      </c>
      <c r="Q14" s="56">
        <v>187.8</v>
      </c>
      <c r="R14" s="56">
        <v>186.3</v>
      </c>
      <c r="S14" s="56">
        <v>168.2</v>
      </c>
      <c r="T14" s="56">
        <v>165.9</v>
      </c>
      <c r="U14" s="56">
        <v>148.6</v>
      </c>
      <c r="V14" s="56">
        <v>158.30000000000001</v>
      </c>
      <c r="W14" s="56">
        <v>157.30000000000001</v>
      </c>
      <c r="X14" s="86">
        <v>150.19999999999999</v>
      </c>
      <c r="Y14" s="86">
        <v>152</v>
      </c>
      <c r="Z14" s="86">
        <v>150.5</v>
      </c>
      <c r="AA14" s="86">
        <v>121</v>
      </c>
    </row>
    <row r="15" spans="1:28" ht="12.75" customHeight="1" x14ac:dyDescent="0.3">
      <c r="A15" s="34" t="s">
        <v>108</v>
      </c>
      <c r="B15" s="117">
        <v>7441</v>
      </c>
      <c r="C15" s="117">
        <v>7968</v>
      </c>
      <c r="D15" s="117">
        <v>7299</v>
      </c>
      <c r="E15" s="117">
        <v>7297</v>
      </c>
      <c r="F15" s="117">
        <v>7103</v>
      </c>
      <c r="G15" s="117">
        <v>7578</v>
      </c>
      <c r="H15" s="117">
        <v>7408</v>
      </c>
      <c r="I15" s="117">
        <v>7495</v>
      </c>
      <c r="J15" s="117">
        <v>7311</v>
      </c>
      <c r="K15" s="117">
        <v>7262</v>
      </c>
      <c r="L15" s="117">
        <v>7449</v>
      </c>
      <c r="M15" s="117">
        <v>7353</v>
      </c>
      <c r="N15" s="118">
        <v>5560</v>
      </c>
      <c r="O15" s="56">
        <v>404.2</v>
      </c>
      <c r="P15" s="56">
        <v>423.8</v>
      </c>
      <c r="Q15" s="56">
        <v>382.3</v>
      </c>
      <c r="R15" s="56">
        <v>375.5</v>
      </c>
      <c r="S15" s="56">
        <v>358.5</v>
      </c>
      <c r="T15" s="56">
        <v>377.1</v>
      </c>
      <c r="U15" s="56">
        <v>364.4</v>
      </c>
      <c r="V15" s="56">
        <v>364.7</v>
      </c>
      <c r="W15" s="56">
        <v>350.2</v>
      </c>
      <c r="X15" s="86">
        <v>341.8</v>
      </c>
      <c r="Y15" s="86">
        <v>344.3</v>
      </c>
      <c r="Z15" s="86">
        <v>334</v>
      </c>
      <c r="AA15" s="86">
        <v>249.1</v>
      </c>
    </row>
    <row r="16" spans="1:28" ht="12.75" customHeight="1" x14ac:dyDescent="0.3">
      <c r="A16" s="34" t="s">
        <v>37</v>
      </c>
      <c r="B16" s="117" t="s">
        <v>179</v>
      </c>
      <c r="C16" s="117" t="s">
        <v>179</v>
      </c>
      <c r="D16" s="117" t="s">
        <v>179</v>
      </c>
      <c r="E16" s="117" t="s">
        <v>179</v>
      </c>
      <c r="F16" s="117" t="s">
        <v>179</v>
      </c>
      <c r="G16" s="117" t="s">
        <v>179</v>
      </c>
      <c r="H16" s="117">
        <v>892</v>
      </c>
      <c r="I16" s="117">
        <v>1085</v>
      </c>
      <c r="J16" s="117">
        <v>1013</v>
      </c>
      <c r="K16" s="117">
        <v>857</v>
      </c>
      <c r="L16" s="117">
        <v>813</v>
      </c>
      <c r="M16" s="117">
        <v>471</v>
      </c>
      <c r="N16" s="118">
        <v>323</v>
      </c>
      <c r="O16" s="70" t="s">
        <v>179</v>
      </c>
      <c r="P16" s="70" t="s">
        <v>179</v>
      </c>
      <c r="Q16" s="70" t="s">
        <v>179</v>
      </c>
      <c r="R16" s="70" t="s">
        <v>179</v>
      </c>
      <c r="S16" s="70" t="s">
        <v>179</v>
      </c>
      <c r="T16" s="70" t="s">
        <v>179</v>
      </c>
      <c r="U16" s="56">
        <v>43.9</v>
      </c>
      <c r="V16" s="56">
        <v>52.8</v>
      </c>
      <c r="W16" s="56">
        <v>48.5</v>
      </c>
      <c r="X16" s="86">
        <v>40.299999999999997</v>
      </c>
      <c r="Y16" s="86">
        <v>37.6</v>
      </c>
      <c r="Z16" s="86">
        <v>21.4</v>
      </c>
      <c r="AA16" s="86">
        <v>14.5</v>
      </c>
    </row>
    <row r="17" spans="1:27" ht="12.75" customHeight="1" x14ac:dyDescent="0.3">
      <c r="A17" s="34" t="s">
        <v>18</v>
      </c>
      <c r="B17" s="117">
        <v>1120</v>
      </c>
      <c r="C17" s="117">
        <v>1162</v>
      </c>
      <c r="D17" s="117">
        <v>1125</v>
      </c>
      <c r="E17" s="117">
        <v>1174</v>
      </c>
      <c r="F17" s="117">
        <v>1286</v>
      </c>
      <c r="G17" s="117">
        <v>1472</v>
      </c>
      <c r="H17" s="117">
        <v>1558</v>
      </c>
      <c r="I17" s="117">
        <v>1423</v>
      </c>
      <c r="J17" s="117">
        <v>1508</v>
      </c>
      <c r="K17" s="117">
        <v>1551</v>
      </c>
      <c r="L17" s="117">
        <v>1498</v>
      </c>
      <c r="M17" s="117">
        <v>1456</v>
      </c>
      <c r="N17" s="118">
        <v>1198</v>
      </c>
      <c r="O17" s="56">
        <v>60.8</v>
      </c>
      <c r="P17" s="56">
        <v>61.8</v>
      </c>
      <c r="Q17" s="56">
        <v>58.9</v>
      </c>
      <c r="R17" s="56">
        <v>60.4</v>
      </c>
      <c r="S17" s="56">
        <v>64.900000000000006</v>
      </c>
      <c r="T17" s="56">
        <v>73.3</v>
      </c>
      <c r="U17" s="56">
        <v>76.599999999999994</v>
      </c>
      <c r="V17" s="56">
        <v>69.2</v>
      </c>
      <c r="W17" s="56">
        <v>72.2</v>
      </c>
      <c r="X17" s="86">
        <v>73</v>
      </c>
      <c r="Y17" s="86">
        <v>69.2</v>
      </c>
      <c r="Z17" s="86">
        <v>66.099999999999994</v>
      </c>
      <c r="AA17" s="86">
        <v>53.7</v>
      </c>
    </row>
    <row r="18" spans="1:27" ht="12.75" customHeight="1" x14ac:dyDescent="0.3">
      <c r="A18" s="34" t="s">
        <v>19</v>
      </c>
      <c r="B18" s="117">
        <v>12485</v>
      </c>
      <c r="C18" s="117">
        <v>12542</v>
      </c>
      <c r="D18" s="117">
        <v>12292</v>
      </c>
      <c r="E18" s="117">
        <v>12912</v>
      </c>
      <c r="F18" s="117">
        <v>14651</v>
      </c>
      <c r="G18" s="117">
        <v>17790</v>
      </c>
      <c r="H18" s="117">
        <v>20272</v>
      </c>
      <c r="I18" s="117">
        <v>19836</v>
      </c>
      <c r="J18" s="117">
        <v>18405</v>
      </c>
      <c r="K18" s="117">
        <v>16755</v>
      </c>
      <c r="L18" s="117">
        <v>16665</v>
      </c>
      <c r="M18" s="117">
        <v>16864</v>
      </c>
      <c r="N18" s="118">
        <v>14498</v>
      </c>
      <c r="O18" s="56">
        <v>678.1</v>
      </c>
      <c r="P18" s="56">
        <v>667.1</v>
      </c>
      <c r="Q18" s="56">
        <v>643.79999999999995</v>
      </c>
      <c r="R18" s="56">
        <v>664.4</v>
      </c>
      <c r="S18" s="56">
        <v>739.5</v>
      </c>
      <c r="T18" s="56">
        <v>885.4</v>
      </c>
      <c r="U18" s="56">
        <v>997.1</v>
      </c>
      <c r="V18" s="56">
        <v>965.2</v>
      </c>
      <c r="W18" s="56">
        <v>881.6</v>
      </c>
      <c r="X18" s="86">
        <v>788.7</v>
      </c>
      <c r="Y18" s="86">
        <v>770.2</v>
      </c>
      <c r="Z18" s="86">
        <v>766</v>
      </c>
      <c r="AA18" s="86">
        <v>649.5</v>
      </c>
    </row>
    <row r="19" spans="1:27" ht="12.75" customHeight="1" x14ac:dyDescent="0.3">
      <c r="A19" s="34" t="s">
        <v>78</v>
      </c>
      <c r="B19" s="117">
        <v>1622</v>
      </c>
      <c r="C19" s="117">
        <v>1635</v>
      </c>
      <c r="D19" s="117">
        <v>1651</v>
      </c>
      <c r="E19" s="117">
        <v>1763</v>
      </c>
      <c r="F19" s="117">
        <v>1903</v>
      </c>
      <c r="G19" s="117">
        <v>1506</v>
      </c>
      <c r="H19" s="117">
        <v>1672</v>
      </c>
      <c r="I19" s="117">
        <v>1694</v>
      </c>
      <c r="J19" s="117">
        <v>1561</v>
      </c>
      <c r="K19" s="117">
        <v>1519</v>
      </c>
      <c r="L19" s="117">
        <v>1663</v>
      </c>
      <c r="M19" s="117">
        <v>1629</v>
      </c>
      <c r="N19" s="118">
        <v>1329</v>
      </c>
      <c r="O19" s="56">
        <v>88.1</v>
      </c>
      <c r="P19" s="56">
        <v>87</v>
      </c>
      <c r="Q19" s="56">
        <v>86.5</v>
      </c>
      <c r="R19" s="56">
        <v>90.7</v>
      </c>
      <c r="S19" s="56">
        <v>96.1</v>
      </c>
      <c r="T19" s="56">
        <v>75</v>
      </c>
      <c r="U19" s="56">
        <v>82.2</v>
      </c>
      <c r="V19" s="56">
        <v>82.4</v>
      </c>
      <c r="W19" s="56">
        <v>74.8</v>
      </c>
      <c r="X19" s="86">
        <v>71.5</v>
      </c>
      <c r="Y19" s="86">
        <v>76.900000000000006</v>
      </c>
      <c r="Z19" s="86">
        <v>74</v>
      </c>
      <c r="AA19" s="86">
        <v>59.5</v>
      </c>
    </row>
    <row r="20" spans="1:27" ht="12.75" customHeight="1" x14ac:dyDescent="0.3">
      <c r="A20" s="34" t="s">
        <v>71</v>
      </c>
      <c r="B20" s="117">
        <v>4224</v>
      </c>
      <c r="C20" s="117">
        <v>3951</v>
      </c>
      <c r="D20" s="117">
        <v>3539</v>
      </c>
      <c r="E20" s="117">
        <v>3399</v>
      </c>
      <c r="F20" s="117">
        <v>3271</v>
      </c>
      <c r="G20" s="117">
        <v>3436</v>
      </c>
      <c r="H20" s="117">
        <v>3450</v>
      </c>
      <c r="I20" s="117">
        <v>3378</v>
      </c>
      <c r="J20" s="117">
        <v>3327</v>
      </c>
      <c r="K20" s="117">
        <v>3300</v>
      </c>
      <c r="L20" s="117">
        <v>3031</v>
      </c>
      <c r="M20" s="117">
        <v>3058</v>
      </c>
      <c r="N20" s="118">
        <v>3160</v>
      </c>
      <c r="O20" s="56">
        <v>229.4</v>
      </c>
      <c r="P20" s="56">
        <v>210.1</v>
      </c>
      <c r="Q20" s="56">
        <v>185.3</v>
      </c>
      <c r="R20" s="56">
        <v>174.9</v>
      </c>
      <c r="S20" s="56">
        <v>165.1</v>
      </c>
      <c r="T20" s="56">
        <v>171</v>
      </c>
      <c r="U20" s="56">
        <v>169.7</v>
      </c>
      <c r="V20" s="56">
        <v>164.4</v>
      </c>
      <c r="W20" s="56">
        <v>159.4</v>
      </c>
      <c r="X20" s="86">
        <v>155.30000000000001</v>
      </c>
      <c r="Y20" s="86">
        <v>140.1</v>
      </c>
      <c r="Z20" s="86">
        <v>138.9</v>
      </c>
      <c r="AA20" s="86">
        <v>141.6</v>
      </c>
    </row>
    <row r="21" spans="1:27" ht="12.75" customHeight="1" x14ac:dyDescent="0.3">
      <c r="A21" s="34" t="s">
        <v>20</v>
      </c>
      <c r="B21" s="117">
        <v>17208</v>
      </c>
      <c r="C21" s="117">
        <v>17690</v>
      </c>
      <c r="D21" s="117">
        <v>15838</v>
      </c>
      <c r="E21" s="117">
        <v>16209</v>
      </c>
      <c r="F21" s="117">
        <v>15612</v>
      </c>
      <c r="G21" s="117">
        <v>16073</v>
      </c>
      <c r="H21" s="117">
        <v>15631</v>
      </c>
      <c r="I21" s="117">
        <v>13526</v>
      </c>
      <c r="J21" s="117">
        <v>12115</v>
      </c>
      <c r="K21" s="117">
        <v>11926</v>
      </c>
      <c r="L21" s="117">
        <v>10987</v>
      </c>
      <c r="M21" s="117">
        <v>8504</v>
      </c>
      <c r="N21" s="118">
        <v>9329</v>
      </c>
      <c r="O21" s="56">
        <v>934.6</v>
      </c>
      <c r="P21" s="56">
        <v>940.9</v>
      </c>
      <c r="Q21" s="56">
        <v>829.5</v>
      </c>
      <c r="R21" s="56">
        <v>834</v>
      </c>
      <c r="S21" s="56">
        <v>788</v>
      </c>
      <c r="T21" s="56">
        <v>799.9</v>
      </c>
      <c r="U21" s="56">
        <v>768.9</v>
      </c>
      <c r="V21" s="56">
        <v>658.2</v>
      </c>
      <c r="W21" s="56">
        <v>580.29999999999995</v>
      </c>
      <c r="X21" s="86">
        <v>561.4</v>
      </c>
      <c r="Y21" s="86">
        <v>507.8</v>
      </c>
      <c r="Z21" s="86">
        <v>386.3</v>
      </c>
      <c r="AA21" s="86">
        <v>418</v>
      </c>
    </row>
    <row r="22" spans="1:27" ht="12.75" customHeight="1" x14ac:dyDescent="0.3">
      <c r="A22" s="34" t="s">
        <v>109</v>
      </c>
      <c r="B22" s="117">
        <v>6822</v>
      </c>
      <c r="C22" s="117">
        <v>6782</v>
      </c>
      <c r="D22" s="117">
        <v>6304</v>
      </c>
      <c r="E22" s="117">
        <v>6265</v>
      </c>
      <c r="F22" s="117">
        <v>6638</v>
      </c>
      <c r="G22" s="117">
        <v>7487</v>
      </c>
      <c r="H22" s="117">
        <v>7884</v>
      </c>
      <c r="I22" s="117">
        <v>8332</v>
      </c>
      <c r="J22" s="117">
        <v>7824</v>
      </c>
      <c r="K22" s="117">
        <v>7699</v>
      </c>
      <c r="L22" s="117">
        <v>7734</v>
      </c>
      <c r="M22" s="117">
        <v>7883</v>
      </c>
      <c r="N22" s="118">
        <v>9180</v>
      </c>
      <c r="O22" s="56">
        <v>370.5</v>
      </c>
      <c r="P22" s="56">
        <v>360.7</v>
      </c>
      <c r="Q22" s="56">
        <v>330.2</v>
      </c>
      <c r="R22" s="56">
        <v>322.39999999999998</v>
      </c>
      <c r="S22" s="56">
        <v>335.1</v>
      </c>
      <c r="T22" s="56">
        <v>372.6</v>
      </c>
      <c r="U22" s="56">
        <v>387.8</v>
      </c>
      <c r="V22" s="56">
        <v>405.4</v>
      </c>
      <c r="W22" s="56">
        <v>374.8</v>
      </c>
      <c r="X22" s="86">
        <v>362.4</v>
      </c>
      <c r="Y22" s="86">
        <v>357.5</v>
      </c>
      <c r="Z22" s="86">
        <v>358.1</v>
      </c>
      <c r="AA22" s="86">
        <v>411.3</v>
      </c>
    </row>
    <row r="23" spans="1:27" ht="12.75" customHeight="1" x14ac:dyDescent="0.3">
      <c r="A23" s="34" t="s">
        <v>21</v>
      </c>
      <c r="B23" s="117">
        <v>594</v>
      </c>
      <c r="C23" s="117">
        <v>344</v>
      </c>
      <c r="D23" s="117">
        <v>359</v>
      </c>
      <c r="E23" s="117">
        <v>312</v>
      </c>
      <c r="F23" s="117">
        <v>216</v>
      </c>
      <c r="G23" s="117">
        <v>307</v>
      </c>
      <c r="H23" s="117">
        <v>286</v>
      </c>
      <c r="I23" s="117">
        <v>283</v>
      </c>
      <c r="J23" s="117">
        <v>152</v>
      </c>
      <c r="K23" s="117">
        <v>66</v>
      </c>
      <c r="L23" s="117">
        <v>111</v>
      </c>
      <c r="M23" s="117">
        <v>1148</v>
      </c>
      <c r="N23" s="118">
        <v>581</v>
      </c>
      <c r="O23" s="56">
        <v>32.299999999999997</v>
      </c>
      <c r="P23" s="56">
        <v>18.3</v>
      </c>
      <c r="Q23" s="56">
        <v>18.8</v>
      </c>
      <c r="R23" s="56">
        <v>16.100000000000001</v>
      </c>
      <c r="S23" s="56">
        <v>10.9</v>
      </c>
      <c r="T23" s="56">
        <v>15.3</v>
      </c>
      <c r="U23" s="56">
        <v>14.1</v>
      </c>
      <c r="V23" s="56">
        <v>13.8</v>
      </c>
      <c r="W23" s="56">
        <v>7.3</v>
      </c>
      <c r="X23" s="86">
        <v>3.1</v>
      </c>
      <c r="Y23" s="86">
        <v>5.0999999999999996</v>
      </c>
      <c r="Z23" s="86">
        <v>52.1</v>
      </c>
      <c r="AA23" s="86">
        <v>26</v>
      </c>
    </row>
    <row r="24" spans="1:27" ht="25.65" customHeight="1" x14ac:dyDescent="0.3">
      <c r="A24" s="79" t="s">
        <v>110</v>
      </c>
      <c r="B24" s="80">
        <v>70093</v>
      </c>
      <c r="C24" s="80">
        <v>70524</v>
      </c>
      <c r="D24" s="80">
        <v>65348</v>
      </c>
      <c r="E24" s="80">
        <v>66601</v>
      </c>
      <c r="F24" s="80">
        <v>66966</v>
      </c>
      <c r="G24" s="80">
        <v>72816</v>
      </c>
      <c r="H24" s="80">
        <v>73757</v>
      </c>
      <c r="I24" s="80">
        <v>72593</v>
      </c>
      <c r="J24" s="80">
        <v>69238</v>
      </c>
      <c r="K24" s="80">
        <v>66949</v>
      </c>
      <c r="L24" s="80">
        <v>65963</v>
      </c>
      <c r="M24" s="80">
        <v>64625</v>
      </c>
      <c r="N24" s="119">
        <v>61708</v>
      </c>
      <c r="O24" s="57">
        <v>3807.1</v>
      </c>
      <c r="P24" s="57">
        <v>3751.1</v>
      </c>
      <c r="Q24" s="57">
        <v>3422.4</v>
      </c>
      <c r="R24" s="57">
        <v>3427</v>
      </c>
      <c r="S24" s="57">
        <v>3380.2</v>
      </c>
      <c r="T24" s="57">
        <v>3623.9</v>
      </c>
      <c r="U24" s="57">
        <v>3628</v>
      </c>
      <c r="V24" s="57">
        <v>3532.3</v>
      </c>
      <c r="W24" s="57">
        <v>3316.6</v>
      </c>
      <c r="X24" s="87">
        <v>3151.5</v>
      </c>
      <c r="Y24" s="87">
        <v>3048.7</v>
      </c>
      <c r="Z24" s="87">
        <v>2935.6</v>
      </c>
      <c r="AA24" s="87">
        <v>2764.6</v>
      </c>
    </row>
    <row r="25" spans="1:27" ht="12.75" customHeight="1" x14ac:dyDescent="0.3">
      <c r="A25" s="60"/>
      <c r="B25" s="174" t="s">
        <v>83</v>
      </c>
      <c r="C25" s="174"/>
      <c r="D25" s="174"/>
      <c r="E25" s="174"/>
      <c r="F25" s="174"/>
      <c r="G25" s="174"/>
      <c r="H25" s="174"/>
      <c r="I25" s="174"/>
      <c r="J25" s="174"/>
      <c r="K25" s="174"/>
      <c r="L25" s="174"/>
      <c r="M25" s="174"/>
      <c r="N25" s="174"/>
      <c r="O25" s="174"/>
      <c r="P25" s="174"/>
      <c r="Q25" s="174"/>
      <c r="R25" s="174"/>
      <c r="S25" s="174"/>
      <c r="T25" s="174"/>
      <c r="U25" s="174"/>
      <c r="V25" s="174"/>
      <c r="W25" s="174"/>
      <c r="X25" s="174"/>
      <c r="Y25" s="174"/>
      <c r="Z25" s="174"/>
      <c r="AA25" s="174"/>
    </row>
    <row r="26" spans="1:27" ht="12.75" customHeight="1" x14ac:dyDescent="0.3">
      <c r="A26" s="34" t="s">
        <v>69</v>
      </c>
      <c r="B26" s="120">
        <v>24</v>
      </c>
      <c r="C26" s="120">
        <v>19</v>
      </c>
      <c r="D26" s="120">
        <v>13</v>
      </c>
      <c r="E26" s="120">
        <v>19</v>
      </c>
      <c r="F26" s="120">
        <v>17</v>
      </c>
      <c r="G26" s="120">
        <v>15</v>
      </c>
      <c r="H26" s="120">
        <v>18</v>
      </c>
      <c r="I26" s="120">
        <v>18</v>
      </c>
      <c r="J26" s="120">
        <v>30</v>
      </c>
      <c r="K26" s="120">
        <v>31</v>
      </c>
      <c r="L26" s="120">
        <v>19</v>
      </c>
      <c r="M26" s="117">
        <v>21</v>
      </c>
      <c r="N26" s="118">
        <v>29</v>
      </c>
      <c r="O26" s="70">
        <v>1.3</v>
      </c>
      <c r="P26" s="56">
        <v>1</v>
      </c>
      <c r="Q26" s="56">
        <v>0.7</v>
      </c>
      <c r="R26" s="56">
        <v>1</v>
      </c>
      <c r="S26" s="56">
        <v>0.8</v>
      </c>
      <c r="T26" s="70">
        <v>0.7</v>
      </c>
      <c r="U26" s="56">
        <v>0.9</v>
      </c>
      <c r="V26" s="56">
        <v>0.9</v>
      </c>
      <c r="W26" s="56">
        <v>1.4</v>
      </c>
      <c r="X26" s="86">
        <v>1.4</v>
      </c>
      <c r="Y26" s="86">
        <v>0.9</v>
      </c>
      <c r="Z26" s="86">
        <v>0.9</v>
      </c>
      <c r="AA26" s="86">
        <v>1.3</v>
      </c>
    </row>
    <row r="27" spans="1:27" ht="12.75" customHeight="1" x14ac:dyDescent="0.3">
      <c r="A27" s="34" t="s">
        <v>13</v>
      </c>
      <c r="B27" s="120">
        <v>2385</v>
      </c>
      <c r="C27" s="120">
        <v>2547</v>
      </c>
      <c r="D27" s="120">
        <v>2365</v>
      </c>
      <c r="E27" s="120">
        <v>2500</v>
      </c>
      <c r="F27" s="120">
        <v>2342</v>
      </c>
      <c r="G27" s="120">
        <v>2417</v>
      </c>
      <c r="H27" s="120">
        <v>2402</v>
      </c>
      <c r="I27" s="120">
        <v>2570</v>
      </c>
      <c r="J27" s="120">
        <v>2766</v>
      </c>
      <c r="K27" s="120">
        <v>2854</v>
      </c>
      <c r="L27" s="120">
        <v>2875</v>
      </c>
      <c r="M27" s="117">
        <v>2884</v>
      </c>
      <c r="N27" s="118">
        <v>3328</v>
      </c>
      <c r="O27" s="70">
        <v>128.19999999999999</v>
      </c>
      <c r="P27" s="56">
        <v>134</v>
      </c>
      <c r="Q27" s="56">
        <v>122.3</v>
      </c>
      <c r="R27" s="56">
        <v>126.9</v>
      </c>
      <c r="S27" s="56">
        <v>116.5</v>
      </c>
      <c r="T27" s="70">
        <v>118.2</v>
      </c>
      <c r="U27" s="56">
        <v>115.8</v>
      </c>
      <c r="V27" s="56">
        <v>122</v>
      </c>
      <c r="W27" s="56">
        <v>128.80000000000001</v>
      </c>
      <c r="X27" s="86">
        <v>130.4</v>
      </c>
      <c r="Y27" s="86">
        <v>128.6</v>
      </c>
      <c r="Z27" s="86">
        <v>126.6</v>
      </c>
      <c r="AA27" s="86">
        <v>144</v>
      </c>
    </row>
    <row r="28" spans="1:27" ht="12.75" customHeight="1" x14ac:dyDescent="0.3">
      <c r="A28" s="34" t="s">
        <v>70</v>
      </c>
      <c r="B28" s="120">
        <v>110</v>
      </c>
      <c r="C28" s="120">
        <v>99</v>
      </c>
      <c r="D28" s="120">
        <v>77</v>
      </c>
      <c r="E28" s="120">
        <v>114</v>
      </c>
      <c r="F28" s="120">
        <v>156</v>
      </c>
      <c r="G28" s="120">
        <v>265</v>
      </c>
      <c r="H28" s="120">
        <v>334</v>
      </c>
      <c r="I28" s="120">
        <v>333</v>
      </c>
      <c r="J28" s="120">
        <v>235</v>
      </c>
      <c r="K28" s="120">
        <v>195</v>
      </c>
      <c r="L28" s="120">
        <v>146</v>
      </c>
      <c r="M28" s="117">
        <v>207</v>
      </c>
      <c r="N28" s="118">
        <v>204</v>
      </c>
      <c r="O28" s="70">
        <v>5.9</v>
      </c>
      <c r="P28" s="56">
        <v>5.2</v>
      </c>
      <c r="Q28" s="56">
        <v>4</v>
      </c>
      <c r="R28" s="56">
        <v>5.8</v>
      </c>
      <c r="S28" s="56">
        <v>7.8</v>
      </c>
      <c r="T28" s="70">
        <v>13</v>
      </c>
      <c r="U28" s="56">
        <v>16.100000000000001</v>
      </c>
      <c r="V28" s="56">
        <v>15.8</v>
      </c>
      <c r="W28" s="56">
        <v>10.9</v>
      </c>
      <c r="X28" s="86">
        <v>8.9</v>
      </c>
      <c r="Y28" s="86">
        <v>6.5</v>
      </c>
      <c r="Z28" s="86">
        <v>9.1</v>
      </c>
      <c r="AA28" s="86">
        <v>8.8000000000000007</v>
      </c>
    </row>
    <row r="29" spans="1:27" ht="12.75" customHeight="1" x14ac:dyDescent="0.3">
      <c r="A29" s="34" t="s">
        <v>97</v>
      </c>
      <c r="B29" s="120">
        <v>122</v>
      </c>
      <c r="C29" s="120">
        <v>132</v>
      </c>
      <c r="D29" s="120">
        <v>146</v>
      </c>
      <c r="E29" s="120">
        <v>172</v>
      </c>
      <c r="F29" s="120">
        <v>133</v>
      </c>
      <c r="G29" s="120">
        <v>129</v>
      </c>
      <c r="H29" s="120">
        <v>118</v>
      </c>
      <c r="I29" s="120">
        <v>173</v>
      </c>
      <c r="J29" s="120">
        <v>146</v>
      </c>
      <c r="K29" s="120">
        <v>158</v>
      </c>
      <c r="L29" s="120">
        <v>143</v>
      </c>
      <c r="M29" s="117">
        <v>121</v>
      </c>
      <c r="N29" s="118">
        <v>178</v>
      </c>
      <c r="O29" s="70">
        <v>6.6</v>
      </c>
      <c r="P29" s="56">
        <v>6.9</v>
      </c>
      <c r="Q29" s="56">
        <v>7.5</v>
      </c>
      <c r="R29" s="56">
        <v>8.6999999999999993</v>
      </c>
      <c r="S29" s="56">
        <v>6.6</v>
      </c>
      <c r="T29" s="70">
        <v>6.3</v>
      </c>
      <c r="U29" s="56">
        <v>5.7</v>
      </c>
      <c r="V29" s="56">
        <v>8.1999999999999993</v>
      </c>
      <c r="W29" s="56">
        <v>6.8</v>
      </c>
      <c r="X29" s="86">
        <v>7.2</v>
      </c>
      <c r="Y29" s="86">
        <v>6.4</v>
      </c>
      <c r="Z29" s="86">
        <v>5.3</v>
      </c>
      <c r="AA29" s="86">
        <v>7.7</v>
      </c>
    </row>
    <row r="30" spans="1:27" ht="12.75" customHeight="1" x14ac:dyDescent="0.3">
      <c r="A30" s="34" t="s">
        <v>14</v>
      </c>
      <c r="B30" s="120">
        <v>5</v>
      </c>
      <c r="C30" s="120">
        <v>11</v>
      </c>
      <c r="D30" s="120">
        <v>9</v>
      </c>
      <c r="E30" s="120">
        <v>7</v>
      </c>
      <c r="F30" s="120">
        <v>9</v>
      </c>
      <c r="G30" s="120">
        <v>17</v>
      </c>
      <c r="H30" s="120">
        <v>8</v>
      </c>
      <c r="I30" s="120">
        <v>11</v>
      </c>
      <c r="J30" s="120">
        <v>15</v>
      </c>
      <c r="K30" s="120">
        <v>13</v>
      </c>
      <c r="L30" s="120">
        <v>12</v>
      </c>
      <c r="M30" s="117">
        <v>15</v>
      </c>
      <c r="N30" s="118">
        <v>19</v>
      </c>
      <c r="O30" s="70">
        <v>0.3</v>
      </c>
      <c r="P30" s="56">
        <v>0.6</v>
      </c>
      <c r="Q30" s="56">
        <v>0.5</v>
      </c>
      <c r="R30" s="56">
        <v>0.4</v>
      </c>
      <c r="S30" s="56">
        <v>0.4</v>
      </c>
      <c r="T30" s="70">
        <v>0.8</v>
      </c>
      <c r="U30" s="56">
        <v>0.4</v>
      </c>
      <c r="V30" s="56">
        <v>0.5</v>
      </c>
      <c r="W30" s="56">
        <v>0.7</v>
      </c>
      <c r="X30" s="86">
        <v>0.6</v>
      </c>
      <c r="Y30" s="86">
        <v>0.5</v>
      </c>
      <c r="Z30" s="86">
        <v>0.7</v>
      </c>
      <c r="AA30" s="86">
        <v>0.8</v>
      </c>
    </row>
    <row r="31" spans="1:27" ht="12.75" customHeight="1" x14ac:dyDescent="0.3">
      <c r="A31" s="34" t="s">
        <v>15</v>
      </c>
      <c r="B31" s="120">
        <v>108</v>
      </c>
      <c r="C31" s="120">
        <v>117</v>
      </c>
      <c r="D31" s="120">
        <v>98</v>
      </c>
      <c r="E31" s="120">
        <v>94</v>
      </c>
      <c r="F31" s="120">
        <v>117</v>
      </c>
      <c r="G31" s="120">
        <v>126</v>
      </c>
      <c r="H31" s="120">
        <v>112</v>
      </c>
      <c r="I31" s="120">
        <v>124</v>
      </c>
      <c r="J31" s="120">
        <v>139</v>
      </c>
      <c r="K31" s="120">
        <v>180</v>
      </c>
      <c r="L31" s="120">
        <v>219</v>
      </c>
      <c r="M31" s="117">
        <v>252</v>
      </c>
      <c r="N31" s="118">
        <v>217</v>
      </c>
      <c r="O31" s="70">
        <v>5.8</v>
      </c>
      <c r="P31" s="56">
        <v>6.2</v>
      </c>
      <c r="Q31" s="56">
        <v>5.0999999999999996</v>
      </c>
      <c r="R31" s="56">
        <v>4.8</v>
      </c>
      <c r="S31" s="56">
        <v>5.8</v>
      </c>
      <c r="T31" s="70">
        <v>6.2</v>
      </c>
      <c r="U31" s="56">
        <v>5.4</v>
      </c>
      <c r="V31" s="56">
        <v>5.9</v>
      </c>
      <c r="W31" s="56">
        <v>6.5</v>
      </c>
      <c r="X31" s="86">
        <v>8.1999999999999993</v>
      </c>
      <c r="Y31" s="86">
        <v>9.8000000000000007</v>
      </c>
      <c r="Z31" s="86">
        <v>11.1</v>
      </c>
      <c r="AA31" s="86">
        <v>9.4</v>
      </c>
    </row>
    <row r="32" spans="1:27" ht="12.75" customHeight="1" x14ac:dyDescent="0.3">
      <c r="A32" s="34" t="s">
        <v>16</v>
      </c>
      <c r="B32" s="120">
        <v>625</v>
      </c>
      <c r="C32" s="120">
        <v>617</v>
      </c>
      <c r="D32" s="120">
        <v>550</v>
      </c>
      <c r="E32" s="120">
        <v>665</v>
      </c>
      <c r="F32" s="120">
        <v>638</v>
      </c>
      <c r="G32" s="120">
        <v>666</v>
      </c>
      <c r="H32" s="120">
        <v>602</v>
      </c>
      <c r="I32" s="120">
        <v>706</v>
      </c>
      <c r="J32" s="120">
        <v>756</v>
      </c>
      <c r="K32" s="120">
        <v>778</v>
      </c>
      <c r="L32" s="120">
        <v>824</v>
      </c>
      <c r="M32" s="117">
        <v>858</v>
      </c>
      <c r="N32" s="118">
        <v>704</v>
      </c>
      <c r="O32" s="70">
        <v>33.6</v>
      </c>
      <c r="P32" s="56">
        <v>32.4</v>
      </c>
      <c r="Q32" s="56">
        <v>28.4</v>
      </c>
      <c r="R32" s="56">
        <v>33.700000000000003</v>
      </c>
      <c r="S32" s="56">
        <v>31.7</v>
      </c>
      <c r="T32" s="70">
        <v>32.6</v>
      </c>
      <c r="U32" s="56">
        <v>29</v>
      </c>
      <c r="V32" s="56">
        <v>33.5</v>
      </c>
      <c r="W32" s="56">
        <v>35.200000000000003</v>
      </c>
      <c r="X32" s="86">
        <v>35.5</v>
      </c>
      <c r="Y32" s="86">
        <v>36.9</v>
      </c>
      <c r="Z32" s="86">
        <v>37.700000000000003</v>
      </c>
      <c r="AA32" s="86">
        <v>30.5</v>
      </c>
    </row>
    <row r="33" spans="1:27" ht="12.75" customHeight="1" x14ac:dyDescent="0.3">
      <c r="A33" s="34" t="s">
        <v>108</v>
      </c>
      <c r="B33" s="120">
        <v>5366</v>
      </c>
      <c r="C33" s="120">
        <v>5909</v>
      </c>
      <c r="D33" s="120">
        <v>5548</v>
      </c>
      <c r="E33" s="120">
        <v>5209</v>
      </c>
      <c r="F33" s="120">
        <v>4490</v>
      </c>
      <c r="G33" s="120">
        <v>4805</v>
      </c>
      <c r="H33" s="120">
        <v>4640</v>
      </c>
      <c r="I33" s="120">
        <v>5266</v>
      </c>
      <c r="J33" s="120">
        <v>5016</v>
      </c>
      <c r="K33" s="120">
        <v>4840</v>
      </c>
      <c r="L33" s="120">
        <v>5038</v>
      </c>
      <c r="M33" s="117">
        <v>5032</v>
      </c>
      <c r="N33" s="118">
        <v>4054</v>
      </c>
      <c r="O33" s="70">
        <v>288.39999999999998</v>
      </c>
      <c r="P33" s="56">
        <v>310.8</v>
      </c>
      <c r="Q33" s="56">
        <v>286.89999999999998</v>
      </c>
      <c r="R33" s="56">
        <v>264.3</v>
      </c>
      <c r="S33" s="56">
        <v>223.4</v>
      </c>
      <c r="T33" s="70">
        <v>235</v>
      </c>
      <c r="U33" s="56">
        <v>223.6</v>
      </c>
      <c r="V33" s="56">
        <v>250</v>
      </c>
      <c r="W33" s="56">
        <v>233.5</v>
      </c>
      <c r="X33" s="86">
        <v>221.1</v>
      </c>
      <c r="Y33" s="86">
        <v>225.4</v>
      </c>
      <c r="Z33" s="86">
        <v>221</v>
      </c>
      <c r="AA33" s="86">
        <v>175.4</v>
      </c>
    </row>
    <row r="34" spans="1:27" ht="12.75" customHeight="1" x14ac:dyDescent="0.3">
      <c r="A34" s="34" t="s">
        <v>37</v>
      </c>
      <c r="B34" s="117" t="s">
        <v>179</v>
      </c>
      <c r="C34" s="117" t="s">
        <v>179</v>
      </c>
      <c r="D34" s="117" t="s">
        <v>179</v>
      </c>
      <c r="E34" s="117" t="s">
        <v>179</v>
      </c>
      <c r="F34" s="117" t="s">
        <v>179</v>
      </c>
      <c r="G34" s="117" t="s">
        <v>179</v>
      </c>
      <c r="H34" s="120">
        <v>306</v>
      </c>
      <c r="I34" s="120">
        <v>387</v>
      </c>
      <c r="J34" s="120">
        <v>441</v>
      </c>
      <c r="K34" s="120">
        <v>371</v>
      </c>
      <c r="L34" s="120">
        <v>368</v>
      </c>
      <c r="M34" s="117">
        <v>188</v>
      </c>
      <c r="N34" s="118">
        <v>121</v>
      </c>
      <c r="O34" s="70" t="s">
        <v>179</v>
      </c>
      <c r="P34" s="70" t="s">
        <v>179</v>
      </c>
      <c r="Q34" s="70" t="s">
        <v>179</v>
      </c>
      <c r="R34" s="70" t="s">
        <v>179</v>
      </c>
      <c r="S34" s="70" t="s">
        <v>179</v>
      </c>
      <c r="T34" s="70" t="s">
        <v>179</v>
      </c>
      <c r="U34" s="56">
        <v>14.7</v>
      </c>
      <c r="V34" s="56">
        <v>18.399999999999999</v>
      </c>
      <c r="W34" s="56">
        <v>20.5</v>
      </c>
      <c r="X34" s="86">
        <v>16.899999999999999</v>
      </c>
      <c r="Y34" s="86">
        <v>16.5</v>
      </c>
      <c r="Z34" s="86">
        <v>8.3000000000000007</v>
      </c>
      <c r="AA34" s="86">
        <v>5.2</v>
      </c>
    </row>
    <row r="35" spans="1:27" ht="12.75" customHeight="1" x14ac:dyDescent="0.3">
      <c r="A35" s="34" t="s">
        <v>18</v>
      </c>
      <c r="B35" s="120">
        <v>738</v>
      </c>
      <c r="C35" s="120">
        <v>734</v>
      </c>
      <c r="D35" s="120">
        <v>717</v>
      </c>
      <c r="E35" s="120">
        <v>681</v>
      </c>
      <c r="F35" s="120">
        <v>831</v>
      </c>
      <c r="G35" s="120">
        <v>904</v>
      </c>
      <c r="H35" s="120">
        <v>991</v>
      </c>
      <c r="I35" s="120">
        <v>906</v>
      </c>
      <c r="J35" s="120">
        <v>929</v>
      </c>
      <c r="K35" s="120">
        <v>983</v>
      </c>
      <c r="L35" s="120">
        <v>929</v>
      </c>
      <c r="M35" s="117">
        <v>983</v>
      </c>
      <c r="N35" s="118">
        <v>782</v>
      </c>
      <c r="O35" s="70">
        <v>39.700000000000003</v>
      </c>
      <c r="P35" s="56">
        <v>38.6</v>
      </c>
      <c r="Q35" s="56">
        <v>37.1</v>
      </c>
      <c r="R35" s="56">
        <v>34.6</v>
      </c>
      <c r="S35" s="56">
        <v>41.3</v>
      </c>
      <c r="T35" s="70">
        <v>44.2</v>
      </c>
      <c r="U35" s="56">
        <v>47.8</v>
      </c>
      <c r="V35" s="56">
        <v>43</v>
      </c>
      <c r="W35" s="56">
        <v>43.3</v>
      </c>
      <c r="X35" s="86">
        <v>44.9</v>
      </c>
      <c r="Y35" s="86">
        <v>41.6</v>
      </c>
      <c r="Z35" s="86">
        <v>43.2</v>
      </c>
      <c r="AA35" s="86">
        <v>33.799999999999997</v>
      </c>
    </row>
    <row r="36" spans="1:27" ht="12.75" customHeight="1" x14ac:dyDescent="0.3">
      <c r="A36" s="34" t="s">
        <v>19</v>
      </c>
      <c r="B36" s="120">
        <v>3756</v>
      </c>
      <c r="C36" s="120">
        <v>3566</v>
      </c>
      <c r="D36" s="120">
        <v>3539</v>
      </c>
      <c r="E36" s="120">
        <v>3847</v>
      </c>
      <c r="F36" s="120">
        <v>4317</v>
      </c>
      <c r="G36" s="120">
        <v>5430</v>
      </c>
      <c r="H36" s="120">
        <v>6749</v>
      </c>
      <c r="I36" s="120">
        <v>7135</v>
      </c>
      <c r="J36" s="120">
        <v>6734</v>
      </c>
      <c r="K36" s="120">
        <v>6236</v>
      </c>
      <c r="L36" s="120">
        <v>6585</v>
      </c>
      <c r="M36" s="117">
        <v>6836</v>
      </c>
      <c r="N36" s="118">
        <v>6205</v>
      </c>
      <c r="O36" s="70">
        <v>201.8</v>
      </c>
      <c r="P36" s="56">
        <v>187.5</v>
      </c>
      <c r="Q36" s="56">
        <v>183</v>
      </c>
      <c r="R36" s="56">
        <v>195.2</v>
      </c>
      <c r="S36" s="56">
        <v>214.8</v>
      </c>
      <c r="T36" s="70">
        <v>265.60000000000002</v>
      </c>
      <c r="U36" s="56">
        <v>325.3</v>
      </c>
      <c r="V36" s="56">
        <v>338.8</v>
      </c>
      <c r="W36" s="56">
        <v>313.5</v>
      </c>
      <c r="X36" s="86">
        <v>284.89999999999998</v>
      </c>
      <c r="Y36" s="86">
        <v>294.60000000000002</v>
      </c>
      <c r="Z36" s="86">
        <v>300.2</v>
      </c>
      <c r="AA36" s="86">
        <v>268.39999999999998</v>
      </c>
    </row>
    <row r="37" spans="1:27" ht="12.75" customHeight="1" x14ac:dyDescent="0.3">
      <c r="A37" s="34" t="s">
        <v>78</v>
      </c>
      <c r="B37" s="117">
        <v>178</v>
      </c>
      <c r="C37" s="117">
        <v>185</v>
      </c>
      <c r="D37" s="117">
        <v>198</v>
      </c>
      <c r="E37" s="117">
        <v>237</v>
      </c>
      <c r="F37" s="117">
        <v>266</v>
      </c>
      <c r="G37" s="117">
        <v>189</v>
      </c>
      <c r="H37" s="117">
        <v>260</v>
      </c>
      <c r="I37" s="117">
        <v>304</v>
      </c>
      <c r="J37" s="117">
        <v>255</v>
      </c>
      <c r="K37" s="117">
        <v>275</v>
      </c>
      <c r="L37" s="117">
        <v>333</v>
      </c>
      <c r="M37" s="117">
        <v>320</v>
      </c>
      <c r="N37" s="118">
        <v>301</v>
      </c>
      <c r="O37" s="56">
        <v>9.6</v>
      </c>
      <c r="P37" s="56">
        <v>9.6999999999999993</v>
      </c>
      <c r="Q37" s="56">
        <v>10.199999999999999</v>
      </c>
      <c r="R37" s="56">
        <v>12</v>
      </c>
      <c r="S37" s="56">
        <v>13.2</v>
      </c>
      <c r="T37" s="56">
        <v>9.1999999999999993</v>
      </c>
      <c r="U37" s="56">
        <v>12.5</v>
      </c>
      <c r="V37" s="56">
        <v>14.4</v>
      </c>
      <c r="W37" s="56">
        <v>11.9</v>
      </c>
      <c r="X37" s="86">
        <v>12.6</v>
      </c>
      <c r="Y37" s="86">
        <v>14.9</v>
      </c>
      <c r="Z37" s="86">
        <v>14.1</v>
      </c>
      <c r="AA37" s="86">
        <v>13</v>
      </c>
    </row>
    <row r="38" spans="1:27" ht="12.75" customHeight="1" x14ac:dyDescent="0.3">
      <c r="A38" s="34" t="s">
        <v>71</v>
      </c>
      <c r="B38" s="120">
        <v>797</v>
      </c>
      <c r="C38" s="120">
        <v>676</v>
      </c>
      <c r="D38" s="120">
        <v>618</v>
      </c>
      <c r="E38" s="120">
        <v>652</v>
      </c>
      <c r="F38" s="120">
        <v>625</v>
      </c>
      <c r="G38" s="120">
        <v>681</v>
      </c>
      <c r="H38" s="120">
        <v>717</v>
      </c>
      <c r="I38" s="120">
        <v>716</v>
      </c>
      <c r="J38" s="120">
        <v>746</v>
      </c>
      <c r="K38" s="120">
        <v>655</v>
      </c>
      <c r="L38" s="120">
        <v>683</v>
      </c>
      <c r="M38" s="117">
        <v>675</v>
      </c>
      <c r="N38" s="118">
        <v>778</v>
      </c>
      <c r="O38" s="70">
        <v>42.8</v>
      </c>
      <c r="P38" s="56">
        <v>35.6</v>
      </c>
      <c r="Q38" s="56">
        <v>32</v>
      </c>
      <c r="R38" s="56">
        <v>33.1</v>
      </c>
      <c r="S38" s="56">
        <v>31.1</v>
      </c>
      <c r="T38" s="70">
        <v>33.299999999999997</v>
      </c>
      <c r="U38" s="56">
        <v>34.6</v>
      </c>
      <c r="V38" s="56">
        <v>34</v>
      </c>
      <c r="W38" s="56">
        <v>34.700000000000003</v>
      </c>
      <c r="X38" s="86">
        <v>29.9</v>
      </c>
      <c r="Y38" s="86">
        <v>30.6</v>
      </c>
      <c r="Z38" s="86">
        <v>29.6</v>
      </c>
      <c r="AA38" s="86">
        <v>33.700000000000003</v>
      </c>
    </row>
    <row r="39" spans="1:27" ht="12.75" customHeight="1" x14ac:dyDescent="0.3">
      <c r="A39" s="34" t="s">
        <v>20</v>
      </c>
      <c r="B39" s="120">
        <v>3406</v>
      </c>
      <c r="C39" s="120">
        <v>3643</v>
      </c>
      <c r="D39" s="120">
        <v>3346</v>
      </c>
      <c r="E39" s="120">
        <v>3456</v>
      </c>
      <c r="F39" s="120">
        <v>3406</v>
      </c>
      <c r="G39" s="120">
        <v>3617</v>
      </c>
      <c r="H39" s="120">
        <v>3670</v>
      </c>
      <c r="I39" s="120">
        <v>3582</v>
      </c>
      <c r="J39" s="120">
        <v>3364</v>
      </c>
      <c r="K39" s="120">
        <v>3210</v>
      </c>
      <c r="L39" s="120">
        <v>2943</v>
      </c>
      <c r="M39" s="117">
        <v>2465</v>
      </c>
      <c r="N39" s="118">
        <v>2842</v>
      </c>
      <c r="O39" s="70">
        <v>183</v>
      </c>
      <c r="P39" s="56">
        <v>191.6</v>
      </c>
      <c r="Q39" s="56">
        <v>173</v>
      </c>
      <c r="R39" s="56">
        <v>175.4</v>
      </c>
      <c r="S39" s="56">
        <v>169.5</v>
      </c>
      <c r="T39" s="70">
        <v>176.9</v>
      </c>
      <c r="U39" s="56">
        <v>176.9</v>
      </c>
      <c r="V39" s="56">
        <v>170.1</v>
      </c>
      <c r="W39" s="56">
        <v>156.6</v>
      </c>
      <c r="X39" s="86">
        <v>146.6</v>
      </c>
      <c r="Y39" s="86">
        <v>131.69999999999999</v>
      </c>
      <c r="Z39" s="86">
        <v>108.2</v>
      </c>
      <c r="AA39" s="86">
        <v>122.9</v>
      </c>
    </row>
    <row r="40" spans="1:27" ht="12.75" customHeight="1" x14ac:dyDescent="0.3">
      <c r="A40" s="34" t="s">
        <v>109</v>
      </c>
      <c r="B40" s="120">
        <v>1631</v>
      </c>
      <c r="C40" s="120">
        <v>1588</v>
      </c>
      <c r="D40" s="120">
        <v>1481</v>
      </c>
      <c r="E40" s="120">
        <v>1590</v>
      </c>
      <c r="F40" s="120">
        <v>1537</v>
      </c>
      <c r="G40" s="120">
        <v>1757</v>
      </c>
      <c r="H40" s="120">
        <v>1892</v>
      </c>
      <c r="I40" s="120">
        <v>2082</v>
      </c>
      <c r="J40" s="120">
        <v>1948</v>
      </c>
      <c r="K40" s="120">
        <v>1998</v>
      </c>
      <c r="L40" s="120">
        <v>1923</v>
      </c>
      <c r="M40" s="117">
        <v>2018</v>
      </c>
      <c r="N40" s="118">
        <v>2211</v>
      </c>
      <c r="O40" s="70">
        <v>87.6</v>
      </c>
      <c r="P40" s="56">
        <v>83.5</v>
      </c>
      <c r="Q40" s="56">
        <v>76.599999999999994</v>
      </c>
      <c r="R40" s="56">
        <v>80.7</v>
      </c>
      <c r="S40" s="56">
        <v>76.5</v>
      </c>
      <c r="T40" s="70">
        <v>85.9</v>
      </c>
      <c r="U40" s="56">
        <v>91.2</v>
      </c>
      <c r="V40" s="56">
        <v>98.9</v>
      </c>
      <c r="W40" s="56">
        <v>90.7</v>
      </c>
      <c r="X40" s="86">
        <v>91.3</v>
      </c>
      <c r="Y40" s="86">
        <v>86</v>
      </c>
      <c r="Z40" s="86">
        <v>88.6</v>
      </c>
      <c r="AA40" s="86">
        <v>95.6</v>
      </c>
    </row>
    <row r="41" spans="1:27" ht="12.75" customHeight="1" x14ac:dyDescent="0.3">
      <c r="A41" s="34" t="s">
        <v>21</v>
      </c>
      <c r="B41" s="120">
        <v>139</v>
      </c>
      <c r="C41" s="120">
        <v>83</v>
      </c>
      <c r="D41" s="120">
        <v>93</v>
      </c>
      <c r="E41" s="120">
        <v>91</v>
      </c>
      <c r="F41" s="120">
        <v>64</v>
      </c>
      <c r="G41" s="120">
        <v>74</v>
      </c>
      <c r="H41" s="120">
        <v>63</v>
      </c>
      <c r="I41" s="120">
        <v>102</v>
      </c>
      <c r="J41" s="120">
        <v>62</v>
      </c>
      <c r="K41" s="120">
        <v>27</v>
      </c>
      <c r="L41" s="120">
        <v>44</v>
      </c>
      <c r="M41" s="117">
        <v>511</v>
      </c>
      <c r="N41" s="118">
        <v>264</v>
      </c>
      <c r="O41" s="70">
        <v>7.5</v>
      </c>
      <c r="P41" s="56">
        <v>4.4000000000000004</v>
      </c>
      <c r="Q41" s="56">
        <v>4.8</v>
      </c>
      <c r="R41" s="56">
        <v>4.5999999999999996</v>
      </c>
      <c r="S41" s="56">
        <v>3.2</v>
      </c>
      <c r="T41" s="70">
        <v>3.6</v>
      </c>
      <c r="U41" s="56">
        <v>3</v>
      </c>
      <c r="V41" s="56">
        <v>4.8</v>
      </c>
      <c r="W41" s="56">
        <v>2.9</v>
      </c>
      <c r="X41" s="86">
        <v>1.2</v>
      </c>
      <c r="Y41" s="86">
        <v>2</v>
      </c>
      <c r="Z41" s="86">
        <v>22.4</v>
      </c>
      <c r="AA41" s="86">
        <v>11.4</v>
      </c>
    </row>
    <row r="42" spans="1:27" ht="25.65" customHeight="1" x14ac:dyDescent="0.3">
      <c r="A42" s="79" t="s">
        <v>110</v>
      </c>
      <c r="B42" s="121">
        <v>20587</v>
      </c>
      <c r="C42" s="121">
        <v>21159</v>
      </c>
      <c r="D42" s="121">
        <v>19895</v>
      </c>
      <c r="E42" s="121">
        <v>20485</v>
      </c>
      <c r="F42" s="121">
        <v>19840</v>
      </c>
      <c r="G42" s="121">
        <v>22225</v>
      </c>
      <c r="H42" s="121">
        <v>23253</v>
      </c>
      <c r="I42" s="121">
        <v>24873</v>
      </c>
      <c r="J42" s="121">
        <v>24006</v>
      </c>
      <c r="K42" s="121">
        <v>23178</v>
      </c>
      <c r="L42" s="121">
        <v>23536</v>
      </c>
      <c r="M42" s="80">
        <v>23827</v>
      </c>
      <c r="N42" s="119">
        <v>22673</v>
      </c>
      <c r="O42" s="71">
        <v>1106.3</v>
      </c>
      <c r="P42" s="57">
        <v>1112.8</v>
      </c>
      <c r="Q42" s="57">
        <v>1028.7</v>
      </c>
      <c r="R42" s="57">
        <v>1039.5</v>
      </c>
      <c r="S42" s="57">
        <v>987.2</v>
      </c>
      <c r="T42" s="71">
        <v>1087</v>
      </c>
      <c r="U42" s="57">
        <v>1120.8</v>
      </c>
      <c r="V42" s="57">
        <v>1181.0999999999999</v>
      </c>
      <c r="W42" s="57">
        <v>1117.7</v>
      </c>
      <c r="X42" s="87">
        <v>1058.8</v>
      </c>
      <c r="Y42" s="87">
        <v>1053.0999999999999</v>
      </c>
      <c r="Z42" s="87">
        <v>1046.3</v>
      </c>
      <c r="AA42" s="87">
        <v>980.8</v>
      </c>
    </row>
    <row r="43" spans="1:27" ht="12.75" customHeight="1" x14ac:dyDescent="0.3">
      <c r="A43" s="60"/>
      <c r="B43" s="174" t="s">
        <v>111</v>
      </c>
      <c r="C43" s="174"/>
      <c r="D43" s="174"/>
      <c r="E43" s="174"/>
      <c r="F43" s="174"/>
      <c r="G43" s="174"/>
      <c r="H43" s="174"/>
      <c r="I43" s="174"/>
      <c r="J43" s="174"/>
      <c r="K43" s="174"/>
      <c r="L43" s="174"/>
      <c r="M43" s="174"/>
      <c r="N43" s="174"/>
      <c r="O43" s="174"/>
      <c r="P43" s="174"/>
      <c r="Q43" s="174"/>
      <c r="R43" s="174"/>
      <c r="S43" s="174"/>
      <c r="T43" s="174"/>
      <c r="U43" s="174"/>
      <c r="V43" s="174"/>
      <c r="W43" s="174"/>
      <c r="X43" s="174"/>
      <c r="Y43" s="174"/>
      <c r="Z43" s="174"/>
      <c r="AA43" s="174"/>
    </row>
    <row r="44" spans="1:27" ht="12.75" customHeight="1" x14ac:dyDescent="0.3">
      <c r="A44" s="34" t="s">
        <v>69</v>
      </c>
      <c r="B44" s="117">
        <v>175</v>
      </c>
      <c r="C44" s="117">
        <v>154</v>
      </c>
      <c r="D44" s="117">
        <v>98</v>
      </c>
      <c r="E44" s="117">
        <v>109</v>
      </c>
      <c r="F44" s="117">
        <v>131</v>
      </c>
      <c r="G44" s="117">
        <v>117</v>
      </c>
      <c r="H44" s="117">
        <v>138</v>
      </c>
      <c r="I44" s="117">
        <v>120</v>
      </c>
      <c r="J44" s="117">
        <v>135</v>
      </c>
      <c r="K44" s="117">
        <v>116</v>
      </c>
      <c r="L44" s="117">
        <v>122</v>
      </c>
      <c r="M44" s="117">
        <v>127</v>
      </c>
      <c r="N44" s="118">
        <v>147</v>
      </c>
      <c r="O44" s="70">
        <v>4.7</v>
      </c>
      <c r="P44" s="56">
        <v>4.0999999999999996</v>
      </c>
      <c r="Q44" s="56">
        <v>2.5</v>
      </c>
      <c r="R44" s="56">
        <v>2.8</v>
      </c>
      <c r="S44" s="56">
        <v>3.3</v>
      </c>
      <c r="T44" s="70">
        <v>2.9</v>
      </c>
      <c r="U44" s="56">
        <v>3.4</v>
      </c>
      <c r="V44" s="56">
        <v>2.9</v>
      </c>
      <c r="W44" s="56">
        <v>3.2</v>
      </c>
      <c r="X44" s="86">
        <v>2.7</v>
      </c>
      <c r="Y44" s="86">
        <v>2.8</v>
      </c>
      <c r="Z44" s="86">
        <v>2.8</v>
      </c>
      <c r="AA44" s="86">
        <v>3.2</v>
      </c>
    </row>
    <row r="45" spans="1:27" ht="12.75" customHeight="1" x14ac:dyDescent="0.3">
      <c r="A45" s="34" t="s">
        <v>13</v>
      </c>
      <c r="B45" s="117">
        <v>9885</v>
      </c>
      <c r="C45" s="117">
        <v>10150</v>
      </c>
      <c r="D45" s="117">
        <v>9417</v>
      </c>
      <c r="E45" s="117">
        <v>9677</v>
      </c>
      <c r="F45" s="117">
        <v>9396</v>
      </c>
      <c r="G45" s="117">
        <v>9545</v>
      </c>
      <c r="H45" s="117">
        <v>9456</v>
      </c>
      <c r="I45" s="117">
        <v>10148</v>
      </c>
      <c r="J45" s="117">
        <v>10907</v>
      </c>
      <c r="K45" s="117">
        <v>10826</v>
      </c>
      <c r="L45" s="117">
        <v>10409</v>
      </c>
      <c r="M45" s="117">
        <v>10520</v>
      </c>
      <c r="N45" s="118">
        <v>11799</v>
      </c>
      <c r="O45" s="70">
        <v>267</v>
      </c>
      <c r="P45" s="56">
        <v>268.39999999999998</v>
      </c>
      <c r="Q45" s="56">
        <v>245</v>
      </c>
      <c r="R45" s="56">
        <v>247.2</v>
      </c>
      <c r="S45" s="56">
        <v>235.4</v>
      </c>
      <c r="T45" s="70">
        <v>235.4</v>
      </c>
      <c r="U45" s="56">
        <v>230.2</v>
      </c>
      <c r="V45" s="56">
        <v>243.9</v>
      </c>
      <c r="W45" s="56">
        <v>257.5</v>
      </c>
      <c r="X45" s="86">
        <v>251</v>
      </c>
      <c r="Y45" s="86">
        <v>236.6</v>
      </c>
      <c r="Z45" s="86">
        <v>234.9</v>
      </c>
      <c r="AA45" s="86">
        <v>259.7</v>
      </c>
    </row>
    <row r="46" spans="1:27" ht="12.75" customHeight="1" x14ac:dyDescent="0.3">
      <c r="A46" s="34" t="s">
        <v>70</v>
      </c>
      <c r="B46" s="117">
        <v>1799</v>
      </c>
      <c r="C46" s="117">
        <v>1746</v>
      </c>
      <c r="D46" s="117">
        <v>1514</v>
      </c>
      <c r="E46" s="117">
        <v>1503</v>
      </c>
      <c r="F46" s="117">
        <v>1613</v>
      </c>
      <c r="G46" s="117">
        <v>1998</v>
      </c>
      <c r="H46" s="117">
        <v>2244</v>
      </c>
      <c r="I46" s="117">
        <v>2231</v>
      </c>
      <c r="J46" s="117">
        <v>2140</v>
      </c>
      <c r="K46" s="117">
        <v>2228</v>
      </c>
      <c r="L46" s="117">
        <v>2235</v>
      </c>
      <c r="M46" s="117">
        <v>2342</v>
      </c>
      <c r="N46" s="118">
        <v>2416</v>
      </c>
      <c r="O46" s="70">
        <v>48.6</v>
      </c>
      <c r="P46" s="56">
        <v>46.2</v>
      </c>
      <c r="Q46" s="56">
        <v>39.4</v>
      </c>
      <c r="R46" s="56">
        <v>38.4</v>
      </c>
      <c r="S46" s="56">
        <v>40.4</v>
      </c>
      <c r="T46" s="70">
        <v>49.3</v>
      </c>
      <c r="U46" s="56">
        <v>54.6</v>
      </c>
      <c r="V46" s="56">
        <v>53.6</v>
      </c>
      <c r="W46" s="56">
        <v>50.5</v>
      </c>
      <c r="X46" s="86">
        <v>51.7</v>
      </c>
      <c r="Y46" s="86">
        <v>50.8</v>
      </c>
      <c r="Z46" s="86">
        <v>52.3</v>
      </c>
      <c r="AA46" s="86">
        <v>53.2</v>
      </c>
    </row>
    <row r="47" spans="1:27" ht="12.75" customHeight="1" x14ac:dyDescent="0.3">
      <c r="A47" s="34" t="s">
        <v>97</v>
      </c>
      <c r="B47" s="117">
        <v>609</v>
      </c>
      <c r="C47" s="117">
        <v>675</v>
      </c>
      <c r="D47" s="117">
        <v>661</v>
      </c>
      <c r="E47" s="117">
        <v>803</v>
      </c>
      <c r="F47" s="117">
        <v>717</v>
      </c>
      <c r="G47" s="117">
        <v>677</v>
      </c>
      <c r="H47" s="117">
        <v>681</v>
      </c>
      <c r="I47" s="117">
        <v>685</v>
      </c>
      <c r="J47" s="117">
        <v>683</v>
      </c>
      <c r="K47" s="117">
        <v>639</v>
      </c>
      <c r="L47" s="117">
        <v>626</v>
      </c>
      <c r="M47" s="117">
        <v>523</v>
      </c>
      <c r="N47" s="118">
        <v>682</v>
      </c>
      <c r="O47" s="70">
        <v>16.5</v>
      </c>
      <c r="P47" s="56">
        <v>17.8</v>
      </c>
      <c r="Q47" s="56">
        <v>17.2</v>
      </c>
      <c r="R47" s="56">
        <v>20.5</v>
      </c>
      <c r="S47" s="56">
        <v>18</v>
      </c>
      <c r="T47" s="70">
        <v>16.7</v>
      </c>
      <c r="U47" s="56">
        <v>16.600000000000001</v>
      </c>
      <c r="V47" s="56">
        <v>16.5</v>
      </c>
      <c r="W47" s="56">
        <v>16.100000000000001</v>
      </c>
      <c r="X47" s="86">
        <v>14.8</v>
      </c>
      <c r="Y47" s="86">
        <v>14.2</v>
      </c>
      <c r="Z47" s="86">
        <v>11.7</v>
      </c>
      <c r="AA47" s="86">
        <v>15</v>
      </c>
    </row>
    <row r="48" spans="1:27" ht="12.75" customHeight="1" x14ac:dyDescent="0.3">
      <c r="A48" s="34" t="s">
        <v>14</v>
      </c>
      <c r="B48" s="117">
        <v>37</v>
      </c>
      <c r="C48" s="117">
        <v>40</v>
      </c>
      <c r="D48" s="117">
        <v>44</v>
      </c>
      <c r="E48" s="117">
        <v>44</v>
      </c>
      <c r="F48" s="117">
        <v>46</v>
      </c>
      <c r="G48" s="117">
        <v>56</v>
      </c>
      <c r="H48" s="117">
        <v>37</v>
      </c>
      <c r="I48" s="117">
        <v>52</v>
      </c>
      <c r="J48" s="117">
        <v>48</v>
      </c>
      <c r="K48" s="117">
        <v>62</v>
      </c>
      <c r="L48" s="117">
        <v>56</v>
      </c>
      <c r="M48" s="117">
        <v>67</v>
      </c>
      <c r="N48" s="118">
        <v>70</v>
      </c>
      <c r="O48" s="70">
        <v>1</v>
      </c>
      <c r="P48" s="56">
        <v>1.1000000000000001</v>
      </c>
      <c r="Q48" s="56">
        <v>1.1000000000000001</v>
      </c>
      <c r="R48" s="56">
        <v>1.1000000000000001</v>
      </c>
      <c r="S48" s="56">
        <v>1.2</v>
      </c>
      <c r="T48" s="70">
        <v>1.4</v>
      </c>
      <c r="U48" s="56">
        <v>0.9</v>
      </c>
      <c r="V48" s="56">
        <v>1.2</v>
      </c>
      <c r="W48" s="56">
        <v>1.1000000000000001</v>
      </c>
      <c r="X48" s="86">
        <v>1.4</v>
      </c>
      <c r="Y48" s="86">
        <v>1.3</v>
      </c>
      <c r="Z48" s="86">
        <v>1.5</v>
      </c>
      <c r="AA48" s="86">
        <v>1.5</v>
      </c>
    </row>
    <row r="49" spans="1:27" ht="12.75" customHeight="1" x14ac:dyDescent="0.3">
      <c r="A49" s="34" t="s">
        <v>15</v>
      </c>
      <c r="B49" s="117">
        <v>742</v>
      </c>
      <c r="C49" s="117">
        <v>757</v>
      </c>
      <c r="D49" s="117">
        <v>686</v>
      </c>
      <c r="E49" s="117">
        <v>691</v>
      </c>
      <c r="F49" s="117">
        <v>767</v>
      </c>
      <c r="G49" s="117">
        <v>697</v>
      </c>
      <c r="H49" s="117">
        <v>662</v>
      </c>
      <c r="I49" s="117">
        <v>741</v>
      </c>
      <c r="J49" s="117">
        <v>824</v>
      </c>
      <c r="K49" s="117">
        <v>993</v>
      </c>
      <c r="L49" s="117">
        <v>1115</v>
      </c>
      <c r="M49" s="117">
        <v>1253</v>
      </c>
      <c r="N49" s="118">
        <v>1049</v>
      </c>
      <c r="O49" s="70">
        <v>20</v>
      </c>
      <c r="P49" s="56">
        <v>20</v>
      </c>
      <c r="Q49" s="56">
        <v>17.8</v>
      </c>
      <c r="R49" s="56">
        <v>17.7</v>
      </c>
      <c r="S49" s="56">
        <v>19.2</v>
      </c>
      <c r="T49" s="70">
        <v>17.2</v>
      </c>
      <c r="U49" s="56">
        <v>16.100000000000001</v>
      </c>
      <c r="V49" s="56">
        <v>17.8</v>
      </c>
      <c r="W49" s="56">
        <v>19.5</v>
      </c>
      <c r="X49" s="86">
        <v>23</v>
      </c>
      <c r="Y49" s="86">
        <v>25.3</v>
      </c>
      <c r="Z49" s="86">
        <v>28</v>
      </c>
      <c r="AA49" s="86">
        <v>23.1</v>
      </c>
    </row>
    <row r="50" spans="1:27" ht="12.75" customHeight="1" x14ac:dyDescent="0.3">
      <c r="A50" s="34" t="s">
        <v>16</v>
      </c>
      <c r="B50" s="117">
        <v>4491</v>
      </c>
      <c r="C50" s="117">
        <v>4309</v>
      </c>
      <c r="D50" s="117">
        <v>4137</v>
      </c>
      <c r="E50" s="117">
        <v>4286</v>
      </c>
      <c r="F50" s="117">
        <v>3964</v>
      </c>
      <c r="G50" s="117">
        <v>4000</v>
      </c>
      <c r="H50" s="117">
        <v>3620</v>
      </c>
      <c r="I50" s="117">
        <v>3955</v>
      </c>
      <c r="J50" s="117">
        <v>4041</v>
      </c>
      <c r="K50" s="117">
        <v>3970</v>
      </c>
      <c r="L50" s="117">
        <v>4111</v>
      </c>
      <c r="M50" s="117">
        <v>4170</v>
      </c>
      <c r="N50" s="118">
        <v>3405</v>
      </c>
      <c r="O50" s="70">
        <v>121.3</v>
      </c>
      <c r="P50" s="56">
        <v>113.9</v>
      </c>
      <c r="Q50" s="56">
        <v>107.6</v>
      </c>
      <c r="R50" s="56">
        <v>109.5</v>
      </c>
      <c r="S50" s="56">
        <v>99.3</v>
      </c>
      <c r="T50" s="70">
        <v>98.7</v>
      </c>
      <c r="U50" s="56">
        <v>88.1</v>
      </c>
      <c r="V50" s="56">
        <v>95</v>
      </c>
      <c r="W50" s="56">
        <v>95.4</v>
      </c>
      <c r="X50" s="86">
        <v>92</v>
      </c>
      <c r="Y50" s="86">
        <v>93.5</v>
      </c>
      <c r="Z50" s="86">
        <v>93.1</v>
      </c>
      <c r="AA50" s="86">
        <v>74.900000000000006</v>
      </c>
    </row>
    <row r="51" spans="1:27" ht="12.75" customHeight="1" x14ac:dyDescent="0.3">
      <c r="A51" s="34" t="s">
        <v>108</v>
      </c>
      <c r="B51" s="117">
        <v>12817</v>
      </c>
      <c r="C51" s="117">
        <v>13879</v>
      </c>
      <c r="D51" s="117">
        <v>12857</v>
      </c>
      <c r="E51" s="117">
        <v>12514</v>
      </c>
      <c r="F51" s="117">
        <v>11594</v>
      </c>
      <c r="G51" s="117">
        <v>12381</v>
      </c>
      <c r="H51" s="117">
        <v>12050</v>
      </c>
      <c r="I51" s="117">
        <v>12760</v>
      </c>
      <c r="J51" s="117">
        <v>12330</v>
      </c>
      <c r="K51" s="117">
        <v>12097</v>
      </c>
      <c r="L51" s="117">
        <v>12486</v>
      </c>
      <c r="M51" s="117">
        <v>12381</v>
      </c>
      <c r="N51" s="118">
        <v>9611</v>
      </c>
      <c r="O51" s="70">
        <v>346.2</v>
      </c>
      <c r="P51" s="56">
        <v>367</v>
      </c>
      <c r="Q51" s="56">
        <v>334.5</v>
      </c>
      <c r="R51" s="56">
        <v>319.7</v>
      </c>
      <c r="S51" s="56">
        <v>290.5</v>
      </c>
      <c r="T51" s="70">
        <v>305.39999999999998</v>
      </c>
      <c r="U51" s="56">
        <v>293.3</v>
      </c>
      <c r="V51" s="56">
        <v>306.60000000000002</v>
      </c>
      <c r="W51" s="56">
        <v>291.10000000000002</v>
      </c>
      <c r="X51" s="86">
        <v>280.39999999999998</v>
      </c>
      <c r="Y51" s="86">
        <v>283.89999999999998</v>
      </c>
      <c r="Z51" s="86">
        <v>276.39999999999998</v>
      </c>
      <c r="AA51" s="86">
        <v>211.5</v>
      </c>
    </row>
    <row r="52" spans="1:27" ht="12.75" customHeight="1" x14ac:dyDescent="0.3">
      <c r="A52" s="34" t="s">
        <v>37</v>
      </c>
      <c r="B52" s="117" t="s">
        <v>179</v>
      </c>
      <c r="C52" s="117" t="s">
        <v>179</v>
      </c>
      <c r="D52" s="117" t="s">
        <v>179</v>
      </c>
      <c r="E52" s="117" t="s">
        <v>179</v>
      </c>
      <c r="F52" s="117" t="s">
        <v>179</v>
      </c>
      <c r="G52" s="117" t="s">
        <v>179</v>
      </c>
      <c r="H52" s="117">
        <v>1194</v>
      </c>
      <c r="I52" s="117">
        <v>1467</v>
      </c>
      <c r="J52" s="117">
        <v>1454</v>
      </c>
      <c r="K52" s="117">
        <v>1225</v>
      </c>
      <c r="L52" s="117">
        <v>1183</v>
      </c>
      <c r="M52" s="117">
        <v>656</v>
      </c>
      <c r="N52" s="118">
        <v>448</v>
      </c>
      <c r="O52" s="70" t="s">
        <v>179</v>
      </c>
      <c r="P52" s="70" t="s">
        <v>179</v>
      </c>
      <c r="Q52" s="70" t="s">
        <v>179</v>
      </c>
      <c r="R52" s="70" t="s">
        <v>179</v>
      </c>
      <c r="S52" s="70" t="s">
        <v>179</v>
      </c>
      <c r="T52" s="70" t="s">
        <v>179</v>
      </c>
      <c r="U52" s="56">
        <v>29.1</v>
      </c>
      <c r="V52" s="56">
        <v>35.299999999999997</v>
      </c>
      <c r="W52" s="56">
        <v>34.299999999999997</v>
      </c>
      <c r="X52" s="86">
        <v>28.4</v>
      </c>
      <c r="Y52" s="86">
        <v>26.9</v>
      </c>
      <c r="Z52" s="86">
        <v>14.6</v>
      </c>
      <c r="AA52" s="86">
        <v>9.9</v>
      </c>
    </row>
    <row r="53" spans="1:27" ht="12.75" customHeight="1" x14ac:dyDescent="0.3">
      <c r="A53" s="34" t="s">
        <v>18</v>
      </c>
      <c r="B53" s="117">
        <v>1854</v>
      </c>
      <c r="C53" s="117">
        <v>1895</v>
      </c>
      <c r="D53" s="117">
        <v>1836</v>
      </c>
      <c r="E53" s="117">
        <v>1852</v>
      </c>
      <c r="F53" s="117">
        <v>2117</v>
      </c>
      <c r="G53" s="117">
        <v>2377</v>
      </c>
      <c r="H53" s="117">
        <v>2545</v>
      </c>
      <c r="I53" s="117">
        <v>2334</v>
      </c>
      <c r="J53" s="117">
        <v>2440</v>
      </c>
      <c r="K53" s="117">
        <v>2532</v>
      </c>
      <c r="L53" s="117">
        <v>2424</v>
      </c>
      <c r="M53" s="117">
        <v>2442</v>
      </c>
      <c r="N53" s="118">
        <v>1976</v>
      </c>
      <c r="O53" s="70">
        <v>50.1</v>
      </c>
      <c r="P53" s="56">
        <v>50.1</v>
      </c>
      <c r="Q53" s="56">
        <v>47.8</v>
      </c>
      <c r="R53" s="56">
        <v>47.3</v>
      </c>
      <c r="S53" s="56">
        <v>53</v>
      </c>
      <c r="T53" s="70">
        <v>58.6</v>
      </c>
      <c r="U53" s="56">
        <v>62</v>
      </c>
      <c r="V53" s="56">
        <v>56.1</v>
      </c>
      <c r="W53" s="56">
        <v>57.6</v>
      </c>
      <c r="X53" s="86">
        <v>58.7</v>
      </c>
      <c r="Y53" s="86">
        <v>55.1</v>
      </c>
      <c r="Z53" s="86">
        <v>54.5</v>
      </c>
      <c r="AA53" s="86">
        <v>43.5</v>
      </c>
    </row>
    <row r="54" spans="1:27" ht="12.75" customHeight="1" x14ac:dyDescent="0.3">
      <c r="A54" s="34" t="s">
        <v>19</v>
      </c>
      <c r="B54" s="117">
        <v>16258</v>
      </c>
      <c r="C54" s="117">
        <v>16111</v>
      </c>
      <c r="D54" s="117">
        <v>15834</v>
      </c>
      <c r="E54" s="117">
        <v>16762</v>
      </c>
      <c r="F54" s="117">
        <v>18962</v>
      </c>
      <c r="G54" s="117">
        <v>23221</v>
      </c>
      <c r="H54" s="117">
        <v>27016</v>
      </c>
      <c r="I54" s="117">
        <v>26967</v>
      </c>
      <c r="J54" s="117">
        <v>25143</v>
      </c>
      <c r="K54" s="117">
        <v>22993</v>
      </c>
      <c r="L54" s="117">
        <v>23253</v>
      </c>
      <c r="M54" s="117">
        <v>23697</v>
      </c>
      <c r="N54" s="118">
        <v>20701</v>
      </c>
      <c r="O54" s="56">
        <v>439.2</v>
      </c>
      <c r="P54" s="56">
        <v>426</v>
      </c>
      <c r="Q54" s="56">
        <v>412</v>
      </c>
      <c r="R54" s="56">
        <v>428.2</v>
      </c>
      <c r="S54" s="56">
        <v>475.1</v>
      </c>
      <c r="T54" s="56">
        <v>572.79999999999995</v>
      </c>
      <c r="U54" s="56">
        <v>657.7</v>
      </c>
      <c r="V54" s="56">
        <v>648.1</v>
      </c>
      <c r="W54" s="56">
        <v>593.6</v>
      </c>
      <c r="X54" s="86">
        <v>533</v>
      </c>
      <c r="Y54" s="86">
        <v>528.6</v>
      </c>
      <c r="Z54" s="86">
        <v>529.1</v>
      </c>
      <c r="AA54" s="86">
        <v>455.6</v>
      </c>
    </row>
    <row r="55" spans="1:27" ht="12.75" customHeight="1" x14ac:dyDescent="0.3">
      <c r="A55" s="34" t="s">
        <v>78</v>
      </c>
      <c r="B55" s="117">
        <v>1800</v>
      </c>
      <c r="C55" s="117">
        <v>1821</v>
      </c>
      <c r="D55" s="117">
        <v>1845</v>
      </c>
      <c r="E55" s="117">
        <v>2001</v>
      </c>
      <c r="F55" s="117">
        <v>2165</v>
      </c>
      <c r="G55" s="117">
        <v>1691</v>
      </c>
      <c r="H55" s="117">
        <v>1926</v>
      </c>
      <c r="I55" s="117">
        <v>2003</v>
      </c>
      <c r="J55" s="117">
        <v>1812</v>
      </c>
      <c r="K55" s="117">
        <v>1795</v>
      </c>
      <c r="L55" s="117">
        <v>1997</v>
      </c>
      <c r="M55" s="117">
        <v>1948</v>
      </c>
      <c r="N55" s="118">
        <v>1621</v>
      </c>
      <c r="O55" s="70">
        <v>48.6</v>
      </c>
      <c r="P55" s="56">
        <v>48.2</v>
      </c>
      <c r="Q55" s="56">
        <v>48</v>
      </c>
      <c r="R55" s="56">
        <v>51.1</v>
      </c>
      <c r="S55" s="56">
        <v>54.2</v>
      </c>
      <c r="T55" s="70">
        <v>41.7</v>
      </c>
      <c r="U55" s="56">
        <v>46.9</v>
      </c>
      <c r="V55" s="56">
        <v>48.1</v>
      </c>
      <c r="W55" s="56">
        <v>42.8</v>
      </c>
      <c r="X55" s="86">
        <v>41.6</v>
      </c>
      <c r="Y55" s="86">
        <v>45.4</v>
      </c>
      <c r="Z55" s="86">
        <v>43.5</v>
      </c>
      <c r="AA55" s="86">
        <v>35.700000000000003</v>
      </c>
    </row>
    <row r="56" spans="1:27" ht="12.75" customHeight="1" x14ac:dyDescent="0.3">
      <c r="A56" s="34" t="s">
        <v>71</v>
      </c>
      <c r="B56" s="117">
        <v>5020</v>
      </c>
      <c r="C56" s="117">
        <v>4628</v>
      </c>
      <c r="D56" s="117">
        <v>4160</v>
      </c>
      <c r="E56" s="117">
        <v>4061</v>
      </c>
      <c r="F56" s="117">
        <v>3897</v>
      </c>
      <c r="G56" s="117">
        <v>4115</v>
      </c>
      <c r="H56" s="117">
        <v>4171</v>
      </c>
      <c r="I56" s="117">
        <v>4090</v>
      </c>
      <c r="J56" s="117">
        <v>4074</v>
      </c>
      <c r="K56" s="117">
        <v>3952</v>
      </c>
      <c r="L56" s="117">
        <v>3718</v>
      </c>
      <c r="M56" s="117">
        <v>3734</v>
      </c>
      <c r="N56" s="118">
        <v>3941</v>
      </c>
      <c r="O56" s="70">
        <v>135.6</v>
      </c>
      <c r="P56" s="56">
        <v>122.4</v>
      </c>
      <c r="Q56" s="56">
        <v>108.2</v>
      </c>
      <c r="R56" s="56">
        <v>103.8</v>
      </c>
      <c r="S56" s="56">
        <v>97.6</v>
      </c>
      <c r="T56" s="70">
        <v>101.5</v>
      </c>
      <c r="U56" s="56">
        <v>101.5</v>
      </c>
      <c r="V56" s="56">
        <v>98.3</v>
      </c>
      <c r="W56" s="56">
        <v>96.2</v>
      </c>
      <c r="X56" s="86">
        <v>91.6</v>
      </c>
      <c r="Y56" s="86">
        <v>84.5</v>
      </c>
      <c r="Z56" s="86">
        <v>83.4</v>
      </c>
      <c r="AA56" s="86">
        <v>86.7</v>
      </c>
    </row>
    <row r="57" spans="1:27" ht="12.75" customHeight="1" x14ac:dyDescent="0.3">
      <c r="A57" s="34" t="s">
        <v>20</v>
      </c>
      <c r="B57" s="117">
        <v>20639</v>
      </c>
      <c r="C57" s="117">
        <v>21345</v>
      </c>
      <c r="D57" s="117">
        <v>19187</v>
      </c>
      <c r="E57" s="117">
        <v>19677</v>
      </c>
      <c r="F57" s="117">
        <v>19014</v>
      </c>
      <c r="G57" s="117">
        <v>19699</v>
      </c>
      <c r="H57" s="117">
        <v>19298</v>
      </c>
      <c r="I57" s="117">
        <v>17114</v>
      </c>
      <c r="J57" s="117">
        <v>15480</v>
      </c>
      <c r="K57" s="117">
        <v>15136</v>
      </c>
      <c r="L57" s="117">
        <v>13925</v>
      </c>
      <c r="M57" s="117">
        <v>10967</v>
      </c>
      <c r="N57" s="118">
        <v>12170</v>
      </c>
      <c r="O57" s="70">
        <v>557.5</v>
      </c>
      <c r="P57" s="56">
        <v>564.5</v>
      </c>
      <c r="Q57" s="56">
        <v>499.2</v>
      </c>
      <c r="R57" s="56">
        <v>502.7</v>
      </c>
      <c r="S57" s="56">
        <v>476.4</v>
      </c>
      <c r="T57" s="70">
        <v>485.9</v>
      </c>
      <c r="U57" s="56">
        <v>469.8</v>
      </c>
      <c r="V57" s="56">
        <v>411.3</v>
      </c>
      <c r="W57" s="56">
        <v>365.5</v>
      </c>
      <c r="X57" s="86">
        <v>350.9</v>
      </c>
      <c r="Y57" s="86">
        <v>316.60000000000002</v>
      </c>
      <c r="Z57" s="86">
        <v>244.9</v>
      </c>
      <c r="AA57" s="86">
        <v>267.8</v>
      </c>
    </row>
    <row r="58" spans="1:27" ht="12.75" customHeight="1" x14ac:dyDescent="0.3">
      <c r="A58" s="34" t="s">
        <v>109</v>
      </c>
      <c r="B58" s="117">
        <v>8453</v>
      </c>
      <c r="C58" s="117">
        <v>8373</v>
      </c>
      <c r="D58" s="117">
        <v>7791</v>
      </c>
      <c r="E58" s="117">
        <v>7861</v>
      </c>
      <c r="F58" s="117">
        <v>8169</v>
      </c>
      <c r="G58" s="117">
        <v>9238</v>
      </c>
      <c r="H58" s="117">
        <v>9772</v>
      </c>
      <c r="I58" s="117">
        <v>10415</v>
      </c>
      <c r="J58" s="117">
        <v>9771</v>
      </c>
      <c r="K58" s="117">
        <v>9697</v>
      </c>
      <c r="L58" s="117">
        <v>9658</v>
      </c>
      <c r="M58" s="117">
        <v>9903</v>
      </c>
      <c r="N58" s="118">
        <v>11397</v>
      </c>
      <c r="O58" s="70">
        <v>228.3</v>
      </c>
      <c r="P58" s="56">
        <v>221.4</v>
      </c>
      <c r="Q58" s="56">
        <v>202.7</v>
      </c>
      <c r="R58" s="56">
        <v>200.8</v>
      </c>
      <c r="S58" s="56">
        <v>204.7</v>
      </c>
      <c r="T58" s="70">
        <v>227.9</v>
      </c>
      <c r="U58" s="56">
        <v>237.9</v>
      </c>
      <c r="V58" s="56">
        <v>250.3</v>
      </c>
      <c r="W58" s="56">
        <v>230.7</v>
      </c>
      <c r="X58" s="86">
        <v>224.8</v>
      </c>
      <c r="Y58" s="86">
        <v>219.6</v>
      </c>
      <c r="Z58" s="86">
        <v>221.1</v>
      </c>
      <c r="AA58" s="86">
        <v>250.8</v>
      </c>
    </row>
    <row r="59" spans="1:27" ht="12.75" customHeight="1" x14ac:dyDescent="0.3">
      <c r="A59" s="34" t="s">
        <v>21</v>
      </c>
      <c r="B59" s="117">
        <v>738</v>
      </c>
      <c r="C59" s="117">
        <v>426</v>
      </c>
      <c r="D59" s="117">
        <v>458</v>
      </c>
      <c r="E59" s="117">
        <v>401</v>
      </c>
      <c r="F59" s="117">
        <v>276</v>
      </c>
      <c r="G59" s="117">
        <v>381</v>
      </c>
      <c r="H59" s="117">
        <v>352</v>
      </c>
      <c r="I59" s="117">
        <v>382</v>
      </c>
      <c r="J59" s="117">
        <v>213</v>
      </c>
      <c r="K59" s="117">
        <v>95</v>
      </c>
      <c r="L59" s="117">
        <v>156</v>
      </c>
      <c r="M59" s="117">
        <v>1661</v>
      </c>
      <c r="N59" s="118">
        <v>841</v>
      </c>
      <c r="O59" s="70">
        <v>19.899999999999999</v>
      </c>
      <c r="P59" s="56">
        <v>11.3</v>
      </c>
      <c r="Q59" s="56">
        <v>11.9</v>
      </c>
      <c r="R59" s="56">
        <v>10.199999999999999</v>
      </c>
      <c r="S59" s="56">
        <v>6.9</v>
      </c>
      <c r="T59" s="70">
        <v>9.4</v>
      </c>
      <c r="U59" s="56">
        <v>8.6</v>
      </c>
      <c r="V59" s="56">
        <v>9.1999999999999993</v>
      </c>
      <c r="W59" s="56">
        <v>5</v>
      </c>
      <c r="X59" s="86">
        <v>2.2000000000000002</v>
      </c>
      <c r="Y59" s="86">
        <v>3.5</v>
      </c>
      <c r="Z59" s="86">
        <v>37.1</v>
      </c>
      <c r="AA59" s="86">
        <v>18.5</v>
      </c>
    </row>
    <row r="60" spans="1:27" ht="25.65" customHeight="1" x14ac:dyDescent="0.3">
      <c r="A60" s="79" t="s">
        <v>110</v>
      </c>
      <c r="B60" s="80">
        <v>90748</v>
      </c>
      <c r="C60" s="80">
        <v>91728</v>
      </c>
      <c r="D60" s="80">
        <v>85270</v>
      </c>
      <c r="E60" s="80">
        <v>87131</v>
      </c>
      <c r="F60" s="80">
        <v>86804</v>
      </c>
      <c r="G60" s="80">
        <v>95038</v>
      </c>
      <c r="H60" s="80">
        <v>97011</v>
      </c>
      <c r="I60" s="80">
        <v>97462</v>
      </c>
      <c r="J60" s="80">
        <v>93237</v>
      </c>
      <c r="K60" s="80">
        <v>90122</v>
      </c>
      <c r="L60" s="80">
        <v>89501</v>
      </c>
      <c r="M60" s="80">
        <v>88452</v>
      </c>
      <c r="N60" s="119">
        <v>84389</v>
      </c>
      <c r="O60" s="71">
        <v>2451.3000000000002</v>
      </c>
      <c r="P60" s="57">
        <v>2425.6999999999998</v>
      </c>
      <c r="Q60" s="57">
        <v>2218.6</v>
      </c>
      <c r="R60" s="57">
        <v>2226.1</v>
      </c>
      <c r="S60" s="57">
        <v>2175.1</v>
      </c>
      <c r="T60" s="71">
        <v>2344.3000000000002</v>
      </c>
      <c r="U60" s="57">
        <v>2361.6</v>
      </c>
      <c r="V60" s="57">
        <v>2342.1999999999998</v>
      </c>
      <c r="W60" s="57">
        <v>2201.4</v>
      </c>
      <c r="X60" s="87">
        <v>2089.3000000000002</v>
      </c>
      <c r="Y60" s="87">
        <v>2034.8</v>
      </c>
      <c r="Z60" s="87">
        <v>1975</v>
      </c>
      <c r="AA60" s="87">
        <v>1857.2</v>
      </c>
    </row>
    <row r="61" spans="1:27" ht="12.75" customHeight="1" x14ac:dyDescent="0.3">
      <c r="A61" s="79"/>
    </row>
    <row r="62" spans="1:27" ht="12.75" customHeight="1" x14ac:dyDescent="0.3">
      <c r="A62" s="78" t="s">
        <v>180</v>
      </c>
    </row>
    <row r="63" spans="1:27" ht="12.75" customHeight="1" x14ac:dyDescent="0.3">
      <c r="A63" s="111" t="s">
        <v>93</v>
      </c>
    </row>
    <row r="64" spans="1:27" ht="12.75" customHeight="1" x14ac:dyDescent="0.3">
      <c r="A64" s="111" t="s">
        <v>104</v>
      </c>
    </row>
    <row r="65" spans="1:1" ht="12.75" customHeight="1" x14ac:dyDescent="0.3">
      <c r="A65" s="111" t="s">
        <v>103</v>
      </c>
    </row>
    <row r="66" spans="1:1" ht="12.75" customHeight="1" x14ac:dyDescent="0.3">
      <c r="A66" s="111" t="s">
        <v>102</v>
      </c>
    </row>
    <row r="67" spans="1:1" ht="12.75" customHeight="1" x14ac:dyDescent="0.3">
      <c r="A67" s="111" t="s">
        <v>186</v>
      </c>
    </row>
    <row r="68" spans="1:1" ht="12.75" customHeight="1" x14ac:dyDescent="0.3">
      <c r="A68" s="111" t="s">
        <v>106</v>
      </c>
    </row>
    <row r="69" spans="1:1" ht="12.75" customHeight="1" x14ac:dyDescent="0.3">
      <c r="A69" s="111" t="s">
        <v>128</v>
      </c>
    </row>
    <row r="70" spans="1:1" ht="12.75" customHeight="1" x14ac:dyDescent="0.3">
      <c r="A70" s="111" t="s">
        <v>113</v>
      </c>
    </row>
    <row r="71" spans="1:1" ht="12.75" customHeight="1" x14ac:dyDescent="0.3">
      <c r="A71" s="111" t="s">
        <v>114</v>
      </c>
    </row>
    <row r="72" spans="1:1" ht="12.75" customHeight="1" x14ac:dyDescent="0.3">
      <c r="A72" s="111" t="s">
        <v>115</v>
      </c>
    </row>
    <row r="73" spans="1:1" ht="12.75" customHeight="1" x14ac:dyDescent="0.3">
      <c r="A73" s="111"/>
    </row>
    <row r="74" spans="1:1" ht="12.75" customHeight="1" x14ac:dyDescent="0.3">
      <c r="A74" s="111"/>
    </row>
    <row r="75" spans="1:1" ht="12.6" customHeight="1" x14ac:dyDescent="0.3">
      <c r="A75" s="84" t="str">
        <f>Contents!B33</f>
        <v>© Commonwealth of Australia 2022</v>
      </c>
    </row>
  </sheetData>
  <mergeCells count="5">
    <mergeCell ref="O5:AA5"/>
    <mergeCell ref="B5:N5"/>
    <mergeCell ref="B7:AA7"/>
    <mergeCell ref="B25:AA25"/>
    <mergeCell ref="B43:AA43"/>
  </mergeCells>
  <hyperlinks>
    <hyperlink ref="A75" r:id="rId1" display="© Commonwealth of Australia 2018" xr:uid="{00000000-0004-0000-0400-000000000000}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AB76"/>
  <sheetViews>
    <sheetView zoomScaleNormal="100" workbookViewId="0">
      <pane xSplit="1" ySplit="6" topLeftCell="B7" activePane="bottomRight" state="frozen"/>
      <selection sqref="A1:V1"/>
      <selection pane="topRight" sqref="A1:V1"/>
      <selection pane="bottomLeft" sqref="A1:V1"/>
      <selection pane="bottomRight"/>
    </sheetView>
  </sheetViews>
  <sheetFormatPr defaultRowHeight="12.6" customHeight="1" x14ac:dyDescent="0.3"/>
  <cols>
    <col min="1" max="1" width="39.6640625" customWidth="1"/>
    <col min="2" max="13" width="11.5546875" customWidth="1"/>
    <col min="14" max="14" width="11.5546875" style="29" customWidth="1"/>
    <col min="15" max="26" width="11.5546875" customWidth="1"/>
    <col min="27" max="27" width="11.5546875" style="29" customWidth="1"/>
    <col min="28" max="28" width="11.5546875" customWidth="1"/>
  </cols>
  <sheetData>
    <row r="1" spans="1:28" ht="60" customHeight="1" x14ac:dyDescent="0.3">
      <c r="A1" s="103" t="s">
        <v>4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</row>
    <row r="2" spans="1:28" ht="15.75" customHeight="1" x14ac:dyDescent="0.3">
      <c r="A2" s="21" t="str">
        <f>Contents!A2</f>
        <v>Recorded Crime – Offenders, 2020–21</v>
      </c>
    </row>
    <row r="3" spans="1:28" ht="15.75" customHeight="1" x14ac:dyDescent="0.3">
      <c r="A3" s="27" t="str">
        <f>Contents!A3</f>
        <v>Released at 11.30am (Canberra time) Thurs 10 February 2022</v>
      </c>
    </row>
    <row r="4" spans="1:28" ht="25.65" customHeight="1" x14ac:dyDescent="0.3">
      <c r="A4" s="32" t="s">
        <v>209</v>
      </c>
    </row>
    <row r="5" spans="1:28" ht="12.75" customHeight="1" x14ac:dyDescent="0.3">
      <c r="A5" s="90"/>
      <c r="B5" s="170" t="s">
        <v>81</v>
      </c>
      <c r="C5" s="170"/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1"/>
      <c r="O5" s="172" t="s">
        <v>94</v>
      </c>
      <c r="P5" s="172"/>
      <c r="Q5" s="172"/>
      <c r="R5" s="172"/>
      <c r="S5" s="172"/>
      <c r="T5" s="172"/>
      <c r="U5" s="172"/>
      <c r="V5" s="172"/>
      <c r="W5" s="172"/>
      <c r="X5" s="172"/>
      <c r="Y5" s="172"/>
      <c r="Z5" s="172"/>
      <c r="AA5" s="172"/>
    </row>
    <row r="6" spans="1:28" ht="12.75" customHeight="1" x14ac:dyDescent="0.3">
      <c r="A6" s="78" t="s">
        <v>95</v>
      </c>
      <c r="B6" s="33" t="s">
        <v>5</v>
      </c>
      <c r="C6" s="33" t="s">
        <v>6</v>
      </c>
      <c r="D6" s="33" t="s">
        <v>7</v>
      </c>
      <c r="E6" s="33" t="s">
        <v>8</v>
      </c>
      <c r="F6" s="33" t="s">
        <v>9</v>
      </c>
      <c r="G6" s="33" t="s">
        <v>10</v>
      </c>
      <c r="H6" s="33" t="s">
        <v>11</v>
      </c>
      <c r="I6" s="33" t="s">
        <v>29</v>
      </c>
      <c r="J6" s="33" t="s">
        <v>74</v>
      </c>
      <c r="K6" s="33" t="s">
        <v>77</v>
      </c>
      <c r="L6" s="33" t="s">
        <v>130</v>
      </c>
      <c r="M6" s="33" t="s">
        <v>92</v>
      </c>
      <c r="N6" s="116" t="s">
        <v>218</v>
      </c>
      <c r="O6" s="54" t="s">
        <v>5</v>
      </c>
      <c r="P6" s="54" t="s">
        <v>6</v>
      </c>
      <c r="Q6" s="54" t="s">
        <v>7</v>
      </c>
      <c r="R6" s="54" t="s">
        <v>8</v>
      </c>
      <c r="S6" s="54" t="s">
        <v>9</v>
      </c>
      <c r="T6" s="54" t="s">
        <v>10</v>
      </c>
      <c r="U6" s="54" t="s">
        <v>11</v>
      </c>
      <c r="V6" s="33" t="s">
        <v>29</v>
      </c>
      <c r="W6" s="33" t="s">
        <v>74</v>
      </c>
      <c r="X6" s="33" t="s">
        <v>77</v>
      </c>
      <c r="Y6" s="33" t="s">
        <v>130</v>
      </c>
      <c r="Z6" s="33" t="s">
        <v>92</v>
      </c>
      <c r="AA6" s="33" t="s">
        <v>218</v>
      </c>
    </row>
    <row r="7" spans="1:28" ht="12.75" customHeight="1" x14ac:dyDescent="0.3">
      <c r="A7" s="61"/>
      <c r="B7" s="173" t="s">
        <v>82</v>
      </c>
      <c r="C7" s="173"/>
      <c r="D7" s="173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3"/>
      <c r="Y7" s="173"/>
      <c r="Z7" s="173"/>
      <c r="AA7" s="173"/>
    </row>
    <row r="8" spans="1:28" ht="12.75" customHeight="1" x14ac:dyDescent="0.3">
      <c r="A8" s="34" t="s">
        <v>69</v>
      </c>
      <c r="B8" s="117">
        <v>75</v>
      </c>
      <c r="C8" s="117">
        <v>60</v>
      </c>
      <c r="D8" s="117">
        <v>62</v>
      </c>
      <c r="E8" s="117">
        <v>39</v>
      </c>
      <c r="F8" s="117">
        <v>55</v>
      </c>
      <c r="G8" s="117">
        <v>42</v>
      </c>
      <c r="H8" s="117">
        <v>41</v>
      </c>
      <c r="I8" s="117">
        <v>36</v>
      </c>
      <c r="J8" s="117">
        <v>41</v>
      </c>
      <c r="K8" s="117">
        <v>44</v>
      </c>
      <c r="L8" s="117">
        <v>54</v>
      </c>
      <c r="M8" s="117">
        <v>30</v>
      </c>
      <c r="N8" s="118">
        <v>39</v>
      </c>
      <c r="O8" s="56">
        <v>10.8</v>
      </c>
      <c r="P8" s="56">
        <v>8.5</v>
      </c>
      <c r="Q8" s="56">
        <v>8.6999999999999993</v>
      </c>
      <c r="R8" s="56">
        <v>5.4</v>
      </c>
      <c r="S8" s="56">
        <v>7.6</v>
      </c>
      <c r="T8" s="56">
        <v>5.8</v>
      </c>
      <c r="U8" s="56">
        <v>5.6</v>
      </c>
      <c r="V8" s="56">
        <v>4.9000000000000004</v>
      </c>
      <c r="W8" s="56">
        <v>5.5</v>
      </c>
      <c r="X8" s="56">
        <v>5.9</v>
      </c>
      <c r="Y8" s="86">
        <v>7.1</v>
      </c>
      <c r="Z8" s="86">
        <v>3.9</v>
      </c>
      <c r="AA8" s="86">
        <v>5.0999999999999996</v>
      </c>
    </row>
    <row r="9" spans="1:28" ht="12.75" customHeight="1" x14ac:dyDescent="0.3">
      <c r="A9" s="34" t="s">
        <v>13</v>
      </c>
      <c r="B9" s="117">
        <v>5241</v>
      </c>
      <c r="C9" s="117">
        <v>5300</v>
      </c>
      <c r="D9" s="117">
        <v>5026</v>
      </c>
      <c r="E9" s="117">
        <v>5044</v>
      </c>
      <c r="F9" s="117">
        <v>4807</v>
      </c>
      <c r="G9" s="117">
        <v>4554</v>
      </c>
      <c r="H9" s="117">
        <v>5622</v>
      </c>
      <c r="I9" s="117">
        <v>5643</v>
      </c>
      <c r="J9" s="117">
        <v>5341</v>
      </c>
      <c r="K9" s="117">
        <v>5255</v>
      </c>
      <c r="L9" s="117">
        <v>5099</v>
      </c>
      <c r="M9" s="117">
        <v>4913</v>
      </c>
      <c r="N9" s="118">
        <v>4937</v>
      </c>
      <c r="O9" s="56">
        <v>755.6</v>
      </c>
      <c r="P9" s="56">
        <v>753.2</v>
      </c>
      <c r="Q9" s="56">
        <v>707.8</v>
      </c>
      <c r="R9" s="56">
        <v>704.1</v>
      </c>
      <c r="S9" s="56">
        <v>665.4</v>
      </c>
      <c r="T9" s="56">
        <v>625.5</v>
      </c>
      <c r="U9" s="56">
        <v>766.2</v>
      </c>
      <c r="V9" s="56">
        <v>764.4</v>
      </c>
      <c r="W9" s="56">
        <v>718.4</v>
      </c>
      <c r="X9" s="56">
        <v>702.4</v>
      </c>
      <c r="Y9" s="86">
        <v>674.9</v>
      </c>
      <c r="Z9" s="86">
        <v>643.70000000000005</v>
      </c>
      <c r="AA9" s="86">
        <v>642</v>
      </c>
    </row>
    <row r="10" spans="1:28" ht="12.75" customHeight="1" x14ac:dyDescent="0.3">
      <c r="A10" s="34" t="s">
        <v>70</v>
      </c>
      <c r="B10" s="117">
        <v>644</v>
      </c>
      <c r="C10" s="117">
        <v>634</v>
      </c>
      <c r="D10" s="117">
        <v>615</v>
      </c>
      <c r="E10" s="117">
        <v>685</v>
      </c>
      <c r="F10" s="117">
        <v>669</v>
      </c>
      <c r="G10" s="117">
        <v>674</v>
      </c>
      <c r="H10" s="117">
        <v>808</v>
      </c>
      <c r="I10" s="117">
        <v>740</v>
      </c>
      <c r="J10" s="117">
        <v>781</v>
      </c>
      <c r="K10" s="117">
        <v>795</v>
      </c>
      <c r="L10" s="117">
        <v>695</v>
      </c>
      <c r="M10" s="117">
        <v>537</v>
      </c>
      <c r="N10" s="118">
        <v>593</v>
      </c>
      <c r="O10" s="56">
        <v>92.9</v>
      </c>
      <c r="P10" s="56">
        <v>90.1</v>
      </c>
      <c r="Q10" s="56">
        <v>86.6</v>
      </c>
      <c r="R10" s="56">
        <v>95.6</v>
      </c>
      <c r="S10" s="56">
        <v>92.6</v>
      </c>
      <c r="T10" s="56">
        <v>92.6</v>
      </c>
      <c r="U10" s="56">
        <v>110.1</v>
      </c>
      <c r="V10" s="56">
        <v>100.2</v>
      </c>
      <c r="W10" s="56">
        <v>105</v>
      </c>
      <c r="X10" s="56">
        <v>106.3</v>
      </c>
      <c r="Y10" s="86">
        <v>92</v>
      </c>
      <c r="Z10" s="86">
        <v>70.400000000000006</v>
      </c>
      <c r="AA10" s="86">
        <v>77.099999999999994</v>
      </c>
    </row>
    <row r="11" spans="1:28" ht="12.75" customHeight="1" x14ac:dyDescent="0.3">
      <c r="A11" s="34" t="s">
        <v>97</v>
      </c>
      <c r="B11" s="117">
        <v>101</v>
      </c>
      <c r="C11" s="117">
        <v>86</v>
      </c>
      <c r="D11" s="117">
        <v>66</v>
      </c>
      <c r="E11" s="117">
        <v>66</v>
      </c>
      <c r="F11" s="117">
        <v>87</v>
      </c>
      <c r="G11" s="117">
        <v>89</v>
      </c>
      <c r="H11" s="117">
        <v>65</v>
      </c>
      <c r="I11" s="117">
        <v>70</v>
      </c>
      <c r="J11" s="117">
        <v>65</v>
      </c>
      <c r="K11" s="117">
        <v>107</v>
      </c>
      <c r="L11" s="117">
        <v>68</v>
      </c>
      <c r="M11" s="117">
        <v>32</v>
      </c>
      <c r="N11" s="118">
        <v>48</v>
      </c>
      <c r="O11" s="56">
        <v>14.6</v>
      </c>
      <c r="P11" s="56">
        <v>12.2</v>
      </c>
      <c r="Q11" s="56">
        <v>9.3000000000000007</v>
      </c>
      <c r="R11" s="56">
        <v>9.1999999999999993</v>
      </c>
      <c r="S11" s="56">
        <v>12</v>
      </c>
      <c r="T11" s="56">
        <v>12.2</v>
      </c>
      <c r="U11" s="56">
        <v>8.9</v>
      </c>
      <c r="V11" s="56">
        <v>9.5</v>
      </c>
      <c r="W11" s="56">
        <v>8.6999999999999993</v>
      </c>
      <c r="X11" s="56">
        <v>14.3</v>
      </c>
      <c r="Y11" s="86">
        <v>9</v>
      </c>
      <c r="Z11" s="86">
        <v>4.2</v>
      </c>
      <c r="AA11" s="86">
        <v>6.2</v>
      </c>
    </row>
    <row r="12" spans="1:28" ht="12.75" customHeight="1" x14ac:dyDescent="0.3">
      <c r="A12" s="34" t="s">
        <v>14</v>
      </c>
      <c r="B12" s="117">
        <v>221</v>
      </c>
      <c r="C12" s="117">
        <v>251</v>
      </c>
      <c r="D12" s="117">
        <v>202</v>
      </c>
      <c r="E12" s="117">
        <v>196</v>
      </c>
      <c r="F12" s="117">
        <v>191</v>
      </c>
      <c r="G12" s="117">
        <v>226</v>
      </c>
      <c r="H12" s="117">
        <v>306</v>
      </c>
      <c r="I12" s="117">
        <v>280</v>
      </c>
      <c r="J12" s="117">
        <v>234</v>
      </c>
      <c r="K12" s="117">
        <v>193</v>
      </c>
      <c r="L12" s="117">
        <v>125</v>
      </c>
      <c r="M12" s="117">
        <v>145</v>
      </c>
      <c r="N12" s="118">
        <v>126</v>
      </c>
      <c r="O12" s="56">
        <v>31.9</v>
      </c>
      <c r="P12" s="56">
        <v>35.700000000000003</v>
      </c>
      <c r="Q12" s="56">
        <v>28.4</v>
      </c>
      <c r="R12" s="56">
        <v>27.4</v>
      </c>
      <c r="S12" s="56">
        <v>26.4</v>
      </c>
      <c r="T12" s="56">
        <v>31</v>
      </c>
      <c r="U12" s="56">
        <v>41.7</v>
      </c>
      <c r="V12" s="56">
        <v>37.9</v>
      </c>
      <c r="W12" s="56">
        <v>31.5</v>
      </c>
      <c r="X12" s="56">
        <v>25.8</v>
      </c>
      <c r="Y12" s="86">
        <v>16.5</v>
      </c>
      <c r="Z12" s="86">
        <v>19</v>
      </c>
      <c r="AA12" s="86">
        <v>16.399999999999999</v>
      </c>
    </row>
    <row r="13" spans="1:28" ht="12.75" customHeight="1" x14ac:dyDescent="0.3">
      <c r="A13" s="34" t="s">
        <v>15</v>
      </c>
      <c r="B13" s="117">
        <v>254</v>
      </c>
      <c r="C13" s="117">
        <v>245</v>
      </c>
      <c r="D13" s="117">
        <v>286</v>
      </c>
      <c r="E13" s="117">
        <v>239</v>
      </c>
      <c r="F13" s="117">
        <v>196</v>
      </c>
      <c r="G13" s="117">
        <v>181</v>
      </c>
      <c r="H13" s="117">
        <v>207</v>
      </c>
      <c r="I13" s="117">
        <v>199</v>
      </c>
      <c r="J13" s="117">
        <v>181</v>
      </c>
      <c r="K13" s="117">
        <v>181</v>
      </c>
      <c r="L13" s="117">
        <v>179</v>
      </c>
      <c r="M13" s="117">
        <v>174</v>
      </c>
      <c r="N13" s="118">
        <v>132</v>
      </c>
      <c r="O13" s="56">
        <v>36.6</v>
      </c>
      <c r="P13" s="56">
        <v>34.799999999999997</v>
      </c>
      <c r="Q13" s="56">
        <v>40.299999999999997</v>
      </c>
      <c r="R13" s="56">
        <v>33.4</v>
      </c>
      <c r="S13" s="56">
        <v>27.1</v>
      </c>
      <c r="T13" s="56">
        <v>24.9</v>
      </c>
      <c r="U13" s="56">
        <v>28.2</v>
      </c>
      <c r="V13" s="56">
        <v>27</v>
      </c>
      <c r="W13" s="56">
        <v>24.3</v>
      </c>
      <c r="X13" s="56">
        <v>24.2</v>
      </c>
      <c r="Y13" s="86">
        <v>23.7</v>
      </c>
      <c r="Z13" s="86">
        <v>22.8</v>
      </c>
      <c r="AA13" s="86">
        <v>17.2</v>
      </c>
    </row>
    <row r="14" spans="1:28" ht="12.75" customHeight="1" x14ac:dyDescent="0.3">
      <c r="A14" s="34" t="s">
        <v>16</v>
      </c>
      <c r="B14" s="117">
        <v>1204</v>
      </c>
      <c r="C14" s="117">
        <v>1229</v>
      </c>
      <c r="D14" s="117">
        <v>1144</v>
      </c>
      <c r="E14" s="117">
        <v>715</v>
      </c>
      <c r="F14" s="117">
        <v>636</v>
      </c>
      <c r="G14" s="117">
        <v>558</v>
      </c>
      <c r="H14" s="117">
        <v>507</v>
      </c>
      <c r="I14" s="117">
        <v>482</v>
      </c>
      <c r="J14" s="117">
        <v>611</v>
      </c>
      <c r="K14" s="117">
        <v>516</v>
      </c>
      <c r="L14" s="117">
        <v>853</v>
      </c>
      <c r="M14" s="117">
        <v>1004</v>
      </c>
      <c r="N14" s="118">
        <v>815</v>
      </c>
      <c r="O14" s="56">
        <v>173.6</v>
      </c>
      <c r="P14" s="56">
        <v>174.7</v>
      </c>
      <c r="Q14" s="56">
        <v>161.1</v>
      </c>
      <c r="R14" s="56">
        <v>99.8</v>
      </c>
      <c r="S14" s="56">
        <v>88</v>
      </c>
      <c r="T14" s="56">
        <v>76.599999999999994</v>
      </c>
      <c r="U14" s="56">
        <v>69.099999999999994</v>
      </c>
      <c r="V14" s="56">
        <v>65.3</v>
      </c>
      <c r="W14" s="56">
        <v>82.2</v>
      </c>
      <c r="X14" s="56">
        <v>69</v>
      </c>
      <c r="Y14" s="86">
        <v>112.9</v>
      </c>
      <c r="Z14" s="86">
        <v>131.5</v>
      </c>
      <c r="AA14" s="86">
        <v>106</v>
      </c>
    </row>
    <row r="15" spans="1:28" ht="12.75" customHeight="1" x14ac:dyDescent="0.3">
      <c r="A15" s="34" t="s">
        <v>108</v>
      </c>
      <c r="B15" s="117">
        <v>2100</v>
      </c>
      <c r="C15" s="117">
        <v>2147</v>
      </c>
      <c r="D15" s="117">
        <v>2121</v>
      </c>
      <c r="E15" s="117">
        <v>2189</v>
      </c>
      <c r="F15" s="117">
        <v>2655</v>
      </c>
      <c r="G15" s="117">
        <v>3876</v>
      </c>
      <c r="H15" s="117">
        <v>1778</v>
      </c>
      <c r="I15" s="117">
        <v>1996</v>
      </c>
      <c r="J15" s="117">
        <v>2079</v>
      </c>
      <c r="K15" s="117">
        <v>1989</v>
      </c>
      <c r="L15" s="117">
        <v>1682</v>
      </c>
      <c r="M15" s="117">
        <v>1408</v>
      </c>
      <c r="N15" s="118">
        <v>1070</v>
      </c>
      <c r="O15" s="56">
        <v>302.8</v>
      </c>
      <c r="P15" s="56">
        <v>305.10000000000002</v>
      </c>
      <c r="Q15" s="56">
        <v>298.7</v>
      </c>
      <c r="R15" s="56">
        <v>305.60000000000002</v>
      </c>
      <c r="S15" s="56">
        <v>367.5</v>
      </c>
      <c r="T15" s="56">
        <v>532.4</v>
      </c>
      <c r="U15" s="56">
        <v>242.3</v>
      </c>
      <c r="V15" s="56">
        <v>270.39999999999998</v>
      </c>
      <c r="W15" s="56">
        <v>279.60000000000002</v>
      </c>
      <c r="X15" s="56">
        <v>265.8</v>
      </c>
      <c r="Y15" s="86">
        <v>222.6</v>
      </c>
      <c r="Z15" s="86">
        <v>184.5</v>
      </c>
      <c r="AA15" s="86">
        <v>139.1</v>
      </c>
    </row>
    <row r="16" spans="1:28" ht="12.75" customHeight="1" x14ac:dyDescent="0.3">
      <c r="A16" s="34" t="s">
        <v>37</v>
      </c>
      <c r="B16" s="117" t="s">
        <v>179</v>
      </c>
      <c r="C16" s="117" t="s">
        <v>179</v>
      </c>
      <c r="D16" s="117" t="s">
        <v>179</v>
      </c>
      <c r="E16" s="117" t="s">
        <v>179</v>
      </c>
      <c r="F16" s="117" t="s">
        <v>179</v>
      </c>
      <c r="G16" s="117" t="s">
        <v>179</v>
      </c>
      <c r="H16" s="117">
        <v>2531</v>
      </c>
      <c r="I16" s="117">
        <v>4103</v>
      </c>
      <c r="J16" s="117">
        <v>4666</v>
      </c>
      <c r="K16" s="117">
        <v>2382</v>
      </c>
      <c r="L16" s="117">
        <v>2792</v>
      </c>
      <c r="M16" s="117">
        <v>1339</v>
      </c>
      <c r="N16" s="118">
        <v>187</v>
      </c>
      <c r="O16" s="56" t="s">
        <v>179</v>
      </c>
      <c r="P16" s="56" t="s">
        <v>179</v>
      </c>
      <c r="Q16" s="56" t="s">
        <v>179</v>
      </c>
      <c r="R16" s="56" t="s">
        <v>179</v>
      </c>
      <c r="S16" s="56" t="s">
        <v>179</v>
      </c>
      <c r="T16" s="56" t="s">
        <v>179</v>
      </c>
      <c r="U16" s="56">
        <v>345</v>
      </c>
      <c r="V16" s="56">
        <v>555.79999999999995</v>
      </c>
      <c r="W16" s="56">
        <v>627.6</v>
      </c>
      <c r="X16" s="56">
        <v>318.39999999999998</v>
      </c>
      <c r="Y16" s="86">
        <v>369.6</v>
      </c>
      <c r="Z16" s="86">
        <v>175.4</v>
      </c>
      <c r="AA16" s="86">
        <v>24.3</v>
      </c>
    </row>
    <row r="17" spans="1:27" ht="12.75" customHeight="1" x14ac:dyDescent="0.3">
      <c r="A17" s="34" t="s">
        <v>18</v>
      </c>
      <c r="B17" s="117">
        <v>349</v>
      </c>
      <c r="C17" s="117">
        <v>389</v>
      </c>
      <c r="D17" s="117">
        <v>305</v>
      </c>
      <c r="E17" s="117">
        <v>318</v>
      </c>
      <c r="F17" s="117">
        <v>358</v>
      </c>
      <c r="G17" s="117">
        <v>328</v>
      </c>
      <c r="H17" s="117">
        <v>314</v>
      </c>
      <c r="I17" s="117">
        <v>273</v>
      </c>
      <c r="J17" s="117">
        <v>265</v>
      </c>
      <c r="K17" s="117">
        <v>339</v>
      </c>
      <c r="L17" s="117">
        <v>231</v>
      </c>
      <c r="M17" s="117">
        <v>160</v>
      </c>
      <c r="N17" s="118">
        <v>161</v>
      </c>
      <c r="O17" s="56">
        <v>50.3</v>
      </c>
      <c r="P17" s="56">
        <v>55.3</v>
      </c>
      <c r="Q17" s="56">
        <v>43</v>
      </c>
      <c r="R17" s="56">
        <v>44.4</v>
      </c>
      <c r="S17" s="56">
        <v>49.6</v>
      </c>
      <c r="T17" s="56">
        <v>45</v>
      </c>
      <c r="U17" s="56">
        <v>42.8</v>
      </c>
      <c r="V17" s="56">
        <v>37</v>
      </c>
      <c r="W17" s="56">
        <v>35.6</v>
      </c>
      <c r="X17" s="56">
        <v>45.3</v>
      </c>
      <c r="Y17" s="86">
        <v>30.6</v>
      </c>
      <c r="Z17" s="86">
        <v>21</v>
      </c>
      <c r="AA17" s="86">
        <v>20.9</v>
      </c>
    </row>
    <row r="18" spans="1:27" ht="12.75" customHeight="1" x14ac:dyDescent="0.3">
      <c r="A18" s="34" t="s">
        <v>131</v>
      </c>
      <c r="B18" s="117">
        <v>9192</v>
      </c>
      <c r="C18" s="117">
        <v>9645</v>
      </c>
      <c r="D18" s="117">
        <v>11295</v>
      </c>
      <c r="E18" s="117">
        <v>11345</v>
      </c>
      <c r="F18" s="117">
        <v>11528</v>
      </c>
      <c r="G18" s="117">
        <v>11918</v>
      </c>
      <c r="H18" s="117">
        <v>12054</v>
      </c>
      <c r="I18" s="117">
        <v>13045</v>
      </c>
      <c r="J18" s="117">
        <v>12277</v>
      </c>
      <c r="K18" s="117">
        <v>11883</v>
      </c>
      <c r="L18" s="117">
        <v>11388</v>
      </c>
      <c r="M18" s="117">
        <v>9498</v>
      </c>
      <c r="N18" s="118">
        <v>6885</v>
      </c>
      <c r="O18" s="56">
        <v>1325.3</v>
      </c>
      <c r="P18" s="56">
        <v>1370.6</v>
      </c>
      <c r="Q18" s="56">
        <v>1590.7</v>
      </c>
      <c r="R18" s="56">
        <v>1583.7</v>
      </c>
      <c r="S18" s="56">
        <v>1595.7</v>
      </c>
      <c r="T18" s="56">
        <v>1636.9</v>
      </c>
      <c r="U18" s="56">
        <v>1642.9</v>
      </c>
      <c r="V18" s="56">
        <v>1767</v>
      </c>
      <c r="W18" s="56">
        <v>1651.3</v>
      </c>
      <c r="X18" s="56">
        <v>1588.3</v>
      </c>
      <c r="Y18" s="86">
        <v>1507.4</v>
      </c>
      <c r="Z18" s="86">
        <v>1244.4000000000001</v>
      </c>
      <c r="AA18" s="86">
        <v>895.3</v>
      </c>
    </row>
    <row r="19" spans="1:27" ht="12.75" customHeight="1" x14ac:dyDescent="0.3">
      <c r="A19" s="34" t="s">
        <v>78</v>
      </c>
      <c r="B19" s="117">
        <v>1370</v>
      </c>
      <c r="C19" s="117">
        <v>1318</v>
      </c>
      <c r="D19" s="117">
        <v>1444</v>
      </c>
      <c r="E19" s="117">
        <v>1465</v>
      </c>
      <c r="F19" s="117">
        <v>1420</v>
      </c>
      <c r="G19" s="117">
        <v>1501</v>
      </c>
      <c r="H19" s="117">
        <v>1514</v>
      </c>
      <c r="I19" s="117">
        <v>1498</v>
      </c>
      <c r="J19" s="117">
        <v>1380</v>
      </c>
      <c r="K19" s="117">
        <v>1640</v>
      </c>
      <c r="L19" s="117">
        <v>1628</v>
      </c>
      <c r="M19" s="117">
        <v>1462</v>
      </c>
      <c r="N19" s="118">
        <v>1197</v>
      </c>
      <c r="O19" s="56">
        <v>197.5</v>
      </c>
      <c r="P19" s="56">
        <v>187.3</v>
      </c>
      <c r="Q19" s="56">
        <v>203.4</v>
      </c>
      <c r="R19" s="56">
        <v>204.5</v>
      </c>
      <c r="S19" s="56">
        <v>196.5</v>
      </c>
      <c r="T19" s="56">
        <v>206.2</v>
      </c>
      <c r="U19" s="56">
        <v>206.3</v>
      </c>
      <c r="V19" s="56">
        <v>202.9</v>
      </c>
      <c r="W19" s="56">
        <v>185.6</v>
      </c>
      <c r="X19" s="56">
        <v>219.2</v>
      </c>
      <c r="Y19" s="86">
        <v>215.5</v>
      </c>
      <c r="Z19" s="86">
        <v>191.5</v>
      </c>
      <c r="AA19" s="86">
        <v>155.69999999999999</v>
      </c>
    </row>
    <row r="20" spans="1:27" ht="12.75" customHeight="1" x14ac:dyDescent="0.3">
      <c r="A20" s="34" t="s">
        <v>71</v>
      </c>
      <c r="B20" s="117">
        <v>1579</v>
      </c>
      <c r="C20" s="117">
        <v>1444</v>
      </c>
      <c r="D20" s="117">
        <v>1286</v>
      </c>
      <c r="E20" s="117">
        <v>1330</v>
      </c>
      <c r="F20" s="117">
        <v>1276</v>
      </c>
      <c r="G20" s="117">
        <v>1130</v>
      </c>
      <c r="H20" s="117">
        <v>1070</v>
      </c>
      <c r="I20" s="117">
        <v>990</v>
      </c>
      <c r="J20" s="117">
        <v>994</v>
      </c>
      <c r="K20" s="117">
        <v>983</v>
      </c>
      <c r="L20" s="117">
        <v>803</v>
      </c>
      <c r="M20" s="117">
        <v>771</v>
      </c>
      <c r="N20" s="118">
        <v>702</v>
      </c>
      <c r="O20" s="56">
        <v>227.7</v>
      </c>
      <c r="P20" s="56">
        <v>205.2</v>
      </c>
      <c r="Q20" s="56">
        <v>181.1</v>
      </c>
      <c r="R20" s="56">
        <v>185.7</v>
      </c>
      <c r="S20" s="56">
        <v>176.6</v>
      </c>
      <c r="T20" s="56">
        <v>155.19999999999999</v>
      </c>
      <c r="U20" s="56">
        <v>145.80000000000001</v>
      </c>
      <c r="V20" s="56">
        <v>134.1</v>
      </c>
      <c r="W20" s="56">
        <v>133.69999999999999</v>
      </c>
      <c r="X20" s="56">
        <v>131.4</v>
      </c>
      <c r="Y20" s="86">
        <v>106.3</v>
      </c>
      <c r="Z20" s="86">
        <v>101</v>
      </c>
      <c r="AA20" s="86">
        <v>91.3</v>
      </c>
    </row>
    <row r="21" spans="1:27" ht="12.75" customHeight="1" x14ac:dyDescent="0.3">
      <c r="A21" s="34" t="s">
        <v>20</v>
      </c>
      <c r="B21" s="117">
        <v>5196</v>
      </c>
      <c r="C21" s="117">
        <v>5789</v>
      </c>
      <c r="D21" s="117">
        <v>5966</v>
      </c>
      <c r="E21" s="117">
        <v>5774</v>
      </c>
      <c r="F21" s="117">
        <v>9385</v>
      </c>
      <c r="G21" s="117">
        <v>11637</v>
      </c>
      <c r="H21" s="117">
        <v>8196</v>
      </c>
      <c r="I21" s="117">
        <v>7070</v>
      </c>
      <c r="J21" s="117">
        <v>6778</v>
      </c>
      <c r="K21" s="117">
        <v>6705</v>
      </c>
      <c r="L21" s="117">
        <v>6054</v>
      </c>
      <c r="M21" s="117">
        <v>3806</v>
      </c>
      <c r="N21" s="118">
        <v>3247</v>
      </c>
      <c r="O21" s="56">
        <v>749.2</v>
      </c>
      <c r="P21" s="56">
        <v>822.7</v>
      </c>
      <c r="Q21" s="56">
        <v>840.2</v>
      </c>
      <c r="R21" s="56">
        <v>806</v>
      </c>
      <c r="S21" s="56">
        <v>1299</v>
      </c>
      <c r="T21" s="56">
        <v>1598.3</v>
      </c>
      <c r="U21" s="56">
        <v>1117.0999999999999</v>
      </c>
      <c r="V21" s="56">
        <v>957.7</v>
      </c>
      <c r="W21" s="56">
        <v>911.7</v>
      </c>
      <c r="X21" s="56">
        <v>896.2</v>
      </c>
      <c r="Y21" s="86">
        <v>801.3</v>
      </c>
      <c r="Z21" s="86">
        <v>498.6</v>
      </c>
      <c r="AA21" s="86">
        <v>422.2</v>
      </c>
    </row>
    <row r="22" spans="1:27" ht="12.75" customHeight="1" x14ac:dyDescent="0.3">
      <c r="A22" s="34" t="s">
        <v>99</v>
      </c>
      <c r="B22" s="117">
        <v>2194</v>
      </c>
      <c r="C22" s="117">
        <v>2147</v>
      </c>
      <c r="D22" s="117">
        <v>1609</v>
      </c>
      <c r="E22" s="117">
        <v>960</v>
      </c>
      <c r="F22" s="117">
        <v>1013</v>
      </c>
      <c r="G22" s="117">
        <v>1076</v>
      </c>
      <c r="H22" s="117">
        <v>1044</v>
      </c>
      <c r="I22" s="117">
        <v>1111</v>
      </c>
      <c r="J22" s="117">
        <v>1097</v>
      </c>
      <c r="K22" s="117">
        <v>1230</v>
      </c>
      <c r="L22" s="117">
        <v>1183</v>
      </c>
      <c r="M22" s="117">
        <v>984</v>
      </c>
      <c r="N22" s="118">
        <v>1107</v>
      </c>
      <c r="O22" s="56">
        <v>316.3</v>
      </c>
      <c r="P22" s="56">
        <v>305.10000000000002</v>
      </c>
      <c r="Q22" s="56">
        <v>226.6</v>
      </c>
      <c r="R22" s="56">
        <v>134</v>
      </c>
      <c r="S22" s="56">
        <v>140.19999999999999</v>
      </c>
      <c r="T22" s="56">
        <v>147.80000000000001</v>
      </c>
      <c r="U22" s="56">
        <v>142.30000000000001</v>
      </c>
      <c r="V22" s="56">
        <v>150.5</v>
      </c>
      <c r="W22" s="56">
        <v>147.5</v>
      </c>
      <c r="X22" s="56">
        <v>164.4</v>
      </c>
      <c r="Y22" s="86">
        <v>156.6</v>
      </c>
      <c r="Z22" s="86">
        <v>128.9</v>
      </c>
      <c r="AA22" s="86">
        <v>144</v>
      </c>
    </row>
    <row r="23" spans="1:27" ht="12.75" customHeight="1" x14ac:dyDescent="0.3">
      <c r="A23" s="34" t="s">
        <v>21</v>
      </c>
      <c r="B23" s="117">
        <v>221</v>
      </c>
      <c r="C23" s="117">
        <v>306</v>
      </c>
      <c r="D23" s="117">
        <v>242</v>
      </c>
      <c r="E23" s="117">
        <v>252</v>
      </c>
      <c r="F23" s="117">
        <v>818</v>
      </c>
      <c r="G23" s="117">
        <v>930</v>
      </c>
      <c r="H23" s="117">
        <v>1029</v>
      </c>
      <c r="I23" s="117">
        <v>956</v>
      </c>
      <c r="J23" s="117">
        <v>1030</v>
      </c>
      <c r="K23" s="117">
        <v>1117</v>
      </c>
      <c r="L23" s="117">
        <v>933</v>
      </c>
      <c r="M23" s="117">
        <v>1312</v>
      </c>
      <c r="N23" s="118">
        <v>2108</v>
      </c>
      <c r="O23" s="56">
        <v>31.9</v>
      </c>
      <c r="P23" s="56">
        <v>43.5</v>
      </c>
      <c r="Q23" s="56">
        <v>34.1</v>
      </c>
      <c r="R23" s="56">
        <v>35.200000000000003</v>
      </c>
      <c r="S23" s="56">
        <v>113.2</v>
      </c>
      <c r="T23" s="56">
        <v>127.7</v>
      </c>
      <c r="U23" s="56">
        <v>140.19999999999999</v>
      </c>
      <c r="V23" s="56">
        <v>129.5</v>
      </c>
      <c r="W23" s="56">
        <v>138.5</v>
      </c>
      <c r="X23" s="56">
        <v>149.30000000000001</v>
      </c>
      <c r="Y23" s="86">
        <v>123.5</v>
      </c>
      <c r="Z23" s="86">
        <v>171.9</v>
      </c>
      <c r="AA23" s="86">
        <v>274.10000000000002</v>
      </c>
    </row>
    <row r="24" spans="1:27" ht="25.65" customHeight="1" x14ac:dyDescent="0.3">
      <c r="A24" s="79" t="s">
        <v>100</v>
      </c>
      <c r="B24" s="80">
        <v>29943</v>
      </c>
      <c r="C24" s="80">
        <v>31001</v>
      </c>
      <c r="D24" s="80">
        <v>31662</v>
      </c>
      <c r="E24" s="80">
        <v>30659</v>
      </c>
      <c r="F24" s="80">
        <v>35106</v>
      </c>
      <c r="G24" s="80">
        <v>38716</v>
      </c>
      <c r="H24" s="80">
        <v>37083</v>
      </c>
      <c r="I24" s="80">
        <v>38503</v>
      </c>
      <c r="J24" s="80">
        <v>37821</v>
      </c>
      <c r="K24" s="80">
        <v>35361</v>
      </c>
      <c r="L24" s="80">
        <v>33789</v>
      </c>
      <c r="M24" s="80">
        <v>27585</v>
      </c>
      <c r="N24" s="119">
        <v>23366</v>
      </c>
      <c r="O24" s="81">
        <v>4317.1000000000004</v>
      </c>
      <c r="P24" s="81">
        <v>4405.5</v>
      </c>
      <c r="Q24" s="81">
        <v>4459</v>
      </c>
      <c r="R24" s="81">
        <v>4279.8</v>
      </c>
      <c r="S24" s="81">
        <v>4859.2</v>
      </c>
      <c r="T24" s="81">
        <v>5317.5</v>
      </c>
      <c r="U24" s="81">
        <v>5054.2</v>
      </c>
      <c r="V24" s="81">
        <v>5215.3999999999996</v>
      </c>
      <c r="W24" s="81">
        <v>5087</v>
      </c>
      <c r="X24" s="81">
        <v>4726.3</v>
      </c>
      <c r="Y24" s="105">
        <v>4472.5</v>
      </c>
      <c r="Z24" s="87">
        <v>3614</v>
      </c>
      <c r="AA24" s="87">
        <v>3038.6</v>
      </c>
    </row>
    <row r="25" spans="1:27" ht="12.75" customHeight="1" x14ac:dyDescent="0.3">
      <c r="A25" s="60"/>
      <c r="B25" s="174" t="s">
        <v>83</v>
      </c>
      <c r="C25" s="174"/>
      <c r="D25" s="174"/>
      <c r="E25" s="174"/>
      <c r="F25" s="174"/>
      <c r="G25" s="174"/>
      <c r="H25" s="174"/>
      <c r="I25" s="174"/>
      <c r="J25" s="174"/>
      <c r="K25" s="174"/>
      <c r="L25" s="174"/>
      <c r="M25" s="174"/>
      <c r="N25" s="174"/>
      <c r="O25" s="174"/>
      <c r="P25" s="174"/>
      <c r="Q25" s="174"/>
      <c r="R25" s="174"/>
      <c r="S25" s="174"/>
      <c r="T25" s="174"/>
      <c r="U25" s="174"/>
      <c r="V25" s="174"/>
      <c r="W25" s="174"/>
      <c r="X25" s="174"/>
      <c r="Y25" s="174"/>
      <c r="Z25" s="174"/>
      <c r="AA25" s="174"/>
    </row>
    <row r="26" spans="1:27" ht="12.75" customHeight="1" x14ac:dyDescent="0.3">
      <c r="A26" s="34" t="s">
        <v>69</v>
      </c>
      <c r="B26" s="117">
        <v>7</v>
      </c>
      <c r="C26" s="117">
        <v>15</v>
      </c>
      <c r="D26" s="117">
        <v>9</v>
      </c>
      <c r="E26" s="117">
        <v>12</v>
      </c>
      <c r="F26" s="117">
        <v>10</v>
      </c>
      <c r="G26" s="117">
        <v>9</v>
      </c>
      <c r="H26" s="117">
        <v>13</v>
      </c>
      <c r="I26" s="117">
        <v>6</v>
      </c>
      <c r="J26" s="117">
        <v>8</v>
      </c>
      <c r="K26" s="117">
        <v>9</v>
      </c>
      <c r="L26" s="117">
        <v>12</v>
      </c>
      <c r="M26" s="117">
        <v>4</v>
      </c>
      <c r="N26" s="118">
        <v>6</v>
      </c>
      <c r="O26" s="56">
        <v>1</v>
      </c>
      <c r="P26" s="56">
        <v>2.1</v>
      </c>
      <c r="Q26" s="56">
        <v>1.2</v>
      </c>
      <c r="R26" s="56">
        <v>1.6</v>
      </c>
      <c r="S26" s="56">
        <v>1.3</v>
      </c>
      <c r="T26" s="56">
        <v>1.2</v>
      </c>
      <c r="U26" s="56">
        <v>1.7</v>
      </c>
      <c r="V26" s="56">
        <v>0.8</v>
      </c>
      <c r="W26" s="56">
        <v>1</v>
      </c>
      <c r="X26" s="56">
        <v>1.2</v>
      </c>
      <c r="Y26" s="86">
        <v>1.5</v>
      </c>
      <c r="Z26" s="86">
        <v>0.5</v>
      </c>
      <c r="AA26" s="86">
        <v>0.8</v>
      </c>
    </row>
    <row r="27" spans="1:27" ht="12.75" customHeight="1" x14ac:dyDescent="0.3">
      <c r="A27" s="34" t="s">
        <v>13</v>
      </c>
      <c r="B27" s="117">
        <v>1238</v>
      </c>
      <c r="C27" s="117">
        <v>1271</v>
      </c>
      <c r="D27" s="117">
        <v>1262</v>
      </c>
      <c r="E27" s="117">
        <v>1243</v>
      </c>
      <c r="F27" s="117">
        <v>1169</v>
      </c>
      <c r="G27" s="117">
        <v>1093</v>
      </c>
      <c r="H27" s="117">
        <v>1375</v>
      </c>
      <c r="I27" s="117">
        <v>1446</v>
      </c>
      <c r="J27" s="117">
        <v>1291</v>
      </c>
      <c r="K27" s="117">
        <v>1407</v>
      </c>
      <c r="L27" s="117">
        <v>1334</v>
      </c>
      <c r="M27" s="117">
        <v>1260</v>
      </c>
      <c r="N27" s="118">
        <v>1325</v>
      </c>
      <c r="O27" s="56">
        <v>172.9</v>
      </c>
      <c r="P27" s="56">
        <v>175.4</v>
      </c>
      <c r="Q27" s="56">
        <v>172.7</v>
      </c>
      <c r="R27" s="56">
        <v>168.8</v>
      </c>
      <c r="S27" s="56">
        <v>157.4</v>
      </c>
      <c r="T27" s="56">
        <v>145.80000000000001</v>
      </c>
      <c r="U27" s="56">
        <v>182</v>
      </c>
      <c r="V27" s="56">
        <v>189.9</v>
      </c>
      <c r="W27" s="56">
        <v>168.4</v>
      </c>
      <c r="X27" s="56">
        <v>181.8</v>
      </c>
      <c r="Y27" s="86">
        <v>170.6</v>
      </c>
      <c r="Z27" s="86">
        <v>159.19999999999999</v>
      </c>
      <c r="AA27" s="86">
        <v>166</v>
      </c>
    </row>
    <row r="28" spans="1:27" ht="12.75" customHeight="1" x14ac:dyDescent="0.3">
      <c r="A28" s="34" t="s">
        <v>70</v>
      </c>
      <c r="B28" s="117">
        <v>22</v>
      </c>
      <c r="C28" s="117">
        <v>22</v>
      </c>
      <c r="D28" s="117">
        <v>25</v>
      </c>
      <c r="E28" s="117">
        <v>43</v>
      </c>
      <c r="F28" s="117">
        <v>40</v>
      </c>
      <c r="G28" s="117">
        <v>62</v>
      </c>
      <c r="H28" s="117">
        <v>72</v>
      </c>
      <c r="I28" s="117">
        <v>70</v>
      </c>
      <c r="J28" s="117">
        <v>53</v>
      </c>
      <c r="K28" s="117">
        <v>67</v>
      </c>
      <c r="L28" s="117">
        <v>44</v>
      </c>
      <c r="M28" s="117">
        <v>33</v>
      </c>
      <c r="N28" s="118">
        <v>31</v>
      </c>
      <c r="O28" s="56">
        <v>3.1</v>
      </c>
      <c r="P28" s="56">
        <v>3</v>
      </c>
      <c r="Q28" s="56">
        <v>3.4</v>
      </c>
      <c r="R28" s="56">
        <v>5.8</v>
      </c>
      <c r="S28" s="56">
        <v>5.4</v>
      </c>
      <c r="T28" s="56">
        <v>8.3000000000000007</v>
      </c>
      <c r="U28" s="56">
        <v>9.5</v>
      </c>
      <c r="V28" s="56">
        <v>9.1999999999999993</v>
      </c>
      <c r="W28" s="56">
        <v>6.9</v>
      </c>
      <c r="X28" s="56">
        <v>8.6999999999999993</v>
      </c>
      <c r="Y28" s="86">
        <v>5.6</v>
      </c>
      <c r="Z28" s="86">
        <v>4.2</v>
      </c>
      <c r="AA28" s="86">
        <v>3.9</v>
      </c>
    </row>
    <row r="29" spans="1:27" ht="12.75" customHeight="1" x14ac:dyDescent="0.3">
      <c r="A29" s="34" t="s">
        <v>97</v>
      </c>
      <c r="B29" s="117">
        <v>17</v>
      </c>
      <c r="C29" s="117">
        <v>9</v>
      </c>
      <c r="D29" s="117">
        <v>9</v>
      </c>
      <c r="E29" s="117">
        <v>14</v>
      </c>
      <c r="F29" s="117">
        <v>22</v>
      </c>
      <c r="G29" s="117">
        <v>12</v>
      </c>
      <c r="H29" s="117">
        <v>9</v>
      </c>
      <c r="I29" s="117">
        <v>19</v>
      </c>
      <c r="J29" s="117">
        <v>25</v>
      </c>
      <c r="K29" s="117">
        <v>30</v>
      </c>
      <c r="L29" s="117">
        <v>27</v>
      </c>
      <c r="M29" s="117">
        <v>21</v>
      </c>
      <c r="N29" s="118">
        <v>5</v>
      </c>
      <c r="O29" s="56">
        <v>2.4</v>
      </c>
      <c r="P29" s="56">
        <v>1.2</v>
      </c>
      <c r="Q29" s="56">
        <v>1.2</v>
      </c>
      <c r="R29" s="56">
        <v>1.9</v>
      </c>
      <c r="S29" s="56">
        <v>3</v>
      </c>
      <c r="T29" s="56">
        <v>1.6</v>
      </c>
      <c r="U29" s="56">
        <v>1.2</v>
      </c>
      <c r="V29" s="56">
        <v>2.5</v>
      </c>
      <c r="W29" s="56">
        <v>3.3</v>
      </c>
      <c r="X29" s="56">
        <v>3.9</v>
      </c>
      <c r="Y29" s="86">
        <v>3.5</v>
      </c>
      <c r="Z29" s="86">
        <v>2.7</v>
      </c>
      <c r="AA29" s="86">
        <v>0.6</v>
      </c>
    </row>
    <row r="30" spans="1:27" ht="12.75" customHeight="1" x14ac:dyDescent="0.3">
      <c r="A30" s="34" t="s">
        <v>14</v>
      </c>
      <c r="B30" s="117">
        <v>34</v>
      </c>
      <c r="C30" s="117">
        <v>31</v>
      </c>
      <c r="D30" s="117">
        <v>39</v>
      </c>
      <c r="E30" s="117">
        <v>31</v>
      </c>
      <c r="F30" s="117">
        <v>36</v>
      </c>
      <c r="G30" s="117">
        <v>43</v>
      </c>
      <c r="H30" s="117">
        <v>43</v>
      </c>
      <c r="I30" s="117">
        <v>44</v>
      </c>
      <c r="J30" s="117">
        <v>45</v>
      </c>
      <c r="K30" s="117">
        <v>33</v>
      </c>
      <c r="L30" s="117">
        <v>30</v>
      </c>
      <c r="M30" s="117">
        <v>20</v>
      </c>
      <c r="N30" s="118">
        <v>24</v>
      </c>
      <c r="O30" s="56">
        <v>4.7</v>
      </c>
      <c r="P30" s="56">
        <v>4.3</v>
      </c>
      <c r="Q30" s="56">
        <v>5.3</v>
      </c>
      <c r="R30" s="56">
        <v>4.2</v>
      </c>
      <c r="S30" s="56">
        <v>4.8</v>
      </c>
      <c r="T30" s="56">
        <v>5.7</v>
      </c>
      <c r="U30" s="56">
        <v>5.7</v>
      </c>
      <c r="V30" s="56">
        <v>5.8</v>
      </c>
      <c r="W30" s="56">
        <v>5.9</v>
      </c>
      <c r="X30" s="56">
        <v>4.3</v>
      </c>
      <c r="Y30" s="86">
        <v>3.8</v>
      </c>
      <c r="Z30" s="86">
        <v>2.5</v>
      </c>
      <c r="AA30" s="86">
        <v>3</v>
      </c>
    </row>
    <row r="31" spans="1:27" ht="12.75" customHeight="1" x14ac:dyDescent="0.3">
      <c r="A31" s="34" t="s">
        <v>15</v>
      </c>
      <c r="B31" s="117">
        <v>55</v>
      </c>
      <c r="C31" s="117">
        <v>52</v>
      </c>
      <c r="D31" s="117">
        <v>40</v>
      </c>
      <c r="E31" s="117">
        <v>53</v>
      </c>
      <c r="F31" s="117">
        <v>62</v>
      </c>
      <c r="G31" s="117">
        <v>67</v>
      </c>
      <c r="H31" s="117">
        <v>47</v>
      </c>
      <c r="I31" s="117">
        <v>50</v>
      </c>
      <c r="J31" s="117">
        <v>46</v>
      </c>
      <c r="K31" s="117">
        <v>30</v>
      </c>
      <c r="L31" s="117">
        <v>39</v>
      </c>
      <c r="M31" s="117">
        <v>42</v>
      </c>
      <c r="N31" s="118">
        <v>32</v>
      </c>
      <c r="O31" s="56">
        <v>7.7</v>
      </c>
      <c r="P31" s="56">
        <v>7.2</v>
      </c>
      <c r="Q31" s="56">
        <v>5.5</v>
      </c>
      <c r="R31" s="56">
        <v>7.2</v>
      </c>
      <c r="S31" s="56">
        <v>8.3000000000000007</v>
      </c>
      <c r="T31" s="56">
        <v>8.9</v>
      </c>
      <c r="U31" s="56">
        <v>6.2</v>
      </c>
      <c r="V31" s="56">
        <v>6.6</v>
      </c>
      <c r="W31" s="56">
        <v>6</v>
      </c>
      <c r="X31" s="56">
        <v>3.9</v>
      </c>
      <c r="Y31" s="86">
        <v>5</v>
      </c>
      <c r="Z31" s="86">
        <v>5.3</v>
      </c>
      <c r="AA31" s="86">
        <v>4</v>
      </c>
    </row>
    <row r="32" spans="1:27" ht="12.75" customHeight="1" x14ac:dyDescent="0.3">
      <c r="A32" s="34" t="s">
        <v>16</v>
      </c>
      <c r="B32" s="117">
        <v>200</v>
      </c>
      <c r="C32" s="117">
        <v>170</v>
      </c>
      <c r="D32" s="117">
        <v>168</v>
      </c>
      <c r="E32" s="117">
        <v>111</v>
      </c>
      <c r="F32" s="117">
        <v>98</v>
      </c>
      <c r="G32" s="117">
        <v>67</v>
      </c>
      <c r="H32" s="117">
        <v>94</v>
      </c>
      <c r="I32" s="117">
        <v>96</v>
      </c>
      <c r="J32" s="117">
        <v>140</v>
      </c>
      <c r="K32" s="117">
        <v>126</v>
      </c>
      <c r="L32" s="117">
        <v>156</v>
      </c>
      <c r="M32" s="117">
        <v>226</v>
      </c>
      <c r="N32" s="118">
        <v>189</v>
      </c>
      <c r="O32" s="56">
        <v>27.9</v>
      </c>
      <c r="P32" s="56">
        <v>23.5</v>
      </c>
      <c r="Q32" s="56">
        <v>23</v>
      </c>
      <c r="R32" s="56">
        <v>15.1</v>
      </c>
      <c r="S32" s="56">
        <v>13.2</v>
      </c>
      <c r="T32" s="56">
        <v>8.9</v>
      </c>
      <c r="U32" s="56">
        <v>12.4</v>
      </c>
      <c r="V32" s="56">
        <v>12.6</v>
      </c>
      <c r="W32" s="56">
        <v>18.3</v>
      </c>
      <c r="X32" s="56">
        <v>16.3</v>
      </c>
      <c r="Y32" s="86">
        <v>19.899999999999999</v>
      </c>
      <c r="Z32" s="86">
        <v>28.6</v>
      </c>
      <c r="AA32" s="86">
        <v>23.7</v>
      </c>
    </row>
    <row r="33" spans="1:27" ht="12.75" customHeight="1" x14ac:dyDescent="0.3">
      <c r="A33" s="34" t="s">
        <v>108</v>
      </c>
      <c r="B33" s="117">
        <v>1540</v>
      </c>
      <c r="C33" s="117">
        <v>1791</v>
      </c>
      <c r="D33" s="117">
        <v>1735</v>
      </c>
      <c r="E33" s="117">
        <v>1649</v>
      </c>
      <c r="F33" s="117">
        <v>1650</v>
      </c>
      <c r="G33" s="117">
        <v>1978</v>
      </c>
      <c r="H33" s="117">
        <v>1305</v>
      </c>
      <c r="I33" s="117">
        <v>1480</v>
      </c>
      <c r="J33" s="117">
        <v>1482</v>
      </c>
      <c r="K33" s="117">
        <v>1482</v>
      </c>
      <c r="L33" s="117">
        <v>1238</v>
      </c>
      <c r="M33" s="117">
        <v>1055</v>
      </c>
      <c r="N33" s="118">
        <v>765</v>
      </c>
      <c r="O33" s="56">
        <v>215.1</v>
      </c>
      <c r="P33" s="56">
        <v>247.1</v>
      </c>
      <c r="Q33" s="56">
        <v>237.4</v>
      </c>
      <c r="R33" s="56">
        <v>223.9</v>
      </c>
      <c r="S33" s="56">
        <v>222.1</v>
      </c>
      <c r="T33" s="56">
        <v>263.89999999999998</v>
      </c>
      <c r="U33" s="56">
        <v>172.7</v>
      </c>
      <c r="V33" s="56">
        <v>194.3</v>
      </c>
      <c r="W33" s="56">
        <v>193.3</v>
      </c>
      <c r="X33" s="56">
        <v>191.5</v>
      </c>
      <c r="Y33" s="86">
        <v>158.30000000000001</v>
      </c>
      <c r="Z33" s="86">
        <v>133.30000000000001</v>
      </c>
      <c r="AA33" s="86">
        <v>95.8</v>
      </c>
    </row>
    <row r="34" spans="1:27" ht="12.75" customHeight="1" x14ac:dyDescent="0.3">
      <c r="A34" s="34" t="s">
        <v>37</v>
      </c>
      <c r="B34" s="117" t="s">
        <v>179</v>
      </c>
      <c r="C34" s="117" t="s">
        <v>179</v>
      </c>
      <c r="D34" s="117" t="s">
        <v>179</v>
      </c>
      <c r="E34" s="117" t="s">
        <v>179</v>
      </c>
      <c r="F34" s="117" t="s">
        <v>179</v>
      </c>
      <c r="G34" s="117" t="s">
        <v>179</v>
      </c>
      <c r="H34" s="117">
        <v>728</v>
      </c>
      <c r="I34" s="117">
        <v>1170</v>
      </c>
      <c r="J34" s="117">
        <v>1424</v>
      </c>
      <c r="K34" s="117">
        <v>592</v>
      </c>
      <c r="L34" s="117">
        <v>698</v>
      </c>
      <c r="M34" s="117">
        <v>379</v>
      </c>
      <c r="N34" s="118">
        <v>43</v>
      </c>
      <c r="O34" s="56" t="s">
        <v>179</v>
      </c>
      <c r="P34" s="56" t="s">
        <v>179</v>
      </c>
      <c r="Q34" s="56" t="s">
        <v>179</v>
      </c>
      <c r="R34" s="56" t="s">
        <v>179</v>
      </c>
      <c r="S34" s="56" t="s">
        <v>179</v>
      </c>
      <c r="T34" s="56" t="s">
        <v>179</v>
      </c>
      <c r="U34" s="56">
        <v>96.3</v>
      </c>
      <c r="V34" s="56">
        <v>153.6</v>
      </c>
      <c r="W34" s="56">
        <v>185.7</v>
      </c>
      <c r="X34" s="56">
        <v>76.5</v>
      </c>
      <c r="Y34" s="86">
        <v>89.2</v>
      </c>
      <c r="Z34" s="86">
        <v>47.9</v>
      </c>
      <c r="AA34" s="86">
        <v>5.4</v>
      </c>
    </row>
    <row r="35" spans="1:27" ht="12.75" customHeight="1" x14ac:dyDescent="0.3">
      <c r="A35" s="34" t="s">
        <v>18</v>
      </c>
      <c r="B35" s="117">
        <v>182</v>
      </c>
      <c r="C35" s="117">
        <v>188</v>
      </c>
      <c r="D35" s="117">
        <v>178</v>
      </c>
      <c r="E35" s="117">
        <v>183</v>
      </c>
      <c r="F35" s="117">
        <v>190</v>
      </c>
      <c r="G35" s="117">
        <v>166</v>
      </c>
      <c r="H35" s="117">
        <v>154</v>
      </c>
      <c r="I35" s="117">
        <v>168</v>
      </c>
      <c r="J35" s="117">
        <v>145</v>
      </c>
      <c r="K35" s="117">
        <v>196</v>
      </c>
      <c r="L35" s="117">
        <v>133</v>
      </c>
      <c r="M35" s="117">
        <v>110</v>
      </c>
      <c r="N35" s="118">
        <v>84</v>
      </c>
      <c r="O35" s="56">
        <v>25.4</v>
      </c>
      <c r="P35" s="56">
        <v>25.9</v>
      </c>
      <c r="Q35" s="56">
        <v>24.4</v>
      </c>
      <c r="R35" s="56">
        <v>24.8</v>
      </c>
      <c r="S35" s="56">
        <v>25.6</v>
      </c>
      <c r="T35" s="56">
        <v>22.2</v>
      </c>
      <c r="U35" s="56">
        <v>20.399999999999999</v>
      </c>
      <c r="V35" s="56">
        <v>22.1</v>
      </c>
      <c r="W35" s="56">
        <v>18.899999999999999</v>
      </c>
      <c r="X35" s="56">
        <v>25.3</v>
      </c>
      <c r="Y35" s="86">
        <v>17</v>
      </c>
      <c r="Z35" s="86">
        <v>13.9</v>
      </c>
      <c r="AA35" s="86">
        <v>10.5</v>
      </c>
    </row>
    <row r="36" spans="1:27" ht="12.75" customHeight="1" x14ac:dyDescent="0.3">
      <c r="A36" s="34" t="s">
        <v>131</v>
      </c>
      <c r="B36" s="117">
        <v>1997</v>
      </c>
      <c r="C36" s="117">
        <v>2067</v>
      </c>
      <c r="D36" s="117">
        <v>2444</v>
      </c>
      <c r="E36" s="117">
        <v>2563</v>
      </c>
      <c r="F36" s="117">
        <v>2767</v>
      </c>
      <c r="G36" s="117">
        <v>3246</v>
      </c>
      <c r="H36" s="117">
        <v>3310</v>
      </c>
      <c r="I36" s="117">
        <v>3684</v>
      </c>
      <c r="J36" s="117">
        <v>3786</v>
      </c>
      <c r="K36" s="117">
        <v>3912</v>
      </c>
      <c r="L36" s="117">
        <v>4053</v>
      </c>
      <c r="M36" s="117">
        <v>3305</v>
      </c>
      <c r="N36" s="118">
        <v>2525</v>
      </c>
      <c r="O36" s="56">
        <v>278.89999999999998</v>
      </c>
      <c r="P36" s="56">
        <v>285.2</v>
      </c>
      <c r="Q36" s="56">
        <v>334.5</v>
      </c>
      <c r="R36" s="56">
        <v>348</v>
      </c>
      <c r="S36" s="56">
        <v>372.5</v>
      </c>
      <c r="T36" s="56">
        <v>433.1</v>
      </c>
      <c r="U36" s="56">
        <v>438</v>
      </c>
      <c r="V36" s="56">
        <v>483.7</v>
      </c>
      <c r="W36" s="56">
        <v>493.7</v>
      </c>
      <c r="X36" s="56">
        <v>505.4</v>
      </c>
      <c r="Y36" s="86">
        <v>518.20000000000005</v>
      </c>
      <c r="Z36" s="86">
        <v>417.6</v>
      </c>
      <c r="AA36" s="86">
        <v>316.3</v>
      </c>
    </row>
    <row r="37" spans="1:27" ht="12.75" customHeight="1" x14ac:dyDescent="0.3">
      <c r="A37" s="34" t="s">
        <v>78</v>
      </c>
      <c r="B37" s="117">
        <v>148</v>
      </c>
      <c r="C37" s="117">
        <v>155</v>
      </c>
      <c r="D37" s="117">
        <v>125</v>
      </c>
      <c r="E37" s="117">
        <v>222</v>
      </c>
      <c r="F37" s="117">
        <v>202</v>
      </c>
      <c r="G37" s="117">
        <v>204</v>
      </c>
      <c r="H37" s="117">
        <v>204</v>
      </c>
      <c r="I37" s="117">
        <v>264</v>
      </c>
      <c r="J37" s="117">
        <v>248</v>
      </c>
      <c r="K37" s="117">
        <v>319</v>
      </c>
      <c r="L37" s="117">
        <v>290</v>
      </c>
      <c r="M37" s="117">
        <v>288</v>
      </c>
      <c r="N37" s="118">
        <v>227</v>
      </c>
      <c r="O37" s="56">
        <v>20.7</v>
      </c>
      <c r="P37" s="56">
        <v>21.4</v>
      </c>
      <c r="Q37" s="56">
        <v>17.100000000000001</v>
      </c>
      <c r="R37" s="56">
        <v>30.1</v>
      </c>
      <c r="S37" s="56">
        <v>27.2</v>
      </c>
      <c r="T37" s="56">
        <v>27.2</v>
      </c>
      <c r="U37" s="56">
        <v>27</v>
      </c>
      <c r="V37" s="56">
        <v>34.700000000000003</v>
      </c>
      <c r="W37" s="56">
        <v>32.299999999999997</v>
      </c>
      <c r="X37" s="56">
        <v>41.2</v>
      </c>
      <c r="Y37" s="86">
        <v>37.1</v>
      </c>
      <c r="Z37" s="86">
        <v>36.4</v>
      </c>
      <c r="AA37" s="86">
        <v>28.4</v>
      </c>
    </row>
    <row r="38" spans="1:27" ht="12.75" customHeight="1" x14ac:dyDescent="0.3">
      <c r="A38" s="34" t="s">
        <v>71</v>
      </c>
      <c r="B38" s="117">
        <v>311</v>
      </c>
      <c r="C38" s="117">
        <v>291</v>
      </c>
      <c r="D38" s="117">
        <v>296</v>
      </c>
      <c r="E38" s="117">
        <v>311</v>
      </c>
      <c r="F38" s="117">
        <v>273</v>
      </c>
      <c r="G38" s="117">
        <v>220</v>
      </c>
      <c r="H38" s="117">
        <v>273</v>
      </c>
      <c r="I38" s="117">
        <v>249</v>
      </c>
      <c r="J38" s="117">
        <v>237</v>
      </c>
      <c r="K38" s="117">
        <v>284</v>
      </c>
      <c r="L38" s="117">
        <v>193</v>
      </c>
      <c r="M38" s="117">
        <v>212</v>
      </c>
      <c r="N38" s="118">
        <v>223</v>
      </c>
      <c r="O38" s="56">
        <v>43.4</v>
      </c>
      <c r="P38" s="56">
        <v>40.200000000000003</v>
      </c>
      <c r="Q38" s="56">
        <v>40.5</v>
      </c>
      <c r="R38" s="56">
        <v>42.2</v>
      </c>
      <c r="S38" s="56">
        <v>36.799999999999997</v>
      </c>
      <c r="T38" s="56">
        <v>29.4</v>
      </c>
      <c r="U38" s="56">
        <v>36.1</v>
      </c>
      <c r="V38" s="56">
        <v>32.700000000000003</v>
      </c>
      <c r="W38" s="56">
        <v>30.9</v>
      </c>
      <c r="X38" s="56">
        <v>36.700000000000003</v>
      </c>
      <c r="Y38" s="86">
        <v>24.7</v>
      </c>
      <c r="Z38" s="86">
        <v>26.8</v>
      </c>
      <c r="AA38" s="86">
        <v>27.9</v>
      </c>
    </row>
    <row r="39" spans="1:27" ht="12.75" customHeight="1" x14ac:dyDescent="0.3">
      <c r="A39" s="34" t="s">
        <v>20</v>
      </c>
      <c r="B39" s="117">
        <v>1257</v>
      </c>
      <c r="C39" s="117">
        <v>1345</v>
      </c>
      <c r="D39" s="117">
        <v>1547</v>
      </c>
      <c r="E39" s="117">
        <v>1451</v>
      </c>
      <c r="F39" s="117">
        <v>2555</v>
      </c>
      <c r="G39" s="117">
        <v>3007</v>
      </c>
      <c r="H39" s="117">
        <v>2124</v>
      </c>
      <c r="I39" s="117">
        <v>1845</v>
      </c>
      <c r="J39" s="117">
        <v>1857</v>
      </c>
      <c r="K39" s="117">
        <v>1980</v>
      </c>
      <c r="L39" s="117">
        <v>1823</v>
      </c>
      <c r="M39" s="117">
        <v>1375</v>
      </c>
      <c r="N39" s="118">
        <v>1224</v>
      </c>
      <c r="O39" s="56">
        <v>175.5</v>
      </c>
      <c r="P39" s="56">
        <v>185.6</v>
      </c>
      <c r="Q39" s="56">
        <v>211.7</v>
      </c>
      <c r="R39" s="56">
        <v>197</v>
      </c>
      <c r="S39" s="56">
        <v>344</v>
      </c>
      <c r="T39" s="56">
        <v>401.3</v>
      </c>
      <c r="U39" s="56">
        <v>281.10000000000002</v>
      </c>
      <c r="V39" s="56">
        <v>242.2</v>
      </c>
      <c r="W39" s="56">
        <v>242.2</v>
      </c>
      <c r="X39" s="56">
        <v>255.8</v>
      </c>
      <c r="Y39" s="86">
        <v>233.1</v>
      </c>
      <c r="Z39" s="86">
        <v>173.7</v>
      </c>
      <c r="AA39" s="86">
        <v>153.30000000000001</v>
      </c>
    </row>
    <row r="40" spans="1:27" ht="12.75" customHeight="1" x14ac:dyDescent="0.3">
      <c r="A40" s="34" t="s">
        <v>99</v>
      </c>
      <c r="B40" s="117">
        <v>710</v>
      </c>
      <c r="C40" s="117">
        <v>637</v>
      </c>
      <c r="D40" s="117">
        <v>488</v>
      </c>
      <c r="E40" s="117">
        <v>304</v>
      </c>
      <c r="F40" s="117">
        <v>267</v>
      </c>
      <c r="G40" s="117">
        <v>236</v>
      </c>
      <c r="H40" s="117">
        <v>260</v>
      </c>
      <c r="I40" s="117">
        <v>251</v>
      </c>
      <c r="J40" s="117">
        <v>292</v>
      </c>
      <c r="K40" s="117">
        <v>269</v>
      </c>
      <c r="L40" s="117">
        <v>298</v>
      </c>
      <c r="M40" s="117">
        <v>284</v>
      </c>
      <c r="N40" s="118">
        <v>299</v>
      </c>
      <c r="O40" s="56">
        <v>99.2</v>
      </c>
      <c r="P40" s="56">
        <v>87.9</v>
      </c>
      <c r="Q40" s="56">
        <v>66.8</v>
      </c>
      <c r="R40" s="56">
        <v>41.3</v>
      </c>
      <c r="S40" s="56">
        <v>35.9</v>
      </c>
      <c r="T40" s="56">
        <v>31.5</v>
      </c>
      <c r="U40" s="56">
        <v>34.4</v>
      </c>
      <c r="V40" s="56">
        <v>33</v>
      </c>
      <c r="W40" s="56">
        <v>38.1</v>
      </c>
      <c r="X40" s="56">
        <v>34.799999999999997</v>
      </c>
      <c r="Y40" s="86">
        <v>38.1</v>
      </c>
      <c r="Z40" s="86">
        <v>35.9</v>
      </c>
      <c r="AA40" s="86">
        <v>37.5</v>
      </c>
    </row>
    <row r="41" spans="1:27" ht="12.75" customHeight="1" x14ac:dyDescent="0.3">
      <c r="A41" s="34" t="s">
        <v>21</v>
      </c>
      <c r="B41" s="117">
        <v>34</v>
      </c>
      <c r="C41" s="117">
        <v>43</v>
      </c>
      <c r="D41" s="117">
        <v>39</v>
      </c>
      <c r="E41" s="117">
        <v>34</v>
      </c>
      <c r="F41" s="117">
        <v>283</v>
      </c>
      <c r="G41" s="117">
        <v>284</v>
      </c>
      <c r="H41" s="117">
        <v>282</v>
      </c>
      <c r="I41" s="117">
        <v>236</v>
      </c>
      <c r="J41" s="117">
        <v>296</v>
      </c>
      <c r="K41" s="117">
        <v>322</v>
      </c>
      <c r="L41" s="117">
        <v>254</v>
      </c>
      <c r="M41" s="117">
        <v>542</v>
      </c>
      <c r="N41" s="118">
        <v>838</v>
      </c>
      <c r="O41" s="56">
        <v>4.7</v>
      </c>
      <c r="P41" s="56">
        <v>5.9</v>
      </c>
      <c r="Q41" s="56">
        <v>5.3</v>
      </c>
      <c r="R41" s="56">
        <v>4.5999999999999996</v>
      </c>
      <c r="S41" s="56">
        <v>38.1</v>
      </c>
      <c r="T41" s="56">
        <v>37.9</v>
      </c>
      <c r="U41" s="56">
        <v>37.299999999999997</v>
      </c>
      <c r="V41" s="56">
        <v>31</v>
      </c>
      <c r="W41" s="56">
        <v>38.6</v>
      </c>
      <c r="X41" s="56">
        <v>41.6</v>
      </c>
      <c r="Y41" s="86">
        <v>32.5</v>
      </c>
      <c r="Z41" s="86">
        <v>68.5</v>
      </c>
      <c r="AA41" s="86">
        <v>105</v>
      </c>
    </row>
    <row r="42" spans="1:27" ht="25.65" customHeight="1" x14ac:dyDescent="0.3">
      <c r="A42" s="79" t="s">
        <v>100</v>
      </c>
      <c r="B42" s="80">
        <v>7748</v>
      </c>
      <c r="C42" s="80">
        <v>8083</v>
      </c>
      <c r="D42" s="80">
        <v>8415</v>
      </c>
      <c r="E42" s="80">
        <v>8241</v>
      </c>
      <c r="F42" s="80">
        <v>9631</v>
      </c>
      <c r="G42" s="80">
        <v>10696</v>
      </c>
      <c r="H42" s="80">
        <v>10293</v>
      </c>
      <c r="I42" s="80">
        <v>11089</v>
      </c>
      <c r="J42" s="80">
        <v>11351</v>
      </c>
      <c r="K42" s="80">
        <v>11047</v>
      </c>
      <c r="L42" s="80">
        <v>10629</v>
      </c>
      <c r="M42" s="80">
        <v>9158</v>
      </c>
      <c r="N42" s="119">
        <v>7855</v>
      </c>
      <c r="O42" s="81">
        <v>1082.0999999999999</v>
      </c>
      <c r="P42" s="81">
        <v>1115.3</v>
      </c>
      <c r="Q42" s="81">
        <v>1151.5999999999999</v>
      </c>
      <c r="R42" s="81">
        <v>1118.8</v>
      </c>
      <c r="S42" s="81">
        <v>1296.7</v>
      </c>
      <c r="T42" s="81">
        <v>1427.3</v>
      </c>
      <c r="U42" s="81">
        <v>1362.2</v>
      </c>
      <c r="V42" s="81">
        <v>1456</v>
      </c>
      <c r="W42" s="81">
        <v>1480.3</v>
      </c>
      <c r="X42" s="81">
        <v>1427.2</v>
      </c>
      <c r="Y42" s="105">
        <v>1359</v>
      </c>
      <c r="Z42" s="87">
        <v>1157.0999999999999</v>
      </c>
      <c r="AA42" s="87">
        <v>984.1</v>
      </c>
    </row>
    <row r="43" spans="1:27" ht="12.75" customHeight="1" x14ac:dyDescent="0.3">
      <c r="A43" s="60"/>
      <c r="B43" s="174" t="s">
        <v>101</v>
      </c>
      <c r="C43" s="174"/>
      <c r="D43" s="174"/>
      <c r="E43" s="174"/>
      <c r="F43" s="174"/>
      <c r="G43" s="174"/>
      <c r="H43" s="174"/>
      <c r="I43" s="174"/>
      <c r="J43" s="174"/>
      <c r="K43" s="174"/>
      <c r="L43" s="174"/>
      <c r="M43" s="174"/>
      <c r="N43" s="174"/>
      <c r="O43" s="174"/>
      <c r="P43" s="174"/>
      <c r="Q43" s="174"/>
      <c r="R43" s="174"/>
      <c r="S43" s="174"/>
      <c r="T43" s="174"/>
      <c r="U43" s="174"/>
      <c r="V43" s="174"/>
      <c r="W43" s="174"/>
      <c r="X43" s="174"/>
      <c r="Y43" s="174"/>
      <c r="Z43" s="174"/>
      <c r="AA43" s="174"/>
    </row>
    <row r="44" spans="1:27" ht="12.75" customHeight="1" x14ac:dyDescent="0.3">
      <c r="A44" s="34" t="s">
        <v>69</v>
      </c>
      <c r="B44" s="117">
        <v>83</v>
      </c>
      <c r="C44" s="117">
        <v>68</v>
      </c>
      <c r="D44" s="117">
        <v>68</v>
      </c>
      <c r="E44" s="117">
        <v>51</v>
      </c>
      <c r="F44" s="117">
        <v>65</v>
      </c>
      <c r="G44" s="117">
        <v>47</v>
      </c>
      <c r="H44" s="117">
        <v>54</v>
      </c>
      <c r="I44" s="117">
        <v>42</v>
      </c>
      <c r="J44" s="117">
        <v>52</v>
      </c>
      <c r="K44" s="117">
        <v>52</v>
      </c>
      <c r="L44" s="117">
        <v>67</v>
      </c>
      <c r="M44" s="117">
        <v>32</v>
      </c>
      <c r="N44" s="118">
        <v>48</v>
      </c>
      <c r="O44" s="56">
        <v>5.9</v>
      </c>
      <c r="P44" s="56">
        <v>4.8</v>
      </c>
      <c r="Q44" s="56">
        <v>4.7</v>
      </c>
      <c r="R44" s="56">
        <v>3.5</v>
      </c>
      <c r="S44" s="56">
        <v>4.4000000000000004</v>
      </c>
      <c r="T44" s="56">
        <v>3.2</v>
      </c>
      <c r="U44" s="56">
        <v>3.6</v>
      </c>
      <c r="V44" s="56">
        <v>2.8</v>
      </c>
      <c r="W44" s="56">
        <v>3.4</v>
      </c>
      <c r="X44" s="56">
        <v>3.4</v>
      </c>
      <c r="Y44" s="86">
        <v>4.4000000000000004</v>
      </c>
      <c r="Z44" s="86">
        <v>2.1</v>
      </c>
      <c r="AA44" s="86">
        <v>3.1</v>
      </c>
    </row>
    <row r="45" spans="1:27" ht="12.75" customHeight="1" x14ac:dyDescent="0.3">
      <c r="A45" s="34" t="s">
        <v>13</v>
      </c>
      <c r="B45" s="117">
        <v>6475</v>
      </c>
      <c r="C45" s="117">
        <v>6567</v>
      </c>
      <c r="D45" s="117">
        <v>6292</v>
      </c>
      <c r="E45" s="117">
        <v>6285</v>
      </c>
      <c r="F45" s="117">
        <v>5979</v>
      </c>
      <c r="G45" s="117">
        <v>5647</v>
      </c>
      <c r="H45" s="117">
        <v>6999</v>
      </c>
      <c r="I45" s="117">
        <v>7095</v>
      </c>
      <c r="J45" s="117">
        <v>6635</v>
      </c>
      <c r="K45" s="117">
        <v>6665</v>
      </c>
      <c r="L45" s="117">
        <v>6430</v>
      </c>
      <c r="M45" s="117">
        <v>6179</v>
      </c>
      <c r="N45" s="118">
        <v>6273</v>
      </c>
      <c r="O45" s="56">
        <v>459.3</v>
      </c>
      <c r="P45" s="56">
        <v>459.7</v>
      </c>
      <c r="Q45" s="56">
        <v>436.7</v>
      </c>
      <c r="R45" s="56">
        <v>432.6</v>
      </c>
      <c r="S45" s="56">
        <v>408.1</v>
      </c>
      <c r="T45" s="56">
        <v>382.2</v>
      </c>
      <c r="U45" s="56">
        <v>469.9</v>
      </c>
      <c r="V45" s="56">
        <v>473</v>
      </c>
      <c r="W45" s="56">
        <v>439.3</v>
      </c>
      <c r="X45" s="56">
        <v>437.9</v>
      </c>
      <c r="Y45" s="86">
        <v>418.2</v>
      </c>
      <c r="Z45" s="86">
        <v>397.4</v>
      </c>
      <c r="AA45" s="86">
        <v>400.3</v>
      </c>
    </row>
    <row r="46" spans="1:27" ht="12.75" customHeight="1" x14ac:dyDescent="0.3">
      <c r="A46" s="34" t="s">
        <v>70</v>
      </c>
      <c r="B46" s="117">
        <v>662</v>
      </c>
      <c r="C46" s="117">
        <v>656</v>
      </c>
      <c r="D46" s="117">
        <v>643</v>
      </c>
      <c r="E46" s="117">
        <v>723</v>
      </c>
      <c r="F46" s="117">
        <v>713</v>
      </c>
      <c r="G46" s="117">
        <v>737</v>
      </c>
      <c r="H46" s="117">
        <v>885</v>
      </c>
      <c r="I46" s="117">
        <v>808</v>
      </c>
      <c r="J46" s="117">
        <v>827</v>
      </c>
      <c r="K46" s="117">
        <v>864</v>
      </c>
      <c r="L46" s="117">
        <v>735</v>
      </c>
      <c r="M46" s="117">
        <v>570</v>
      </c>
      <c r="N46" s="118">
        <v>624</v>
      </c>
      <c r="O46" s="56">
        <v>47</v>
      </c>
      <c r="P46" s="56">
        <v>45.9</v>
      </c>
      <c r="Q46" s="56">
        <v>44.6</v>
      </c>
      <c r="R46" s="56">
        <v>49.8</v>
      </c>
      <c r="S46" s="56">
        <v>48.7</v>
      </c>
      <c r="T46" s="56">
        <v>49.9</v>
      </c>
      <c r="U46" s="56">
        <v>59.4</v>
      </c>
      <c r="V46" s="56">
        <v>53.9</v>
      </c>
      <c r="W46" s="56">
        <v>54.8</v>
      </c>
      <c r="X46" s="56">
        <v>56.8</v>
      </c>
      <c r="Y46" s="86">
        <v>47.8</v>
      </c>
      <c r="Z46" s="86">
        <v>36.700000000000003</v>
      </c>
      <c r="AA46" s="86">
        <v>39.799999999999997</v>
      </c>
    </row>
    <row r="47" spans="1:27" ht="12.75" customHeight="1" x14ac:dyDescent="0.3">
      <c r="A47" s="34" t="s">
        <v>97</v>
      </c>
      <c r="B47" s="117">
        <v>118</v>
      </c>
      <c r="C47" s="117">
        <v>99</v>
      </c>
      <c r="D47" s="117">
        <v>71</v>
      </c>
      <c r="E47" s="117">
        <v>77</v>
      </c>
      <c r="F47" s="117">
        <v>112</v>
      </c>
      <c r="G47" s="117">
        <v>104</v>
      </c>
      <c r="H47" s="117">
        <v>76</v>
      </c>
      <c r="I47" s="117">
        <v>90</v>
      </c>
      <c r="J47" s="117">
        <v>87</v>
      </c>
      <c r="K47" s="117">
        <v>133</v>
      </c>
      <c r="L47" s="117">
        <v>94</v>
      </c>
      <c r="M47" s="117">
        <v>46</v>
      </c>
      <c r="N47" s="118">
        <v>55</v>
      </c>
      <c r="O47" s="56">
        <v>8.4</v>
      </c>
      <c r="P47" s="56">
        <v>6.9</v>
      </c>
      <c r="Q47" s="56">
        <v>4.9000000000000004</v>
      </c>
      <c r="R47" s="56">
        <v>5.3</v>
      </c>
      <c r="S47" s="56">
        <v>7.6</v>
      </c>
      <c r="T47" s="56">
        <v>7</v>
      </c>
      <c r="U47" s="56">
        <v>5.0999999999999996</v>
      </c>
      <c r="V47" s="56">
        <v>6</v>
      </c>
      <c r="W47" s="56">
        <v>5.8</v>
      </c>
      <c r="X47" s="56">
        <v>8.6999999999999993</v>
      </c>
      <c r="Y47" s="86">
        <v>6.1</v>
      </c>
      <c r="Z47" s="86">
        <v>3</v>
      </c>
      <c r="AA47" s="86">
        <v>3.5</v>
      </c>
    </row>
    <row r="48" spans="1:27" ht="12.75" customHeight="1" x14ac:dyDescent="0.3">
      <c r="A48" s="34" t="s">
        <v>14</v>
      </c>
      <c r="B48" s="117">
        <v>252</v>
      </c>
      <c r="C48" s="117">
        <v>284</v>
      </c>
      <c r="D48" s="117">
        <v>246</v>
      </c>
      <c r="E48" s="117">
        <v>227</v>
      </c>
      <c r="F48" s="117">
        <v>222</v>
      </c>
      <c r="G48" s="117">
        <v>267</v>
      </c>
      <c r="H48" s="117">
        <v>350</v>
      </c>
      <c r="I48" s="117">
        <v>325</v>
      </c>
      <c r="J48" s="117">
        <v>279</v>
      </c>
      <c r="K48" s="117">
        <v>224</v>
      </c>
      <c r="L48" s="117">
        <v>155</v>
      </c>
      <c r="M48" s="117">
        <v>170</v>
      </c>
      <c r="N48" s="118">
        <v>151</v>
      </c>
      <c r="O48" s="56">
        <v>17.899999999999999</v>
      </c>
      <c r="P48" s="56">
        <v>19.899999999999999</v>
      </c>
      <c r="Q48" s="56">
        <v>17.100000000000001</v>
      </c>
      <c r="R48" s="56">
        <v>15.6</v>
      </c>
      <c r="S48" s="56">
        <v>15.2</v>
      </c>
      <c r="T48" s="56">
        <v>18.100000000000001</v>
      </c>
      <c r="U48" s="56">
        <v>23.5</v>
      </c>
      <c r="V48" s="56">
        <v>21.7</v>
      </c>
      <c r="W48" s="56">
        <v>18.5</v>
      </c>
      <c r="X48" s="56">
        <v>14.7</v>
      </c>
      <c r="Y48" s="86">
        <v>10.1</v>
      </c>
      <c r="Z48" s="86">
        <v>10.9</v>
      </c>
      <c r="AA48" s="86">
        <v>9.6</v>
      </c>
    </row>
    <row r="49" spans="1:27" ht="12.75" customHeight="1" x14ac:dyDescent="0.3">
      <c r="A49" s="34" t="s">
        <v>15</v>
      </c>
      <c r="B49" s="117">
        <v>310</v>
      </c>
      <c r="C49" s="117">
        <v>297</v>
      </c>
      <c r="D49" s="117">
        <v>331</v>
      </c>
      <c r="E49" s="117">
        <v>295</v>
      </c>
      <c r="F49" s="117">
        <v>265</v>
      </c>
      <c r="G49" s="117">
        <v>244</v>
      </c>
      <c r="H49" s="117">
        <v>255</v>
      </c>
      <c r="I49" s="117">
        <v>245</v>
      </c>
      <c r="J49" s="117">
        <v>230</v>
      </c>
      <c r="K49" s="117">
        <v>212</v>
      </c>
      <c r="L49" s="117">
        <v>224</v>
      </c>
      <c r="M49" s="117">
        <v>220</v>
      </c>
      <c r="N49" s="118">
        <v>167</v>
      </c>
      <c r="O49" s="56">
        <v>22</v>
      </c>
      <c r="P49" s="56">
        <v>20.8</v>
      </c>
      <c r="Q49" s="56">
        <v>23</v>
      </c>
      <c r="R49" s="56">
        <v>20.3</v>
      </c>
      <c r="S49" s="56">
        <v>18.100000000000001</v>
      </c>
      <c r="T49" s="56">
        <v>16.5</v>
      </c>
      <c r="U49" s="56">
        <v>17.100000000000001</v>
      </c>
      <c r="V49" s="56">
        <v>16.3</v>
      </c>
      <c r="W49" s="56">
        <v>15.2</v>
      </c>
      <c r="X49" s="56">
        <v>13.9</v>
      </c>
      <c r="Y49" s="86">
        <v>14.6</v>
      </c>
      <c r="Z49" s="86">
        <v>14.2</v>
      </c>
      <c r="AA49" s="86">
        <v>10.7</v>
      </c>
    </row>
    <row r="50" spans="1:27" ht="12.75" customHeight="1" x14ac:dyDescent="0.3">
      <c r="A50" s="34" t="s">
        <v>16</v>
      </c>
      <c r="B50" s="117">
        <v>1399</v>
      </c>
      <c r="C50" s="117">
        <v>1404</v>
      </c>
      <c r="D50" s="117">
        <v>1312</v>
      </c>
      <c r="E50" s="117">
        <v>825</v>
      </c>
      <c r="F50" s="117">
        <v>736</v>
      </c>
      <c r="G50" s="117">
        <v>632</v>
      </c>
      <c r="H50" s="117">
        <v>596</v>
      </c>
      <c r="I50" s="117">
        <v>583</v>
      </c>
      <c r="J50" s="117">
        <v>745</v>
      </c>
      <c r="K50" s="117">
        <v>636</v>
      </c>
      <c r="L50" s="117">
        <v>1012</v>
      </c>
      <c r="M50" s="117">
        <v>1238</v>
      </c>
      <c r="N50" s="118">
        <v>1005</v>
      </c>
      <c r="O50" s="56">
        <v>99.2</v>
      </c>
      <c r="P50" s="56">
        <v>98.3</v>
      </c>
      <c r="Q50" s="56">
        <v>91.1</v>
      </c>
      <c r="R50" s="56">
        <v>56.8</v>
      </c>
      <c r="S50" s="56">
        <v>50.2</v>
      </c>
      <c r="T50" s="56">
        <v>42.8</v>
      </c>
      <c r="U50" s="56">
        <v>40</v>
      </c>
      <c r="V50" s="56">
        <v>38.9</v>
      </c>
      <c r="W50" s="56">
        <v>49.3</v>
      </c>
      <c r="X50" s="56">
        <v>41.8</v>
      </c>
      <c r="Y50" s="86">
        <v>65.8</v>
      </c>
      <c r="Z50" s="86">
        <v>79.599999999999994</v>
      </c>
      <c r="AA50" s="86">
        <v>64.099999999999994</v>
      </c>
    </row>
    <row r="51" spans="1:27" ht="12.75" customHeight="1" x14ac:dyDescent="0.3">
      <c r="A51" s="34" t="s">
        <v>108</v>
      </c>
      <c r="B51" s="117">
        <v>3644</v>
      </c>
      <c r="C51" s="117">
        <v>3937</v>
      </c>
      <c r="D51" s="117">
        <v>3859</v>
      </c>
      <c r="E51" s="117">
        <v>3839</v>
      </c>
      <c r="F51" s="117">
        <v>4327</v>
      </c>
      <c r="G51" s="117">
        <v>5864</v>
      </c>
      <c r="H51" s="117">
        <v>3086</v>
      </c>
      <c r="I51" s="117">
        <v>3477</v>
      </c>
      <c r="J51" s="117">
        <v>3567</v>
      </c>
      <c r="K51" s="117">
        <v>3476</v>
      </c>
      <c r="L51" s="117">
        <v>2924</v>
      </c>
      <c r="M51" s="117">
        <v>2467</v>
      </c>
      <c r="N51" s="118">
        <v>1833</v>
      </c>
      <c r="O51" s="56">
        <v>258.5</v>
      </c>
      <c r="P51" s="56">
        <v>275.60000000000002</v>
      </c>
      <c r="Q51" s="56">
        <v>267.8</v>
      </c>
      <c r="R51" s="56">
        <v>264.2</v>
      </c>
      <c r="S51" s="56">
        <v>295.3</v>
      </c>
      <c r="T51" s="56">
        <v>396.9</v>
      </c>
      <c r="U51" s="56">
        <v>207.2</v>
      </c>
      <c r="V51" s="56">
        <v>231.8</v>
      </c>
      <c r="W51" s="56">
        <v>236.2</v>
      </c>
      <c r="X51" s="56">
        <v>228.4</v>
      </c>
      <c r="Y51" s="86">
        <v>190.2</v>
      </c>
      <c r="Z51" s="86">
        <v>158.69999999999999</v>
      </c>
      <c r="AA51" s="86">
        <v>117</v>
      </c>
    </row>
    <row r="52" spans="1:27" ht="12.75" customHeight="1" x14ac:dyDescent="0.3">
      <c r="A52" s="34" t="s">
        <v>37</v>
      </c>
      <c r="B52" s="117" t="s">
        <v>179</v>
      </c>
      <c r="C52" s="117" t="s">
        <v>179</v>
      </c>
      <c r="D52" s="117" t="s">
        <v>179</v>
      </c>
      <c r="E52" s="117" t="s">
        <v>179</v>
      </c>
      <c r="F52" s="117" t="s">
        <v>179</v>
      </c>
      <c r="G52" s="117" t="s">
        <v>179</v>
      </c>
      <c r="H52" s="117">
        <v>3280</v>
      </c>
      <c r="I52" s="117">
        <v>5303</v>
      </c>
      <c r="J52" s="117">
        <v>6118</v>
      </c>
      <c r="K52" s="117">
        <v>2969</v>
      </c>
      <c r="L52" s="117">
        <v>3512</v>
      </c>
      <c r="M52" s="117">
        <v>1728</v>
      </c>
      <c r="N52" s="118">
        <v>231</v>
      </c>
      <c r="O52" s="56" t="s">
        <v>179</v>
      </c>
      <c r="P52" s="56" t="s">
        <v>179</v>
      </c>
      <c r="Q52" s="56" t="s">
        <v>179</v>
      </c>
      <c r="R52" s="56" t="s">
        <v>179</v>
      </c>
      <c r="S52" s="56" t="s">
        <v>179</v>
      </c>
      <c r="T52" s="56" t="s">
        <v>179</v>
      </c>
      <c r="U52" s="56">
        <v>220.2</v>
      </c>
      <c r="V52" s="56">
        <v>353.6</v>
      </c>
      <c r="W52" s="56">
        <v>405.1</v>
      </c>
      <c r="X52" s="56">
        <v>195</v>
      </c>
      <c r="Y52" s="86">
        <v>228.4</v>
      </c>
      <c r="Z52" s="86">
        <v>111.1</v>
      </c>
      <c r="AA52" s="86">
        <v>14.7</v>
      </c>
    </row>
    <row r="53" spans="1:27" ht="12.6" customHeight="1" x14ac:dyDescent="0.3">
      <c r="A53" s="34" t="s">
        <v>18</v>
      </c>
      <c r="B53" s="117">
        <v>537</v>
      </c>
      <c r="C53" s="117">
        <v>578</v>
      </c>
      <c r="D53" s="117">
        <v>482</v>
      </c>
      <c r="E53" s="117">
        <v>500</v>
      </c>
      <c r="F53" s="117">
        <v>544</v>
      </c>
      <c r="G53" s="117">
        <v>496</v>
      </c>
      <c r="H53" s="117">
        <v>462</v>
      </c>
      <c r="I53" s="117">
        <v>446</v>
      </c>
      <c r="J53" s="117">
        <v>412</v>
      </c>
      <c r="K53" s="117">
        <v>541</v>
      </c>
      <c r="L53" s="117">
        <v>369</v>
      </c>
      <c r="M53" s="117">
        <v>272</v>
      </c>
      <c r="N53" s="118">
        <v>249</v>
      </c>
      <c r="O53" s="56">
        <v>38.1</v>
      </c>
      <c r="P53" s="56">
        <v>40.5</v>
      </c>
      <c r="Q53" s="56">
        <v>33.5</v>
      </c>
      <c r="R53" s="56">
        <v>34.4</v>
      </c>
      <c r="S53" s="56">
        <v>37.1</v>
      </c>
      <c r="T53" s="56">
        <v>33.6</v>
      </c>
      <c r="U53" s="56">
        <v>31</v>
      </c>
      <c r="V53" s="56">
        <v>29.7</v>
      </c>
      <c r="W53" s="56">
        <v>27.3</v>
      </c>
      <c r="X53" s="56">
        <v>35.5</v>
      </c>
      <c r="Y53" s="86">
        <v>24</v>
      </c>
      <c r="Z53" s="86">
        <v>17.5</v>
      </c>
      <c r="AA53" s="86">
        <v>15.9</v>
      </c>
    </row>
    <row r="54" spans="1:27" ht="12.75" customHeight="1" x14ac:dyDescent="0.3">
      <c r="A54" s="34" t="s">
        <v>131</v>
      </c>
      <c r="B54" s="117">
        <v>11259</v>
      </c>
      <c r="C54" s="117">
        <v>11817</v>
      </c>
      <c r="D54" s="117">
        <v>13807</v>
      </c>
      <c r="E54" s="117">
        <v>13960</v>
      </c>
      <c r="F54" s="117">
        <v>14369</v>
      </c>
      <c r="G54" s="117">
        <v>15219</v>
      </c>
      <c r="H54" s="117">
        <v>15367</v>
      </c>
      <c r="I54" s="117">
        <v>16760</v>
      </c>
      <c r="J54" s="117">
        <v>16111</v>
      </c>
      <c r="K54" s="117">
        <v>15799</v>
      </c>
      <c r="L54" s="117">
        <v>15486</v>
      </c>
      <c r="M54" s="117">
        <v>12868</v>
      </c>
      <c r="N54" s="118">
        <v>9426</v>
      </c>
      <c r="O54" s="56">
        <v>798.7</v>
      </c>
      <c r="P54" s="56">
        <v>827.3</v>
      </c>
      <c r="Q54" s="56">
        <v>958.3</v>
      </c>
      <c r="R54" s="56">
        <v>960.8</v>
      </c>
      <c r="S54" s="56">
        <v>980.7</v>
      </c>
      <c r="T54" s="56">
        <v>1030.0999999999999</v>
      </c>
      <c r="U54" s="56">
        <v>1031.8</v>
      </c>
      <c r="V54" s="56">
        <v>1117.4000000000001</v>
      </c>
      <c r="W54" s="56">
        <v>1066.8</v>
      </c>
      <c r="X54" s="56">
        <v>1037.9000000000001</v>
      </c>
      <c r="Y54" s="86">
        <v>1007.1</v>
      </c>
      <c r="Z54" s="86">
        <v>827.6</v>
      </c>
      <c r="AA54" s="86">
        <v>601.5</v>
      </c>
    </row>
    <row r="55" spans="1:27" ht="12.75" customHeight="1" x14ac:dyDescent="0.3">
      <c r="A55" s="34" t="s">
        <v>78</v>
      </c>
      <c r="B55" s="117">
        <v>1522</v>
      </c>
      <c r="C55" s="117">
        <v>1476</v>
      </c>
      <c r="D55" s="117">
        <v>1576</v>
      </c>
      <c r="E55" s="117">
        <v>1685</v>
      </c>
      <c r="F55" s="117">
        <v>1627</v>
      </c>
      <c r="G55" s="117">
        <v>1709</v>
      </c>
      <c r="H55" s="117">
        <v>1715</v>
      </c>
      <c r="I55" s="117">
        <v>1764</v>
      </c>
      <c r="J55" s="117">
        <v>1628</v>
      </c>
      <c r="K55" s="117">
        <v>1963</v>
      </c>
      <c r="L55" s="117">
        <v>1928</v>
      </c>
      <c r="M55" s="117">
        <v>1755</v>
      </c>
      <c r="N55" s="118">
        <v>1429</v>
      </c>
      <c r="O55" s="56">
        <v>108</v>
      </c>
      <c r="P55" s="56">
        <v>103.3</v>
      </c>
      <c r="Q55" s="56">
        <v>109.4</v>
      </c>
      <c r="R55" s="56">
        <v>116</v>
      </c>
      <c r="S55" s="56">
        <v>111</v>
      </c>
      <c r="T55" s="56">
        <v>115.7</v>
      </c>
      <c r="U55" s="56">
        <v>115.2</v>
      </c>
      <c r="V55" s="56">
        <v>117.6</v>
      </c>
      <c r="W55" s="56">
        <v>107.8</v>
      </c>
      <c r="X55" s="56">
        <v>129</v>
      </c>
      <c r="Y55" s="86">
        <v>125.4</v>
      </c>
      <c r="Z55" s="86">
        <v>112.9</v>
      </c>
      <c r="AA55" s="86">
        <v>91.2</v>
      </c>
    </row>
    <row r="56" spans="1:27" ht="12.75" customHeight="1" x14ac:dyDescent="0.3">
      <c r="A56" s="34" t="s">
        <v>71</v>
      </c>
      <c r="B56" s="117">
        <v>1893</v>
      </c>
      <c r="C56" s="117">
        <v>1739</v>
      </c>
      <c r="D56" s="117">
        <v>1579</v>
      </c>
      <c r="E56" s="117">
        <v>1646</v>
      </c>
      <c r="F56" s="117">
        <v>1547</v>
      </c>
      <c r="G56" s="117">
        <v>1347</v>
      </c>
      <c r="H56" s="117">
        <v>1340</v>
      </c>
      <c r="I56" s="117">
        <v>1247</v>
      </c>
      <c r="J56" s="117">
        <v>1236</v>
      </c>
      <c r="K56" s="117">
        <v>1262</v>
      </c>
      <c r="L56" s="117">
        <v>1000</v>
      </c>
      <c r="M56" s="117">
        <v>981</v>
      </c>
      <c r="N56" s="118">
        <v>932</v>
      </c>
      <c r="O56" s="56">
        <v>134.30000000000001</v>
      </c>
      <c r="P56" s="56">
        <v>121.7</v>
      </c>
      <c r="Q56" s="56">
        <v>109.6</v>
      </c>
      <c r="R56" s="56">
        <v>113.3</v>
      </c>
      <c r="S56" s="56">
        <v>105.6</v>
      </c>
      <c r="T56" s="56">
        <v>91.2</v>
      </c>
      <c r="U56" s="56">
        <v>90</v>
      </c>
      <c r="V56" s="56">
        <v>83.1</v>
      </c>
      <c r="W56" s="56">
        <v>81.8</v>
      </c>
      <c r="X56" s="56">
        <v>82.9</v>
      </c>
      <c r="Y56" s="86">
        <v>65</v>
      </c>
      <c r="Z56" s="86">
        <v>63.1</v>
      </c>
      <c r="AA56" s="86">
        <v>59.5</v>
      </c>
    </row>
    <row r="57" spans="1:27" ht="12.75" customHeight="1" x14ac:dyDescent="0.3">
      <c r="A57" s="34" t="s">
        <v>20</v>
      </c>
      <c r="B57" s="117">
        <v>6472</v>
      </c>
      <c r="C57" s="117">
        <v>7150</v>
      </c>
      <c r="D57" s="117">
        <v>7552</v>
      </c>
      <c r="E57" s="117">
        <v>7264</v>
      </c>
      <c r="F57" s="117">
        <v>12043</v>
      </c>
      <c r="G57" s="117">
        <v>14748</v>
      </c>
      <c r="H57" s="117">
        <v>10370</v>
      </c>
      <c r="I57" s="117">
        <v>8951</v>
      </c>
      <c r="J57" s="117">
        <v>8675</v>
      </c>
      <c r="K57" s="117">
        <v>8686</v>
      </c>
      <c r="L57" s="117">
        <v>7941</v>
      </c>
      <c r="M57" s="117">
        <v>5215</v>
      </c>
      <c r="N57" s="118">
        <v>4483</v>
      </c>
      <c r="O57" s="56">
        <v>459.1</v>
      </c>
      <c r="P57" s="56">
        <v>500.6</v>
      </c>
      <c r="Q57" s="56">
        <v>524.20000000000005</v>
      </c>
      <c r="R57" s="56">
        <v>500</v>
      </c>
      <c r="S57" s="56">
        <v>821.9</v>
      </c>
      <c r="T57" s="56">
        <v>998.2</v>
      </c>
      <c r="U57" s="56">
        <v>696.3</v>
      </c>
      <c r="V57" s="56">
        <v>596.79999999999995</v>
      </c>
      <c r="W57" s="56">
        <v>574.4</v>
      </c>
      <c r="X57" s="56">
        <v>570.6</v>
      </c>
      <c r="Y57" s="86">
        <v>516.5</v>
      </c>
      <c r="Z57" s="86">
        <v>335.4</v>
      </c>
      <c r="AA57" s="86">
        <v>286.10000000000002</v>
      </c>
    </row>
    <row r="58" spans="1:27" ht="12.75" customHeight="1" x14ac:dyDescent="0.3">
      <c r="A58" s="34" t="s">
        <v>99</v>
      </c>
      <c r="B58" s="117">
        <v>2917</v>
      </c>
      <c r="C58" s="117">
        <v>2791</v>
      </c>
      <c r="D58" s="117">
        <v>2096</v>
      </c>
      <c r="E58" s="117">
        <v>1262</v>
      </c>
      <c r="F58" s="117">
        <v>1285</v>
      </c>
      <c r="G58" s="117">
        <v>1318</v>
      </c>
      <c r="H58" s="117">
        <v>1301</v>
      </c>
      <c r="I58" s="117">
        <v>1363</v>
      </c>
      <c r="J58" s="117">
        <v>1386</v>
      </c>
      <c r="K58" s="117">
        <v>1497</v>
      </c>
      <c r="L58" s="117">
        <v>1477</v>
      </c>
      <c r="M58" s="117">
        <v>1272</v>
      </c>
      <c r="N58" s="118">
        <v>1412</v>
      </c>
      <c r="O58" s="56">
        <v>206.9</v>
      </c>
      <c r="P58" s="56">
        <v>195.4</v>
      </c>
      <c r="Q58" s="56">
        <v>145.5</v>
      </c>
      <c r="R58" s="56">
        <v>86.9</v>
      </c>
      <c r="S58" s="56">
        <v>87.7</v>
      </c>
      <c r="T58" s="56">
        <v>89.2</v>
      </c>
      <c r="U58" s="56">
        <v>87.4</v>
      </c>
      <c r="V58" s="56">
        <v>90.9</v>
      </c>
      <c r="W58" s="56">
        <v>91.8</v>
      </c>
      <c r="X58" s="56">
        <v>98.3</v>
      </c>
      <c r="Y58" s="86">
        <v>96.1</v>
      </c>
      <c r="Z58" s="86">
        <v>81.8</v>
      </c>
      <c r="AA58" s="86">
        <v>90.1</v>
      </c>
    </row>
    <row r="59" spans="1:27" ht="12.75" customHeight="1" x14ac:dyDescent="0.3">
      <c r="A59" s="34" t="s">
        <v>21</v>
      </c>
      <c r="B59" s="117">
        <v>263</v>
      </c>
      <c r="C59" s="117">
        <v>380</v>
      </c>
      <c r="D59" s="117">
        <v>314</v>
      </c>
      <c r="E59" s="117">
        <v>291</v>
      </c>
      <c r="F59" s="117">
        <v>1142</v>
      </c>
      <c r="G59" s="117">
        <v>1249</v>
      </c>
      <c r="H59" s="117">
        <v>1317</v>
      </c>
      <c r="I59" s="117">
        <v>1200</v>
      </c>
      <c r="J59" s="117">
        <v>1331</v>
      </c>
      <c r="K59" s="117">
        <v>1437</v>
      </c>
      <c r="L59" s="117">
        <v>1217</v>
      </c>
      <c r="M59" s="117">
        <v>1858</v>
      </c>
      <c r="N59" s="118">
        <v>2960</v>
      </c>
      <c r="O59" s="56">
        <v>18.7</v>
      </c>
      <c r="P59" s="56">
        <v>26.6</v>
      </c>
      <c r="Q59" s="56">
        <v>21.8</v>
      </c>
      <c r="R59" s="56">
        <v>20</v>
      </c>
      <c r="S59" s="56">
        <v>77.900000000000006</v>
      </c>
      <c r="T59" s="56">
        <v>84.5</v>
      </c>
      <c r="U59" s="56">
        <v>88.4</v>
      </c>
      <c r="V59" s="56">
        <v>80</v>
      </c>
      <c r="W59" s="56">
        <v>88.1</v>
      </c>
      <c r="X59" s="56">
        <v>94.4</v>
      </c>
      <c r="Y59" s="86">
        <v>79.099999999999994</v>
      </c>
      <c r="Z59" s="86">
        <v>119.5</v>
      </c>
      <c r="AA59" s="86">
        <v>188.9</v>
      </c>
    </row>
    <row r="60" spans="1:27" ht="25.65" customHeight="1" x14ac:dyDescent="0.3">
      <c r="A60" s="79" t="s">
        <v>100</v>
      </c>
      <c r="B60" s="80">
        <v>37800</v>
      </c>
      <c r="C60" s="80">
        <v>39233</v>
      </c>
      <c r="D60" s="80">
        <v>40224</v>
      </c>
      <c r="E60" s="80">
        <v>38988</v>
      </c>
      <c r="F60" s="80">
        <v>44970</v>
      </c>
      <c r="G60" s="80">
        <v>49630</v>
      </c>
      <c r="H60" s="80">
        <v>47451</v>
      </c>
      <c r="I60" s="80">
        <v>49705</v>
      </c>
      <c r="J60" s="80">
        <v>49316</v>
      </c>
      <c r="K60" s="80">
        <v>46407</v>
      </c>
      <c r="L60" s="80">
        <v>44586</v>
      </c>
      <c r="M60" s="80">
        <v>36860</v>
      </c>
      <c r="N60" s="119">
        <v>31272</v>
      </c>
      <c r="O60" s="81">
        <v>2681.6</v>
      </c>
      <c r="P60" s="81">
        <v>2746.6</v>
      </c>
      <c r="Q60" s="81">
        <v>2791.8</v>
      </c>
      <c r="R60" s="81">
        <v>2683.4</v>
      </c>
      <c r="S60" s="81">
        <v>3069.2</v>
      </c>
      <c r="T60" s="81">
        <v>3359.1</v>
      </c>
      <c r="U60" s="81">
        <v>3186</v>
      </c>
      <c r="V60" s="81">
        <v>3313.9</v>
      </c>
      <c r="W60" s="81">
        <v>3265.4</v>
      </c>
      <c r="X60" s="81">
        <v>3048.7</v>
      </c>
      <c r="Y60" s="105">
        <v>2899.7</v>
      </c>
      <c r="Z60" s="87">
        <v>2370.8000000000002</v>
      </c>
      <c r="AA60" s="87">
        <v>1995.4</v>
      </c>
    </row>
    <row r="61" spans="1:27" ht="12.75" customHeight="1" x14ac:dyDescent="0.3">
      <c r="A61" s="25"/>
    </row>
    <row r="62" spans="1:27" ht="12.75" customHeight="1" x14ac:dyDescent="0.3">
      <c r="A62" s="34" t="s">
        <v>180</v>
      </c>
    </row>
    <row r="63" spans="1:27" ht="12.75" customHeight="1" x14ac:dyDescent="0.3">
      <c r="A63" s="111" t="s">
        <v>93</v>
      </c>
    </row>
    <row r="64" spans="1:27" ht="12.75" customHeight="1" x14ac:dyDescent="0.3">
      <c r="A64" s="78" t="s">
        <v>104</v>
      </c>
    </row>
    <row r="65" spans="1:1" ht="12.75" customHeight="1" x14ac:dyDescent="0.3">
      <c r="A65" s="78" t="s">
        <v>103</v>
      </c>
    </row>
    <row r="66" spans="1:1" ht="12.75" customHeight="1" x14ac:dyDescent="0.3">
      <c r="A66" s="78" t="s">
        <v>102</v>
      </c>
    </row>
    <row r="67" spans="1:1" ht="12.75" customHeight="1" x14ac:dyDescent="0.3">
      <c r="A67" s="78" t="s">
        <v>181</v>
      </c>
    </row>
    <row r="68" spans="1:1" ht="12.75" customHeight="1" x14ac:dyDescent="0.3">
      <c r="A68" s="78" t="s">
        <v>106</v>
      </c>
    </row>
    <row r="69" spans="1:1" ht="12.75" customHeight="1" x14ac:dyDescent="0.3">
      <c r="A69" s="78" t="s">
        <v>128</v>
      </c>
    </row>
    <row r="70" spans="1:1" ht="12.75" customHeight="1" x14ac:dyDescent="0.3">
      <c r="A70" s="78" t="s">
        <v>135</v>
      </c>
    </row>
    <row r="71" spans="1:1" ht="12.75" customHeight="1" x14ac:dyDescent="0.3">
      <c r="A71" s="78" t="s">
        <v>132</v>
      </c>
    </row>
    <row r="72" spans="1:1" ht="12.75" customHeight="1" x14ac:dyDescent="0.3">
      <c r="A72" s="78" t="s">
        <v>133</v>
      </c>
    </row>
    <row r="73" spans="1:1" ht="12.75" customHeight="1" x14ac:dyDescent="0.3">
      <c r="A73" s="78" t="s">
        <v>134</v>
      </c>
    </row>
    <row r="74" spans="1:1" ht="12.75" customHeight="1" x14ac:dyDescent="0.3"/>
    <row r="75" spans="1:1" ht="12.75" customHeight="1" x14ac:dyDescent="0.3">
      <c r="A75" s="25"/>
    </row>
    <row r="76" spans="1:1" ht="12.6" customHeight="1" x14ac:dyDescent="0.3">
      <c r="A76" s="84" t="str">
        <f>Contents!B33</f>
        <v>© Commonwealth of Australia 2022</v>
      </c>
    </row>
  </sheetData>
  <mergeCells count="5">
    <mergeCell ref="O5:AA5"/>
    <mergeCell ref="B5:N5"/>
    <mergeCell ref="B7:AA7"/>
    <mergeCell ref="B25:AA25"/>
    <mergeCell ref="B43:AA43"/>
  </mergeCells>
  <hyperlinks>
    <hyperlink ref="A76" r:id="rId1" display="© Commonwealth of Australia 2018" xr:uid="{00000000-0004-0000-0500-000000000000}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AB70"/>
  <sheetViews>
    <sheetView zoomScaleNormal="100" workbookViewId="0">
      <pane xSplit="1" ySplit="6" topLeftCell="B7" activePane="bottomRight" state="frozen"/>
      <selection activeCell="U8" sqref="U8:V8"/>
      <selection pane="topRight" activeCell="U8" sqref="U8:V8"/>
      <selection pane="bottomLeft" activeCell="U8" sqref="U8:V8"/>
      <selection pane="bottomRight"/>
    </sheetView>
  </sheetViews>
  <sheetFormatPr defaultRowHeight="12.6" customHeight="1" x14ac:dyDescent="0.3"/>
  <cols>
    <col min="1" max="1" width="39.6640625" customWidth="1"/>
    <col min="2" max="13" width="11.5546875" customWidth="1"/>
    <col min="14" max="14" width="11.5546875" style="29" customWidth="1"/>
    <col min="15" max="26" width="11.5546875" customWidth="1"/>
    <col min="27" max="27" width="11.5546875" style="29" customWidth="1"/>
    <col min="28" max="28" width="11.5546875" customWidth="1"/>
    <col min="29" max="31" width="9.109375" customWidth="1"/>
  </cols>
  <sheetData>
    <row r="1" spans="1:28" ht="60" customHeight="1" x14ac:dyDescent="0.3">
      <c r="A1" s="103" t="s">
        <v>4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</row>
    <row r="2" spans="1:28" ht="15.75" customHeight="1" x14ac:dyDescent="0.3">
      <c r="A2" s="21" t="str">
        <f>Contents!A2</f>
        <v>Recorded Crime – Offenders, 2020–21</v>
      </c>
    </row>
    <row r="3" spans="1:28" ht="15.75" customHeight="1" x14ac:dyDescent="0.3">
      <c r="A3" s="27" t="str">
        <f>Contents!A3</f>
        <v>Released at 11.30am (Canberra time) Thurs 10 February 2022</v>
      </c>
    </row>
    <row r="4" spans="1:28" ht="25.65" customHeight="1" x14ac:dyDescent="0.3">
      <c r="A4" s="32" t="s">
        <v>210</v>
      </c>
    </row>
    <row r="5" spans="1:28" ht="12.75" customHeight="1" x14ac:dyDescent="0.3">
      <c r="A5" s="90"/>
      <c r="B5" s="170" t="s">
        <v>81</v>
      </c>
      <c r="C5" s="170"/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1"/>
      <c r="O5" s="172" t="s">
        <v>94</v>
      </c>
      <c r="P5" s="172"/>
      <c r="Q5" s="172"/>
      <c r="R5" s="172"/>
      <c r="S5" s="172"/>
      <c r="T5" s="172"/>
      <c r="U5" s="172"/>
      <c r="V5" s="172"/>
      <c r="W5" s="172"/>
      <c r="X5" s="172"/>
      <c r="Y5" s="172"/>
      <c r="Z5" s="172"/>
      <c r="AA5" s="172"/>
    </row>
    <row r="6" spans="1:28" ht="12.75" customHeight="1" x14ac:dyDescent="0.3">
      <c r="A6" s="78" t="s">
        <v>95</v>
      </c>
      <c r="B6" s="33" t="s">
        <v>5</v>
      </c>
      <c r="C6" s="33" t="s">
        <v>6</v>
      </c>
      <c r="D6" s="33" t="s">
        <v>7</v>
      </c>
      <c r="E6" s="33" t="s">
        <v>8</v>
      </c>
      <c r="F6" s="33" t="s">
        <v>9</v>
      </c>
      <c r="G6" s="33" t="s">
        <v>10</v>
      </c>
      <c r="H6" s="33" t="s">
        <v>11</v>
      </c>
      <c r="I6" s="33" t="s">
        <v>29</v>
      </c>
      <c r="J6" s="33" t="s">
        <v>74</v>
      </c>
      <c r="K6" s="33" t="s">
        <v>129</v>
      </c>
      <c r="L6" s="33" t="s">
        <v>80</v>
      </c>
      <c r="M6" s="33" t="s">
        <v>92</v>
      </c>
      <c r="N6" s="116" t="s">
        <v>218</v>
      </c>
      <c r="O6" s="54" t="s">
        <v>5</v>
      </c>
      <c r="P6" s="54" t="s">
        <v>6</v>
      </c>
      <c r="Q6" s="54" t="s">
        <v>7</v>
      </c>
      <c r="R6" s="54" t="s">
        <v>8</v>
      </c>
      <c r="S6" s="54" t="s">
        <v>9</v>
      </c>
      <c r="T6" s="54" t="s">
        <v>10</v>
      </c>
      <c r="U6" s="54" t="s">
        <v>11</v>
      </c>
      <c r="V6" s="33" t="s">
        <v>29</v>
      </c>
      <c r="W6" s="33" t="s">
        <v>74</v>
      </c>
      <c r="X6" s="33" t="s">
        <v>129</v>
      </c>
      <c r="Y6" s="33" t="s">
        <v>80</v>
      </c>
      <c r="Z6" s="33" t="s">
        <v>92</v>
      </c>
      <c r="AA6" s="131" t="s">
        <v>218</v>
      </c>
    </row>
    <row r="7" spans="1:28" ht="12.75" customHeight="1" x14ac:dyDescent="0.3">
      <c r="A7" s="61"/>
      <c r="B7" s="173" t="s">
        <v>82</v>
      </c>
      <c r="C7" s="173"/>
      <c r="D7" s="173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3"/>
      <c r="Y7" s="173"/>
      <c r="Z7" s="173"/>
      <c r="AA7" s="173"/>
    </row>
    <row r="8" spans="1:28" ht="12.75" customHeight="1" x14ac:dyDescent="0.3">
      <c r="A8" s="34" t="s">
        <v>69</v>
      </c>
      <c r="B8" s="117">
        <v>56</v>
      </c>
      <c r="C8" s="117">
        <v>93</v>
      </c>
      <c r="D8" s="117">
        <v>96</v>
      </c>
      <c r="E8" s="117">
        <v>72</v>
      </c>
      <c r="F8" s="117">
        <v>86</v>
      </c>
      <c r="G8" s="117">
        <v>87</v>
      </c>
      <c r="H8" s="117">
        <v>70</v>
      </c>
      <c r="I8" s="117">
        <v>80</v>
      </c>
      <c r="J8" s="117">
        <v>73</v>
      </c>
      <c r="K8" s="117">
        <v>70</v>
      </c>
      <c r="L8" s="117">
        <v>82</v>
      </c>
      <c r="M8" s="127">
        <v>67</v>
      </c>
      <c r="N8" s="128">
        <v>79</v>
      </c>
      <c r="O8" s="56">
        <v>5.8</v>
      </c>
      <c r="P8" s="56">
        <v>9.4</v>
      </c>
      <c r="Q8" s="56">
        <v>9.5</v>
      </c>
      <c r="R8" s="56">
        <v>6.9</v>
      </c>
      <c r="S8" s="56">
        <v>8</v>
      </c>
      <c r="T8" s="56">
        <v>8</v>
      </c>
      <c r="U8" s="56">
        <v>6.4</v>
      </c>
      <c r="V8" s="56">
        <v>7.2</v>
      </c>
      <c r="W8" s="56">
        <v>6.6</v>
      </c>
      <c r="X8" s="86">
        <v>6.3</v>
      </c>
      <c r="Y8" s="86">
        <v>7.3</v>
      </c>
      <c r="Z8" s="86">
        <v>5.9</v>
      </c>
      <c r="AA8" s="86">
        <v>6.9</v>
      </c>
    </row>
    <row r="9" spans="1:28" ht="12.75" customHeight="1" x14ac:dyDescent="0.3">
      <c r="A9" s="34" t="s">
        <v>13</v>
      </c>
      <c r="B9" s="117">
        <v>7351</v>
      </c>
      <c r="C9" s="117">
        <v>7071</v>
      </c>
      <c r="D9" s="117">
        <v>6733</v>
      </c>
      <c r="E9" s="117">
        <v>5846</v>
      </c>
      <c r="F9" s="117">
        <v>5485</v>
      </c>
      <c r="G9" s="117">
        <v>4872</v>
      </c>
      <c r="H9" s="117">
        <v>5085</v>
      </c>
      <c r="I9" s="117">
        <v>5534</v>
      </c>
      <c r="J9" s="117">
        <v>6311</v>
      </c>
      <c r="K9" s="117">
        <v>5904</v>
      </c>
      <c r="L9" s="117">
        <v>5591</v>
      </c>
      <c r="M9" s="127">
        <v>5434</v>
      </c>
      <c r="N9" s="128">
        <v>5570</v>
      </c>
      <c r="O9" s="56">
        <v>760</v>
      </c>
      <c r="P9" s="56">
        <v>713.7</v>
      </c>
      <c r="Q9" s="56">
        <v>663.3</v>
      </c>
      <c r="R9" s="56">
        <v>559.79999999999995</v>
      </c>
      <c r="S9" s="56">
        <v>510.1</v>
      </c>
      <c r="T9" s="56">
        <v>446.6</v>
      </c>
      <c r="U9" s="56">
        <v>462.6</v>
      </c>
      <c r="V9" s="56">
        <v>501.1</v>
      </c>
      <c r="W9" s="56">
        <v>566.9</v>
      </c>
      <c r="X9" s="86">
        <v>528.70000000000005</v>
      </c>
      <c r="Y9" s="86">
        <v>496.8</v>
      </c>
      <c r="Z9" s="86">
        <v>476.5</v>
      </c>
      <c r="AA9" s="86">
        <v>483.2</v>
      </c>
    </row>
    <row r="10" spans="1:28" ht="12.75" customHeight="1" x14ac:dyDescent="0.3">
      <c r="A10" s="34" t="s">
        <v>70</v>
      </c>
      <c r="B10" s="117">
        <v>818</v>
      </c>
      <c r="C10" s="117">
        <v>870</v>
      </c>
      <c r="D10" s="117">
        <v>734</v>
      </c>
      <c r="E10" s="117">
        <v>654</v>
      </c>
      <c r="F10" s="117">
        <v>625</v>
      </c>
      <c r="G10" s="117">
        <v>724</v>
      </c>
      <c r="H10" s="117">
        <v>724</v>
      </c>
      <c r="I10" s="117">
        <v>800</v>
      </c>
      <c r="J10" s="117">
        <v>819</v>
      </c>
      <c r="K10" s="117">
        <v>1026</v>
      </c>
      <c r="L10" s="117">
        <v>1093</v>
      </c>
      <c r="M10" s="127">
        <v>1116</v>
      </c>
      <c r="N10" s="128">
        <v>1174</v>
      </c>
      <c r="O10" s="56">
        <v>84.6</v>
      </c>
      <c r="P10" s="56">
        <v>87.8</v>
      </c>
      <c r="Q10" s="56">
        <v>72.3</v>
      </c>
      <c r="R10" s="56">
        <v>62.6</v>
      </c>
      <c r="S10" s="56">
        <v>58.1</v>
      </c>
      <c r="T10" s="56">
        <v>66.400000000000006</v>
      </c>
      <c r="U10" s="56">
        <v>65.900000000000006</v>
      </c>
      <c r="V10" s="56">
        <v>72.400000000000006</v>
      </c>
      <c r="W10" s="56">
        <v>73.599999999999994</v>
      </c>
      <c r="X10" s="86">
        <v>91.9</v>
      </c>
      <c r="Y10" s="86">
        <v>97.1</v>
      </c>
      <c r="Z10" s="86">
        <v>97.9</v>
      </c>
      <c r="AA10" s="86">
        <v>101.8</v>
      </c>
    </row>
    <row r="11" spans="1:28" ht="12.75" customHeight="1" x14ac:dyDescent="0.3">
      <c r="A11" s="34" t="s">
        <v>97</v>
      </c>
      <c r="B11" s="117">
        <v>42</v>
      </c>
      <c r="C11" s="117">
        <v>51</v>
      </c>
      <c r="D11" s="117">
        <v>36</v>
      </c>
      <c r="E11" s="117">
        <v>34</v>
      </c>
      <c r="F11" s="117">
        <v>59</v>
      </c>
      <c r="G11" s="117">
        <v>52</v>
      </c>
      <c r="H11" s="117">
        <v>97</v>
      </c>
      <c r="I11" s="117">
        <v>97</v>
      </c>
      <c r="J11" s="117">
        <v>80</v>
      </c>
      <c r="K11" s="117">
        <v>106</v>
      </c>
      <c r="L11" s="117">
        <v>107</v>
      </c>
      <c r="M11" s="127">
        <v>135</v>
      </c>
      <c r="N11" s="128">
        <v>170</v>
      </c>
      <c r="O11" s="56">
        <v>4.3</v>
      </c>
      <c r="P11" s="56">
        <v>5.0999999999999996</v>
      </c>
      <c r="Q11" s="56">
        <v>3.5</v>
      </c>
      <c r="R11" s="56">
        <v>3.3</v>
      </c>
      <c r="S11" s="56">
        <v>5.5</v>
      </c>
      <c r="T11" s="56">
        <v>4.8</v>
      </c>
      <c r="U11" s="56">
        <v>8.8000000000000007</v>
      </c>
      <c r="V11" s="56">
        <v>8.8000000000000007</v>
      </c>
      <c r="W11" s="56">
        <v>7.2</v>
      </c>
      <c r="X11" s="86">
        <v>9.5</v>
      </c>
      <c r="Y11" s="86">
        <v>9.5</v>
      </c>
      <c r="Z11" s="86">
        <v>11.8</v>
      </c>
      <c r="AA11" s="86">
        <v>14.7</v>
      </c>
    </row>
    <row r="12" spans="1:28" ht="12.75" customHeight="1" x14ac:dyDescent="0.3">
      <c r="A12" s="34" t="s">
        <v>14</v>
      </c>
      <c r="B12" s="117">
        <v>1362</v>
      </c>
      <c r="C12" s="117">
        <v>1374</v>
      </c>
      <c r="D12" s="117">
        <v>1177</v>
      </c>
      <c r="E12" s="117">
        <v>1058</v>
      </c>
      <c r="F12" s="117">
        <v>1131</v>
      </c>
      <c r="G12" s="117">
        <v>1082</v>
      </c>
      <c r="H12" s="117">
        <v>1196</v>
      </c>
      <c r="I12" s="117">
        <v>1342</v>
      </c>
      <c r="J12" s="117">
        <v>1355</v>
      </c>
      <c r="K12" s="117">
        <v>775</v>
      </c>
      <c r="L12" s="117">
        <v>709</v>
      </c>
      <c r="M12" s="127">
        <v>660</v>
      </c>
      <c r="N12" s="128">
        <v>719</v>
      </c>
      <c r="O12" s="56">
        <v>140.80000000000001</v>
      </c>
      <c r="P12" s="56">
        <v>138.69999999999999</v>
      </c>
      <c r="Q12" s="56">
        <v>115.9</v>
      </c>
      <c r="R12" s="56">
        <v>101.3</v>
      </c>
      <c r="S12" s="56">
        <v>105.2</v>
      </c>
      <c r="T12" s="56">
        <v>99.2</v>
      </c>
      <c r="U12" s="56">
        <v>108.8</v>
      </c>
      <c r="V12" s="56">
        <v>121.5</v>
      </c>
      <c r="W12" s="56">
        <v>121.7</v>
      </c>
      <c r="X12" s="86">
        <v>69.400000000000006</v>
      </c>
      <c r="Y12" s="86">
        <v>63</v>
      </c>
      <c r="Z12" s="86">
        <v>57.9</v>
      </c>
      <c r="AA12" s="86">
        <v>62.4</v>
      </c>
    </row>
    <row r="13" spans="1:28" ht="12.75" customHeight="1" x14ac:dyDescent="0.3">
      <c r="A13" s="34" t="s">
        <v>15</v>
      </c>
      <c r="B13" s="117">
        <v>691</v>
      </c>
      <c r="C13" s="117">
        <v>784</v>
      </c>
      <c r="D13" s="117">
        <v>753</v>
      </c>
      <c r="E13" s="117">
        <v>629</v>
      </c>
      <c r="F13" s="117">
        <v>612</v>
      </c>
      <c r="G13" s="117">
        <v>586</v>
      </c>
      <c r="H13" s="117">
        <v>635</v>
      </c>
      <c r="I13" s="117">
        <v>632</v>
      </c>
      <c r="J13" s="117">
        <v>724</v>
      </c>
      <c r="K13" s="117">
        <v>451</v>
      </c>
      <c r="L13" s="117">
        <v>496</v>
      </c>
      <c r="M13" s="127">
        <v>594</v>
      </c>
      <c r="N13" s="128">
        <v>451</v>
      </c>
      <c r="O13" s="56">
        <v>71.400000000000006</v>
      </c>
      <c r="P13" s="56">
        <v>79.099999999999994</v>
      </c>
      <c r="Q13" s="56">
        <v>74.2</v>
      </c>
      <c r="R13" s="56">
        <v>60.2</v>
      </c>
      <c r="S13" s="56">
        <v>56.9</v>
      </c>
      <c r="T13" s="56">
        <v>53.7</v>
      </c>
      <c r="U13" s="56">
        <v>57.8</v>
      </c>
      <c r="V13" s="56">
        <v>57.2</v>
      </c>
      <c r="W13" s="56">
        <v>65</v>
      </c>
      <c r="X13" s="86">
        <v>40.4</v>
      </c>
      <c r="Y13" s="86">
        <v>44.1</v>
      </c>
      <c r="Z13" s="86">
        <v>52.1</v>
      </c>
      <c r="AA13" s="86">
        <v>39.1</v>
      </c>
    </row>
    <row r="14" spans="1:28" ht="12.75" customHeight="1" x14ac:dyDescent="0.3">
      <c r="A14" s="34" t="s">
        <v>16</v>
      </c>
      <c r="B14" s="117">
        <v>2009</v>
      </c>
      <c r="C14" s="117">
        <v>2088</v>
      </c>
      <c r="D14" s="117">
        <v>2359</v>
      </c>
      <c r="E14" s="117">
        <v>2066</v>
      </c>
      <c r="F14" s="117">
        <v>1808</v>
      </c>
      <c r="G14" s="117">
        <v>1880</v>
      </c>
      <c r="H14" s="117">
        <v>1843</v>
      </c>
      <c r="I14" s="117">
        <v>1903</v>
      </c>
      <c r="J14" s="117">
        <v>1834</v>
      </c>
      <c r="K14" s="117">
        <v>1901</v>
      </c>
      <c r="L14" s="117">
        <v>1704</v>
      </c>
      <c r="M14" s="127">
        <v>1653</v>
      </c>
      <c r="N14" s="128">
        <v>1379</v>
      </c>
      <c r="O14" s="56">
        <v>207.7</v>
      </c>
      <c r="P14" s="56">
        <v>210.7</v>
      </c>
      <c r="Q14" s="56">
        <v>232.4</v>
      </c>
      <c r="R14" s="56">
        <v>197.8</v>
      </c>
      <c r="S14" s="56">
        <v>168.2</v>
      </c>
      <c r="T14" s="56">
        <v>172.3</v>
      </c>
      <c r="U14" s="56">
        <v>167.7</v>
      </c>
      <c r="V14" s="56">
        <v>172.3</v>
      </c>
      <c r="W14" s="56">
        <v>164.7</v>
      </c>
      <c r="X14" s="86">
        <v>170.2</v>
      </c>
      <c r="Y14" s="86">
        <v>151.4</v>
      </c>
      <c r="Z14" s="86">
        <v>144.9</v>
      </c>
      <c r="AA14" s="86">
        <v>119.6</v>
      </c>
    </row>
    <row r="15" spans="1:28" ht="12.75" customHeight="1" x14ac:dyDescent="0.3">
      <c r="A15" s="34" t="s">
        <v>17</v>
      </c>
      <c r="B15" s="117">
        <v>3251</v>
      </c>
      <c r="C15" s="117">
        <v>3504</v>
      </c>
      <c r="D15" s="117">
        <v>3091</v>
      </c>
      <c r="E15" s="117">
        <v>2770</v>
      </c>
      <c r="F15" s="117">
        <v>2717</v>
      </c>
      <c r="G15" s="117">
        <v>2325</v>
      </c>
      <c r="H15" s="117">
        <v>2557</v>
      </c>
      <c r="I15" s="117">
        <v>2987</v>
      </c>
      <c r="J15" s="117">
        <v>3011</v>
      </c>
      <c r="K15" s="117">
        <v>2943</v>
      </c>
      <c r="L15" s="117">
        <v>2827</v>
      </c>
      <c r="M15" s="127">
        <v>2502</v>
      </c>
      <c r="N15" s="128">
        <v>2055</v>
      </c>
      <c r="O15" s="56">
        <v>336.1</v>
      </c>
      <c r="P15" s="56">
        <v>353.7</v>
      </c>
      <c r="Q15" s="56">
        <v>304.5</v>
      </c>
      <c r="R15" s="56">
        <v>265.2</v>
      </c>
      <c r="S15" s="56">
        <v>252.7</v>
      </c>
      <c r="T15" s="56">
        <v>213.1</v>
      </c>
      <c r="U15" s="56">
        <v>232.6</v>
      </c>
      <c r="V15" s="56">
        <v>270.5</v>
      </c>
      <c r="W15" s="56">
        <v>270.5</v>
      </c>
      <c r="X15" s="86">
        <v>263.60000000000002</v>
      </c>
      <c r="Y15" s="86">
        <v>251.2</v>
      </c>
      <c r="Z15" s="86">
        <v>219.4</v>
      </c>
      <c r="AA15" s="86">
        <v>178.3</v>
      </c>
    </row>
    <row r="16" spans="1:28" ht="12.75" customHeight="1" x14ac:dyDescent="0.3">
      <c r="A16" s="34" t="s">
        <v>18</v>
      </c>
      <c r="B16" s="117">
        <v>1171</v>
      </c>
      <c r="C16" s="117">
        <v>1088</v>
      </c>
      <c r="D16" s="117">
        <v>1224</v>
      </c>
      <c r="E16" s="117">
        <v>782</v>
      </c>
      <c r="F16" s="117">
        <v>750</v>
      </c>
      <c r="G16" s="117">
        <v>1442</v>
      </c>
      <c r="H16" s="117">
        <v>1492</v>
      </c>
      <c r="I16" s="117">
        <v>858</v>
      </c>
      <c r="J16" s="117">
        <v>936</v>
      </c>
      <c r="K16" s="117">
        <v>1344</v>
      </c>
      <c r="L16" s="117">
        <v>1303</v>
      </c>
      <c r="M16" s="127">
        <v>1153</v>
      </c>
      <c r="N16" s="128">
        <v>851</v>
      </c>
      <c r="O16" s="56">
        <v>121.1</v>
      </c>
      <c r="P16" s="56">
        <v>109.8</v>
      </c>
      <c r="Q16" s="56">
        <v>120.6</v>
      </c>
      <c r="R16" s="56">
        <v>74.900000000000006</v>
      </c>
      <c r="S16" s="56">
        <v>69.8</v>
      </c>
      <c r="T16" s="56">
        <v>132.19999999999999</v>
      </c>
      <c r="U16" s="56">
        <v>135.69999999999999</v>
      </c>
      <c r="V16" s="56">
        <v>77.7</v>
      </c>
      <c r="W16" s="56">
        <v>84.1</v>
      </c>
      <c r="X16" s="86">
        <v>120.4</v>
      </c>
      <c r="Y16" s="86">
        <v>115.8</v>
      </c>
      <c r="Z16" s="86">
        <v>101.1</v>
      </c>
      <c r="AA16" s="86">
        <v>73.8</v>
      </c>
    </row>
    <row r="17" spans="1:27" ht="12.75" customHeight="1" x14ac:dyDescent="0.3">
      <c r="A17" s="34" t="s">
        <v>19</v>
      </c>
      <c r="B17" s="117">
        <v>5320</v>
      </c>
      <c r="C17" s="117">
        <v>5266</v>
      </c>
      <c r="D17" s="117">
        <v>4537</v>
      </c>
      <c r="E17" s="117">
        <v>4378</v>
      </c>
      <c r="F17" s="117">
        <v>4806</v>
      </c>
      <c r="G17" s="117">
        <v>5805</v>
      </c>
      <c r="H17" s="117">
        <v>6850</v>
      </c>
      <c r="I17" s="117">
        <v>7415</v>
      </c>
      <c r="J17" s="117">
        <v>7498</v>
      </c>
      <c r="K17" s="117">
        <v>6758</v>
      </c>
      <c r="L17" s="117">
        <v>6146</v>
      </c>
      <c r="M17" s="127">
        <v>5908</v>
      </c>
      <c r="N17" s="128">
        <v>5053</v>
      </c>
      <c r="O17" s="56">
        <v>550.1</v>
      </c>
      <c r="P17" s="56">
        <v>531.5</v>
      </c>
      <c r="Q17" s="56">
        <v>447</v>
      </c>
      <c r="R17" s="56">
        <v>419.2</v>
      </c>
      <c r="S17" s="56">
        <v>447</v>
      </c>
      <c r="T17" s="56">
        <v>532.1</v>
      </c>
      <c r="U17" s="56">
        <v>623.20000000000005</v>
      </c>
      <c r="V17" s="56">
        <v>671.4</v>
      </c>
      <c r="W17" s="56">
        <v>673.5</v>
      </c>
      <c r="X17" s="86">
        <v>605.20000000000005</v>
      </c>
      <c r="Y17" s="86">
        <v>546.1</v>
      </c>
      <c r="Z17" s="86">
        <v>518</v>
      </c>
      <c r="AA17" s="86">
        <v>438.3</v>
      </c>
    </row>
    <row r="18" spans="1:27" ht="12.75" customHeight="1" x14ac:dyDescent="0.3">
      <c r="A18" s="34" t="s">
        <v>78</v>
      </c>
      <c r="B18" s="117">
        <v>1073</v>
      </c>
      <c r="C18" s="117">
        <v>996</v>
      </c>
      <c r="D18" s="117">
        <v>924</v>
      </c>
      <c r="E18" s="117">
        <v>1059</v>
      </c>
      <c r="F18" s="117">
        <v>1024</v>
      </c>
      <c r="G18" s="117">
        <v>1049</v>
      </c>
      <c r="H18" s="117">
        <v>1394</v>
      </c>
      <c r="I18" s="117">
        <v>1489</v>
      </c>
      <c r="J18" s="117">
        <v>1589</v>
      </c>
      <c r="K18" s="117">
        <v>1893</v>
      </c>
      <c r="L18" s="117">
        <v>2080</v>
      </c>
      <c r="M18" s="127">
        <v>1609</v>
      </c>
      <c r="N18" s="128">
        <v>1273</v>
      </c>
      <c r="O18" s="56">
        <v>110.9</v>
      </c>
      <c r="P18" s="56">
        <v>100.5</v>
      </c>
      <c r="Q18" s="56">
        <v>91</v>
      </c>
      <c r="R18" s="56">
        <v>101.4</v>
      </c>
      <c r="S18" s="56">
        <v>95.2</v>
      </c>
      <c r="T18" s="56">
        <v>96.2</v>
      </c>
      <c r="U18" s="56">
        <v>126.8</v>
      </c>
      <c r="V18" s="56">
        <v>134.80000000000001</v>
      </c>
      <c r="W18" s="56">
        <v>142.69999999999999</v>
      </c>
      <c r="X18" s="86">
        <v>169.5</v>
      </c>
      <c r="Y18" s="86">
        <v>184.8</v>
      </c>
      <c r="Z18" s="86">
        <v>141.1</v>
      </c>
      <c r="AA18" s="86">
        <v>110.4</v>
      </c>
    </row>
    <row r="19" spans="1:27" ht="12.75" customHeight="1" x14ac:dyDescent="0.3">
      <c r="A19" s="34" t="s">
        <v>71</v>
      </c>
      <c r="B19" s="117">
        <v>2313</v>
      </c>
      <c r="C19" s="117">
        <v>2256</v>
      </c>
      <c r="D19" s="117">
        <v>2255</v>
      </c>
      <c r="E19" s="117">
        <v>1905</v>
      </c>
      <c r="F19" s="117">
        <v>1671</v>
      </c>
      <c r="G19" s="117">
        <v>1454</v>
      </c>
      <c r="H19" s="117">
        <v>1477</v>
      </c>
      <c r="I19" s="117">
        <v>1468</v>
      </c>
      <c r="J19" s="117">
        <v>1575</v>
      </c>
      <c r="K19" s="117">
        <v>1484</v>
      </c>
      <c r="L19" s="117">
        <v>1447</v>
      </c>
      <c r="M19" s="127">
        <v>1355</v>
      </c>
      <c r="N19" s="128">
        <v>1390</v>
      </c>
      <c r="O19" s="56">
        <v>239.1</v>
      </c>
      <c r="P19" s="56">
        <v>227.7</v>
      </c>
      <c r="Q19" s="56">
        <v>222.1</v>
      </c>
      <c r="R19" s="56">
        <v>182.4</v>
      </c>
      <c r="S19" s="56">
        <v>155.4</v>
      </c>
      <c r="T19" s="56">
        <v>133.30000000000001</v>
      </c>
      <c r="U19" s="56">
        <v>134.4</v>
      </c>
      <c r="V19" s="56">
        <v>132.9</v>
      </c>
      <c r="W19" s="56">
        <v>141.5</v>
      </c>
      <c r="X19" s="86">
        <v>132.9</v>
      </c>
      <c r="Y19" s="86">
        <v>128.6</v>
      </c>
      <c r="Z19" s="86">
        <v>118.8</v>
      </c>
      <c r="AA19" s="86">
        <v>120.6</v>
      </c>
    </row>
    <row r="20" spans="1:27" ht="12.75" customHeight="1" x14ac:dyDescent="0.3">
      <c r="A20" s="34" t="s">
        <v>20</v>
      </c>
      <c r="B20" s="117">
        <v>5181</v>
      </c>
      <c r="C20" s="117">
        <v>5499</v>
      </c>
      <c r="D20" s="117">
        <v>4155</v>
      </c>
      <c r="E20" s="117">
        <v>3898</v>
      </c>
      <c r="F20" s="117">
        <v>3665</v>
      </c>
      <c r="G20" s="117">
        <v>3166</v>
      </c>
      <c r="H20" s="117">
        <v>2773</v>
      </c>
      <c r="I20" s="117">
        <v>2021</v>
      </c>
      <c r="J20" s="117">
        <v>2029</v>
      </c>
      <c r="K20" s="117">
        <v>2001</v>
      </c>
      <c r="L20" s="117">
        <v>1664</v>
      </c>
      <c r="M20" s="127">
        <v>1577</v>
      </c>
      <c r="N20" s="128">
        <v>1746</v>
      </c>
      <c r="O20" s="56">
        <v>535.70000000000005</v>
      </c>
      <c r="P20" s="56">
        <v>555</v>
      </c>
      <c r="Q20" s="56">
        <v>409.3</v>
      </c>
      <c r="R20" s="56">
        <v>373.2</v>
      </c>
      <c r="S20" s="56">
        <v>340.9</v>
      </c>
      <c r="T20" s="56">
        <v>290.2</v>
      </c>
      <c r="U20" s="56">
        <v>252.3</v>
      </c>
      <c r="V20" s="56">
        <v>183</v>
      </c>
      <c r="W20" s="56">
        <v>182.3</v>
      </c>
      <c r="X20" s="86">
        <v>179.2</v>
      </c>
      <c r="Y20" s="86">
        <v>147.9</v>
      </c>
      <c r="Z20" s="86">
        <v>138.30000000000001</v>
      </c>
      <c r="AA20" s="86">
        <v>151.5</v>
      </c>
    </row>
    <row r="21" spans="1:27" ht="12.75" customHeight="1" x14ac:dyDescent="0.3">
      <c r="A21" s="34" t="s">
        <v>118</v>
      </c>
      <c r="B21" s="117">
        <v>2231</v>
      </c>
      <c r="C21" s="117">
        <v>2538</v>
      </c>
      <c r="D21" s="117">
        <v>1880</v>
      </c>
      <c r="E21" s="117">
        <v>2334</v>
      </c>
      <c r="F21" s="117">
        <v>2620</v>
      </c>
      <c r="G21" s="117">
        <v>2560</v>
      </c>
      <c r="H21" s="117">
        <v>2643</v>
      </c>
      <c r="I21" s="117">
        <v>2700</v>
      </c>
      <c r="J21" s="117">
        <v>2598</v>
      </c>
      <c r="K21" s="117">
        <v>3076</v>
      </c>
      <c r="L21" s="117">
        <v>3140</v>
      </c>
      <c r="M21" s="127">
        <v>3218</v>
      </c>
      <c r="N21" s="128">
        <v>3209</v>
      </c>
      <c r="O21" s="56">
        <v>230.7</v>
      </c>
      <c r="P21" s="56">
        <v>256.2</v>
      </c>
      <c r="Q21" s="56">
        <v>185.2</v>
      </c>
      <c r="R21" s="56">
        <v>223.5</v>
      </c>
      <c r="S21" s="56">
        <v>243.7</v>
      </c>
      <c r="T21" s="56">
        <v>234.7</v>
      </c>
      <c r="U21" s="56">
        <v>240.4</v>
      </c>
      <c r="V21" s="56">
        <v>244.5</v>
      </c>
      <c r="W21" s="56">
        <v>233.4</v>
      </c>
      <c r="X21" s="86">
        <v>275.5</v>
      </c>
      <c r="Y21" s="86">
        <v>279</v>
      </c>
      <c r="Z21" s="86">
        <v>282.2</v>
      </c>
      <c r="AA21" s="86">
        <v>278.39999999999998</v>
      </c>
    </row>
    <row r="22" spans="1:27" ht="12.75" customHeight="1" x14ac:dyDescent="0.3">
      <c r="A22" s="34" t="s">
        <v>21</v>
      </c>
      <c r="B22" s="117">
        <v>39</v>
      </c>
      <c r="C22" s="117">
        <v>42</v>
      </c>
      <c r="D22" s="117">
        <v>44</v>
      </c>
      <c r="E22" s="117">
        <v>42</v>
      </c>
      <c r="F22" s="117">
        <v>34</v>
      </c>
      <c r="G22" s="117">
        <v>62</v>
      </c>
      <c r="H22" s="117">
        <v>92</v>
      </c>
      <c r="I22" s="117">
        <v>88</v>
      </c>
      <c r="J22" s="117">
        <v>91</v>
      </c>
      <c r="K22" s="117">
        <v>140</v>
      </c>
      <c r="L22" s="117">
        <v>136</v>
      </c>
      <c r="M22" s="127">
        <v>342</v>
      </c>
      <c r="N22" s="128">
        <v>675</v>
      </c>
      <c r="O22" s="56">
        <v>4</v>
      </c>
      <c r="P22" s="56">
        <v>4.2</v>
      </c>
      <c r="Q22" s="56">
        <v>4.3</v>
      </c>
      <c r="R22" s="56">
        <v>4</v>
      </c>
      <c r="S22" s="56">
        <v>3.2</v>
      </c>
      <c r="T22" s="56">
        <v>5.7</v>
      </c>
      <c r="U22" s="56">
        <v>8.4</v>
      </c>
      <c r="V22" s="56">
        <v>8</v>
      </c>
      <c r="W22" s="56">
        <v>8.1999999999999993</v>
      </c>
      <c r="X22" s="86">
        <v>12.5</v>
      </c>
      <c r="Y22" s="86">
        <v>12.1</v>
      </c>
      <c r="Z22" s="86">
        <v>30</v>
      </c>
      <c r="AA22" s="86">
        <v>58.6</v>
      </c>
    </row>
    <row r="23" spans="1:27" ht="25.65" customHeight="1" x14ac:dyDescent="0.3">
      <c r="A23" s="79" t="s">
        <v>119</v>
      </c>
      <c r="B23" s="80">
        <v>33124</v>
      </c>
      <c r="C23" s="80">
        <v>33890</v>
      </c>
      <c r="D23" s="80">
        <v>30182</v>
      </c>
      <c r="E23" s="80">
        <v>27653</v>
      </c>
      <c r="F23" s="80">
        <v>27219</v>
      </c>
      <c r="G23" s="80">
        <v>27191</v>
      </c>
      <c r="H23" s="80">
        <v>29000</v>
      </c>
      <c r="I23" s="80">
        <v>29422</v>
      </c>
      <c r="J23" s="80">
        <v>30524</v>
      </c>
      <c r="K23" s="80">
        <v>29865</v>
      </c>
      <c r="L23" s="80">
        <v>28544</v>
      </c>
      <c r="M23" s="129">
        <v>27341</v>
      </c>
      <c r="N23" s="130">
        <v>25819</v>
      </c>
      <c r="O23" s="57">
        <v>3424.8</v>
      </c>
      <c r="P23" s="57">
        <v>3420.6</v>
      </c>
      <c r="Q23" s="57">
        <v>2973.3</v>
      </c>
      <c r="R23" s="57">
        <v>2647.9</v>
      </c>
      <c r="S23" s="57">
        <v>2531.5</v>
      </c>
      <c r="T23" s="57">
        <v>2492.5</v>
      </c>
      <c r="U23" s="57">
        <v>2638.3</v>
      </c>
      <c r="V23" s="57">
        <v>2664.1</v>
      </c>
      <c r="W23" s="57">
        <v>2741.9</v>
      </c>
      <c r="X23" s="87">
        <v>2674.6</v>
      </c>
      <c r="Y23" s="87">
        <v>2536.1999999999998</v>
      </c>
      <c r="Z23" s="87">
        <v>2397.4</v>
      </c>
      <c r="AA23" s="87">
        <v>2239.6999999999998</v>
      </c>
    </row>
    <row r="24" spans="1:27" ht="12.75" customHeight="1" x14ac:dyDescent="0.3">
      <c r="A24" s="60"/>
      <c r="B24" s="174" t="s">
        <v>83</v>
      </c>
      <c r="C24" s="174"/>
      <c r="D24" s="174"/>
      <c r="E24" s="174"/>
      <c r="F24" s="174"/>
      <c r="G24" s="174"/>
      <c r="H24" s="174"/>
      <c r="I24" s="174"/>
      <c r="J24" s="174"/>
      <c r="K24" s="174"/>
      <c r="L24" s="174"/>
      <c r="M24" s="174"/>
      <c r="N24" s="174"/>
      <c r="O24" s="174"/>
      <c r="P24" s="174"/>
      <c r="Q24" s="174"/>
      <c r="R24" s="174"/>
      <c r="S24" s="174"/>
      <c r="T24" s="174"/>
      <c r="U24" s="174"/>
      <c r="V24" s="174"/>
      <c r="W24" s="174"/>
      <c r="X24" s="174"/>
      <c r="Y24" s="174"/>
      <c r="Z24" s="174"/>
      <c r="AA24" s="174"/>
    </row>
    <row r="25" spans="1:27" ht="12.75" customHeight="1" x14ac:dyDescent="0.3">
      <c r="A25" s="34" t="s">
        <v>69</v>
      </c>
      <c r="B25" s="117">
        <v>11</v>
      </c>
      <c r="C25" s="117">
        <v>19</v>
      </c>
      <c r="D25" s="117">
        <v>25</v>
      </c>
      <c r="E25" s="117">
        <v>11</v>
      </c>
      <c r="F25" s="117">
        <v>19</v>
      </c>
      <c r="G25" s="117">
        <v>18</v>
      </c>
      <c r="H25" s="117">
        <v>25</v>
      </c>
      <c r="I25" s="117">
        <v>16</v>
      </c>
      <c r="J25" s="117">
        <v>16</v>
      </c>
      <c r="K25" s="117">
        <v>17</v>
      </c>
      <c r="L25" s="117">
        <v>26</v>
      </c>
      <c r="M25" s="127">
        <v>17</v>
      </c>
      <c r="N25" s="128">
        <v>10</v>
      </c>
      <c r="O25" s="56">
        <v>1.2</v>
      </c>
      <c r="P25" s="56">
        <v>1.9</v>
      </c>
      <c r="Q25" s="56">
        <v>2.5</v>
      </c>
      <c r="R25" s="56">
        <v>1.1000000000000001</v>
      </c>
      <c r="S25" s="56">
        <v>1.8</v>
      </c>
      <c r="T25" s="56">
        <v>1.7</v>
      </c>
      <c r="U25" s="56">
        <v>2.2999999999999998</v>
      </c>
      <c r="V25" s="56">
        <v>1.5</v>
      </c>
      <c r="W25" s="56">
        <v>1.4</v>
      </c>
      <c r="X25" s="86">
        <v>1.5</v>
      </c>
      <c r="Y25" s="86">
        <v>2.2999999999999998</v>
      </c>
      <c r="Z25" s="86">
        <v>1.5</v>
      </c>
      <c r="AA25" s="86">
        <v>0.9</v>
      </c>
    </row>
    <row r="26" spans="1:27" ht="12.75" customHeight="1" x14ac:dyDescent="0.3">
      <c r="A26" s="34" t="s">
        <v>13</v>
      </c>
      <c r="B26" s="117">
        <v>2223</v>
      </c>
      <c r="C26" s="117">
        <v>2254</v>
      </c>
      <c r="D26" s="117">
        <v>2271</v>
      </c>
      <c r="E26" s="117">
        <v>1874</v>
      </c>
      <c r="F26" s="117">
        <v>1748</v>
      </c>
      <c r="G26" s="117">
        <v>1504</v>
      </c>
      <c r="H26" s="117">
        <v>1541</v>
      </c>
      <c r="I26" s="117">
        <v>1712</v>
      </c>
      <c r="J26" s="117">
        <v>1884</v>
      </c>
      <c r="K26" s="117">
        <v>2018</v>
      </c>
      <c r="L26" s="117">
        <v>1854</v>
      </c>
      <c r="M26" s="127">
        <v>1786</v>
      </c>
      <c r="N26" s="128">
        <v>1888</v>
      </c>
      <c r="O26" s="56">
        <v>232.7</v>
      </c>
      <c r="P26" s="56">
        <v>230</v>
      </c>
      <c r="Q26" s="56">
        <v>226.1</v>
      </c>
      <c r="R26" s="56">
        <v>181.5</v>
      </c>
      <c r="S26" s="56">
        <v>164.8</v>
      </c>
      <c r="T26" s="56">
        <v>139.19999999999999</v>
      </c>
      <c r="U26" s="56">
        <v>141.1</v>
      </c>
      <c r="V26" s="56">
        <v>155.30000000000001</v>
      </c>
      <c r="W26" s="56">
        <v>169.5</v>
      </c>
      <c r="X26" s="86">
        <v>179.7</v>
      </c>
      <c r="Y26" s="86">
        <v>163.19999999999999</v>
      </c>
      <c r="Z26" s="86">
        <v>154.6</v>
      </c>
      <c r="AA26" s="86">
        <v>161.19999999999999</v>
      </c>
    </row>
    <row r="27" spans="1:27" ht="12.75" customHeight="1" x14ac:dyDescent="0.3">
      <c r="A27" s="34" t="s">
        <v>70</v>
      </c>
      <c r="B27" s="117">
        <v>20</v>
      </c>
      <c r="C27" s="117">
        <v>22</v>
      </c>
      <c r="D27" s="117">
        <v>25</v>
      </c>
      <c r="E27" s="117">
        <v>26</v>
      </c>
      <c r="F27" s="117">
        <v>26</v>
      </c>
      <c r="G27" s="117">
        <v>46</v>
      </c>
      <c r="H27" s="117">
        <v>33</v>
      </c>
      <c r="I27" s="117">
        <v>48</v>
      </c>
      <c r="J27" s="117">
        <v>29</v>
      </c>
      <c r="K27" s="117">
        <v>47</v>
      </c>
      <c r="L27" s="117">
        <v>56</v>
      </c>
      <c r="M27" s="127">
        <v>67</v>
      </c>
      <c r="N27" s="128">
        <v>60</v>
      </c>
      <c r="O27" s="56">
        <v>2.1</v>
      </c>
      <c r="P27" s="56">
        <v>2.2000000000000002</v>
      </c>
      <c r="Q27" s="56">
        <v>2.5</v>
      </c>
      <c r="R27" s="56">
        <v>2.5</v>
      </c>
      <c r="S27" s="56">
        <v>2.5</v>
      </c>
      <c r="T27" s="56">
        <v>4.3</v>
      </c>
      <c r="U27" s="56">
        <v>3</v>
      </c>
      <c r="V27" s="56">
        <v>4.4000000000000004</v>
      </c>
      <c r="W27" s="56">
        <v>2.6</v>
      </c>
      <c r="X27" s="86">
        <v>4.2</v>
      </c>
      <c r="Y27" s="86">
        <v>4.9000000000000004</v>
      </c>
      <c r="Z27" s="86">
        <v>5.8</v>
      </c>
      <c r="AA27" s="86">
        <v>5.0999999999999996</v>
      </c>
    </row>
    <row r="28" spans="1:27" ht="12.75" customHeight="1" x14ac:dyDescent="0.3">
      <c r="A28" s="34" t="s">
        <v>97</v>
      </c>
      <c r="B28" s="117">
        <v>0</v>
      </c>
      <c r="C28" s="117">
        <v>8</v>
      </c>
      <c r="D28" s="117">
        <v>18</v>
      </c>
      <c r="E28" s="117">
        <v>9</v>
      </c>
      <c r="F28" s="117">
        <v>9</v>
      </c>
      <c r="G28" s="117">
        <v>21</v>
      </c>
      <c r="H28" s="117">
        <v>20</v>
      </c>
      <c r="I28" s="117">
        <v>38</v>
      </c>
      <c r="J28" s="117">
        <v>28</v>
      </c>
      <c r="K28" s="117">
        <v>34</v>
      </c>
      <c r="L28" s="117">
        <v>53</v>
      </c>
      <c r="M28" s="127">
        <v>36</v>
      </c>
      <c r="N28" s="128">
        <v>52</v>
      </c>
      <c r="O28" s="56">
        <v>0</v>
      </c>
      <c r="P28" s="56">
        <v>0.8</v>
      </c>
      <c r="Q28" s="56">
        <v>1.8</v>
      </c>
      <c r="R28" s="56">
        <v>0.9</v>
      </c>
      <c r="S28" s="56">
        <v>0.8</v>
      </c>
      <c r="T28" s="56">
        <v>1.9</v>
      </c>
      <c r="U28" s="56">
        <v>1.8</v>
      </c>
      <c r="V28" s="56">
        <v>3.4</v>
      </c>
      <c r="W28" s="56">
        <v>2.5</v>
      </c>
      <c r="X28" s="86">
        <v>3</v>
      </c>
      <c r="Y28" s="86">
        <v>4.7</v>
      </c>
      <c r="Z28" s="86">
        <v>3.1</v>
      </c>
      <c r="AA28" s="86">
        <v>4.4000000000000004</v>
      </c>
    </row>
    <row r="29" spans="1:27" ht="12.75" customHeight="1" x14ac:dyDescent="0.3">
      <c r="A29" s="34" t="s">
        <v>14</v>
      </c>
      <c r="B29" s="117">
        <v>306</v>
      </c>
      <c r="C29" s="117">
        <v>339</v>
      </c>
      <c r="D29" s="117">
        <v>287</v>
      </c>
      <c r="E29" s="117">
        <v>252</v>
      </c>
      <c r="F29" s="117">
        <v>299</v>
      </c>
      <c r="G29" s="117">
        <v>302</v>
      </c>
      <c r="H29" s="117">
        <v>288</v>
      </c>
      <c r="I29" s="117">
        <v>327</v>
      </c>
      <c r="J29" s="117">
        <v>378</v>
      </c>
      <c r="K29" s="117">
        <v>126</v>
      </c>
      <c r="L29" s="117">
        <v>134</v>
      </c>
      <c r="M29" s="127">
        <v>136</v>
      </c>
      <c r="N29" s="128">
        <v>133</v>
      </c>
      <c r="O29" s="56">
        <v>32</v>
      </c>
      <c r="P29" s="56">
        <v>34.6</v>
      </c>
      <c r="Q29" s="56">
        <v>28.6</v>
      </c>
      <c r="R29" s="56">
        <v>24.4</v>
      </c>
      <c r="S29" s="56">
        <v>28.2</v>
      </c>
      <c r="T29" s="56">
        <v>27.9</v>
      </c>
      <c r="U29" s="56">
        <v>26.4</v>
      </c>
      <c r="V29" s="56">
        <v>29.7</v>
      </c>
      <c r="W29" s="56">
        <v>34</v>
      </c>
      <c r="X29" s="86">
        <v>11.2</v>
      </c>
      <c r="Y29" s="86">
        <v>11.8</v>
      </c>
      <c r="Z29" s="86">
        <v>11.8</v>
      </c>
      <c r="AA29" s="86">
        <v>11.4</v>
      </c>
    </row>
    <row r="30" spans="1:27" ht="12.75" customHeight="1" x14ac:dyDescent="0.3">
      <c r="A30" s="34" t="s">
        <v>15</v>
      </c>
      <c r="B30" s="117">
        <v>137</v>
      </c>
      <c r="C30" s="117">
        <v>132</v>
      </c>
      <c r="D30" s="117">
        <v>146</v>
      </c>
      <c r="E30" s="117">
        <v>138</v>
      </c>
      <c r="F30" s="117">
        <v>132</v>
      </c>
      <c r="G30" s="117">
        <v>150</v>
      </c>
      <c r="H30" s="117">
        <v>114</v>
      </c>
      <c r="I30" s="117">
        <v>141</v>
      </c>
      <c r="J30" s="117">
        <v>134</v>
      </c>
      <c r="K30" s="117">
        <v>117</v>
      </c>
      <c r="L30" s="117">
        <v>151</v>
      </c>
      <c r="M30" s="127">
        <v>162</v>
      </c>
      <c r="N30" s="128">
        <v>116</v>
      </c>
      <c r="O30" s="56">
        <v>14.3</v>
      </c>
      <c r="P30" s="56">
        <v>13.5</v>
      </c>
      <c r="Q30" s="56">
        <v>14.5</v>
      </c>
      <c r="R30" s="56">
        <v>13.4</v>
      </c>
      <c r="S30" s="56">
        <v>12.4</v>
      </c>
      <c r="T30" s="56">
        <v>13.9</v>
      </c>
      <c r="U30" s="56">
        <v>10.4</v>
      </c>
      <c r="V30" s="56">
        <v>12.8</v>
      </c>
      <c r="W30" s="56">
        <v>12.1</v>
      </c>
      <c r="X30" s="86">
        <v>10.4</v>
      </c>
      <c r="Y30" s="86">
        <v>13.3</v>
      </c>
      <c r="Z30" s="86">
        <v>14</v>
      </c>
      <c r="AA30" s="86">
        <v>9.9</v>
      </c>
    </row>
    <row r="31" spans="1:27" ht="12.75" customHeight="1" x14ac:dyDescent="0.3">
      <c r="A31" s="34" t="s">
        <v>16</v>
      </c>
      <c r="B31" s="117">
        <v>368</v>
      </c>
      <c r="C31" s="117">
        <v>405</v>
      </c>
      <c r="D31" s="117">
        <v>366</v>
      </c>
      <c r="E31" s="117">
        <v>387</v>
      </c>
      <c r="F31" s="117">
        <v>351</v>
      </c>
      <c r="G31" s="117">
        <v>351</v>
      </c>
      <c r="H31" s="117">
        <v>380</v>
      </c>
      <c r="I31" s="117">
        <v>394</v>
      </c>
      <c r="J31" s="117">
        <v>467</v>
      </c>
      <c r="K31" s="117">
        <v>448</v>
      </c>
      <c r="L31" s="117">
        <v>427</v>
      </c>
      <c r="M31" s="127">
        <v>409</v>
      </c>
      <c r="N31" s="128">
        <v>327</v>
      </c>
      <c r="O31" s="56">
        <v>38.5</v>
      </c>
      <c r="P31" s="56">
        <v>41.3</v>
      </c>
      <c r="Q31" s="56">
        <v>36.4</v>
      </c>
      <c r="R31" s="56">
        <v>37.5</v>
      </c>
      <c r="S31" s="56">
        <v>33.1</v>
      </c>
      <c r="T31" s="56">
        <v>32.5</v>
      </c>
      <c r="U31" s="56">
        <v>34.799999999999997</v>
      </c>
      <c r="V31" s="56">
        <v>35.700000000000003</v>
      </c>
      <c r="W31" s="56">
        <v>42</v>
      </c>
      <c r="X31" s="86">
        <v>39.9</v>
      </c>
      <c r="Y31" s="86">
        <v>37.6</v>
      </c>
      <c r="Z31" s="86">
        <v>35.4</v>
      </c>
      <c r="AA31" s="86">
        <v>27.9</v>
      </c>
    </row>
    <row r="32" spans="1:27" ht="12.75" customHeight="1" x14ac:dyDescent="0.3">
      <c r="A32" s="34" t="s">
        <v>17</v>
      </c>
      <c r="B32" s="117">
        <v>2448</v>
      </c>
      <c r="C32" s="117">
        <v>2945</v>
      </c>
      <c r="D32" s="117">
        <v>2587</v>
      </c>
      <c r="E32" s="117">
        <v>2358</v>
      </c>
      <c r="F32" s="117">
        <v>2019</v>
      </c>
      <c r="G32" s="117">
        <v>1466</v>
      </c>
      <c r="H32" s="117">
        <v>1559</v>
      </c>
      <c r="I32" s="117">
        <v>2145</v>
      </c>
      <c r="J32" s="117">
        <v>2201</v>
      </c>
      <c r="K32" s="117">
        <v>2333</v>
      </c>
      <c r="L32" s="117">
        <v>2267</v>
      </c>
      <c r="M32" s="127">
        <v>1902</v>
      </c>
      <c r="N32" s="128">
        <v>1658</v>
      </c>
      <c r="O32" s="56">
        <v>256.2</v>
      </c>
      <c r="P32" s="56">
        <v>300.5</v>
      </c>
      <c r="Q32" s="56">
        <v>257.5</v>
      </c>
      <c r="R32" s="56">
        <v>228.4</v>
      </c>
      <c r="S32" s="56">
        <v>190.4</v>
      </c>
      <c r="T32" s="56">
        <v>135.69999999999999</v>
      </c>
      <c r="U32" s="56">
        <v>142.69999999999999</v>
      </c>
      <c r="V32" s="56">
        <v>194.6</v>
      </c>
      <c r="W32" s="56">
        <v>198</v>
      </c>
      <c r="X32" s="86">
        <v>207.7</v>
      </c>
      <c r="Y32" s="86">
        <v>199.6</v>
      </c>
      <c r="Z32" s="86">
        <v>164.7</v>
      </c>
      <c r="AA32" s="86">
        <v>141.6</v>
      </c>
    </row>
    <row r="33" spans="1:27" ht="12.75" customHeight="1" x14ac:dyDescent="0.3">
      <c r="A33" s="34" t="s">
        <v>18</v>
      </c>
      <c r="B33" s="117">
        <v>677</v>
      </c>
      <c r="C33" s="117">
        <v>586</v>
      </c>
      <c r="D33" s="117">
        <v>635</v>
      </c>
      <c r="E33" s="117">
        <v>486</v>
      </c>
      <c r="F33" s="117">
        <v>495</v>
      </c>
      <c r="G33" s="117">
        <v>748</v>
      </c>
      <c r="H33" s="117">
        <v>809</v>
      </c>
      <c r="I33" s="117">
        <v>627</v>
      </c>
      <c r="J33" s="117">
        <v>669</v>
      </c>
      <c r="K33" s="117">
        <v>813</v>
      </c>
      <c r="L33" s="117">
        <v>724</v>
      </c>
      <c r="M33" s="127">
        <v>655</v>
      </c>
      <c r="N33" s="128">
        <v>440</v>
      </c>
      <c r="O33" s="56">
        <v>70.900000000000006</v>
      </c>
      <c r="P33" s="56">
        <v>59.8</v>
      </c>
      <c r="Q33" s="56">
        <v>63.2</v>
      </c>
      <c r="R33" s="56">
        <v>47.1</v>
      </c>
      <c r="S33" s="56">
        <v>46.7</v>
      </c>
      <c r="T33" s="56">
        <v>69.2</v>
      </c>
      <c r="U33" s="56">
        <v>74.099999999999994</v>
      </c>
      <c r="V33" s="56">
        <v>56.9</v>
      </c>
      <c r="W33" s="56">
        <v>60.2</v>
      </c>
      <c r="X33" s="86">
        <v>72.400000000000006</v>
      </c>
      <c r="Y33" s="86">
        <v>63.7</v>
      </c>
      <c r="Z33" s="86">
        <v>56.7</v>
      </c>
      <c r="AA33" s="86">
        <v>37.6</v>
      </c>
    </row>
    <row r="34" spans="1:27" ht="12.75" customHeight="1" x14ac:dyDescent="0.3">
      <c r="A34" s="34" t="s">
        <v>19</v>
      </c>
      <c r="B34" s="117">
        <v>1484</v>
      </c>
      <c r="C34" s="117">
        <v>1538</v>
      </c>
      <c r="D34" s="117">
        <v>1279</v>
      </c>
      <c r="E34" s="117">
        <v>1423</v>
      </c>
      <c r="F34" s="117">
        <v>1576</v>
      </c>
      <c r="G34" s="117">
        <v>1751</v>
      </c>
      <c r="H34" s="117">
        <v>2267</v>
      </c>
      <c r="I34" s="117">
        <v>2646</v>
      </c>
      <c r="J34" s="117">
        <v>2809</v>
      </c>
      <c r="K34" s="117">
        <v>2632</v>
      </c>
      <c r="L34" s="117">
        <v>2450</v>
      </c>
      <c r="M34" s="127">
        <v>2442</v>
      </c>
      <c r="N34" s="128">
        <v>2181</v>
      </c>
      <c r="O34" s="56">
        <v>155.30000000000001</v>
      </c>
      <c r="P34" s="56">
        <v>156.9</v>
      </c>
      <c r="Q34" s="56">
        <v>127.3</v>
      </c>
      <c r="R34" s="56">
        <v>137.80000000000001</v>
      </c>
      <c r="S34" s="56">
        <v>148.6</v>
      </c>
      <c r="T34" s="56">
        <v>162</v>
      </c>
      <c r="U34" s="56">
        <v>207.5</v>
      </c>
      <c r="V34" s="56">
        <v>240.1</v>
      </c>
      <c r="W34" s="56">
        <v>252.7</v>
      </c>
      <c r="X34" s="86">
        <v>234.4</v>
      </c>
      <c r="Y34" s="86">
        <v>215.7</v>
      </c>
      <c r="Z34" s="86">
        <v>211.4</v>
      </c>
      <c r="AA34" s="86">
        <v>186.3</v>
      </c>
    </row>
    <row r="35" spans="1:27" ht="12.75" customHeight="1" x14ac:dyDescent="0.3">
      <c r="A35" s="34" t="s">
        <v>78</v>
      </c>
      <c r="B35" s="117">
        <v>127</v>
      </c>
      <c r="C35" s="117">
        <v>111</v>
      </c>
      <c r="D35" s="117">
        <v>111</v>
      </c>
      <c r="E35" s="117">
        <v>121</v>
      </c>
      <c r="F35" s="117">
        <v>138</v>
      </c>
      <c r="G35" s="117">
        <v>173</v>
      </c>
      <c r="H35" s="117">
        <v>244</v>
      </c>
      <c r="I35" s="117">
        <v>273</v>
      </c>
      <c r="J35" s="117">
        <v>321</v>
      </c>
      <c r="K35" s="117">
        <v>410</v>
      </c>
      <c r="L35" s="117">
        <v>373</v>
      </c>
      <c r="M35" s="127">
        <v>320</v>
      </c>
      <c r="N35" s="128">
        <v>268</v>
      </c>
      <c r="O35" s="56">
        <v>13.3</v>
      </c>
      <c r="P35" s="56">
        <v>11.3</v>
      </c>
      <c r="Q35" s="56">
        <v>11.1</v>
      </c>
      <c r="R35" s="56">
        <v>11.7</v>
      </c>
      <c r="S35" s="56">
        <v>13</v>
      </c>
      <c r="T35" s="56">
        <v>16</v>
      </c>
      <c r="U35" s="56">
        <v>22.3</v>
      </c>
      <c r="V35" s="56">
        <v>24.8</v>
      </c>
      <c r="W35" s="56">
        <v>28.9</v>
      </c>
      <c r="X35" s="86">
        <v>36.5</v>
      </c>
      <c r="Y35" s="86">
        <v>32.799999999999997</v>
      </c>
      <c r="Z35" s="86">
        <v>27.7</v>
      </c>
      <c r="AA35" s="86">
        <v>22.9</v>
      </c>
    </row>
    <row r="36" spans="1:27" ht="12.75" customHeight="1" x14ac:dyDescent="0.3">
      <c r="A36" s="34" t="s">
        <v>71</v>
      </c>
      <c r="B36" s="117">
        <v>527</v>
      </c>
      <c r="C36" s="117">
        <v>480</v>
      </c>
      <c r="D36" s="117">
        <v>530</v>
      </c>
      <c r="E36" s="117">
        <v>420</v>
      </c>
      <c r="F36" s="117">
        <v>451</v>
      </c>
      <c r="G36" s="117">
        <v>367</v>
      </c>
      <c r="H36" s="117">
        <v>406</v>
      </c>
      <c r="I36" s="117">
        <v>408</v>
      </c>
      <c r="J36" s="117">
        <v>439</v>
      </c>
      <c r="K36" s="117">
        <v>442</v>
      </c>
      <c r="L36" s="117">
        <v>430</v>
      </c>
      <c r="M36" s="127">
        <v>422</v>
      </c>
      <c r="N36" s="128">
        <v>397</v>
      </c>
      <c r="O36" s="56">
        <v>55.2</v>
      </c>
      <c r="P36" s="56">
        <v>49</v>
      </c>
      <c r="Q36" s="56">
        <v>52.8</v>
      </c>
      <c r="R36" s="56">
        <v>40.700000000000003</v>
      </c>
      <c r="S36" s="56">
        <v>42.5</v>
      </c>
      <c r="T36" s="56">
        <v>34</v>
      </c>
      <c r="U36" s="56">
        <v>37.200000000000003</v>
      </c>
      <c r="V36" s="56">
        <v>37</v>
      </c>
      <c r="W36" s="56">
        <v>39.5</v>
      </c>
      <c r="X36" s="86">
        <v>39.4</v>
      </c>
      <c r="Y36" s="86">
        <v>37.9</v>
      </c>
      <c r="Z36" s="86">
        <v>36.5</v>
      </c>
      <c r="AA36" s="86">
        <v>33.9</v>
      </c>
    </row>
    <row r="37" spans="1:27" ht="12.75" customHeight="1" x14ac:dyDescent="0.3">
      <c r="A37" s="34" t="s">
        <v>20</v>
      </c>
      <c r="B37" s="117">
        <v>1394</v>
      </c>
      <c r="C37" s="117">
        <v>1444</v>
      </c>
      <c r="D37" s="117">
        <v>1180</v>
      </c>
      <c r="E37" s="117">
        <v>1084</v>
      </c>
      <c r="F37" s="117">
        <v>1201</v>
      </c>
      <c r="G37" s="117">
        <v>1114</v>
      </c>
      <c r="H37" s="117">
        <v>1046</v>
      </c>
      <c r="I37" s="117">
        <v>798</v>
      </c>
      <c r="J37" s="117">
        <v>915</v>
      </c>
      <c r="K37" s="117">
        <v>794</v>
      </c>
      <c r="L37" s="117">
        <v>697</v>
      </c>
      <c r="M37" s="127">
        <v>696</v>
      </c>
      <c r="N37" s="128">
        <v>705</v>
      </c>
      <c r="O37" s="56">
        <v>145.9</v>
      </c>
      <c r="P37" s="56">
        <v>147.4</v>
      </c>
      <c r="Q37" s="56">
        <v>117.5</v>
      </c>
      <c r="R37" s="56">
        <v>105</v>
      </c>
      <c r="S37" s="56">
        <v>113.2</v>
      </c>
      <c r="T37" s="56">
        <v>103.1</v>
      </c>
      <c r="U37" s="56">
        <v>95.8</v>
      </c>
      <c r="V37" s="56">
        <v>72.400000000000006</v>
      </c>
      <c r="W37" s="56">
        <v>82.3</v>
      </c>
      <c r="X37" s="86">
        <v>70.7</v>
      </c>
      <c r="Y37" s="86">
        <v>61.4</v>
      </c>
      <c r="Z37" s="86">
        <v>60.3</v>
      </c>
      <c r="AA37" s="86">
        <v>60.2</v>
      </c>
    </row>
    <row r="38" spans="1:27" ht="12.75" customHeight="1" x14ac:dyDescent="0.3">
      <c r="A38" s="34" t="s">
        <v>118</v>
      </c>
      <c r="B38" s="117">
        <v>567</v>
      </c>
      <c r="C38" s="117">
        <v>618</v>
      </c>
      <c r="D38" s="117">
        <v>481</v>
      </c>
      <c r="E38" s="117">
        <v>607</v>
      </c>
      <c r="F38" s="117">
        <v>638</v>
      </c>
      <c r="G38" s="117">
        <v>565</v>
      </c>
      <c r="H38" s="117">
        <v>688</v>
      </c>
      <c r="I38" s="117">
        <v>679</v>
      </c>
      <c r="J38" s="117">
        <v>678</v>
      </c>
      <c r="K38" s="117">
        <v>1033</v>
      </c>
      <c r="L38" s="117">
        <v>1017</v>
      </c>
      <c r="M38" s="127">
        <v>892</v>
      </c>
      <c r="N38" s="128">
        <v>931</v>
      </c>
      <c r="O38" s="56">
        <v>59.3</v>
      </c>
      <c r="P38" s="56">
        <v>63.1</v>
      </c>
      <c r="Q38" s="56">
        <v>47.9</v>
      </c>
      <c r="R38" s="56">
        <v>58.8</v>
      </c>
      <c r="S38" s="56">
        <v>60.2</v>
      </c>
      <c r="T38" s="56">
        <v>52.3</v>
      </c>
      <c r="U38" s="56">
        <v>63</v>
      </c>
      <c r="V38" s="56">
        <v>61.6</v>
      </c>
      <c r="W38" s="56">
        <v>61</v>
      </c>
      <c r="X38" s="86">
        <v>92</v>
      </c>
      <c r="Y38" s="86">
        <v>89.5</v>
      </c>
      <c r="Z38" s="86">
        <v>77.2</v>
      </c>
      <c r="AA38" s="86">
        <v>79.5</v>
      </c>
    </row>
    <row r="39" spans="1:27" ht="12.75" customHeight="1" x14ac:dyDescent="0.3">
      <c r="A39" s="34" t="s">
        <v>21</v>
      </c>
      <c r="B39" s="117">
        <v>5</v>
      </c>
      <c r="C39" s="117">
        <v>0</v>
      </c>
      <c r="D39" s="117">
        <v>11</v>
      </c>
      <c r="E39" s="117">
        <v>3</v>
      </c>
      <c r="F39" s="117">
        <v>4</v>
      </c>
      <c r="G39" s="117">
        <v>8</v>
      </c>
      <c r="H39" s="117">
        <v>18</v>
      </c>
      <c r="I39" s="117">
        <v>21</v>
      </c>
      <c r="J39" s="117">
        <v>15</v>
      </c>
      <c r="K39" s="117">
        <v>43</v>
      </c>
      <c r="L39" s="117">
        <v>60</v>
      </c>
      <c r="M39" s="127">
        <v>158</v>
      </c>
      <c r="N39" s="128">
        <v>344</v>
      </c>
      <c r="O39" s="56">
        <v>0.5</v>
      </c>
      <c r="P39" s="56">
        <v>0</v>
      </c>
      <c r="Q39" s="56">
        <v>1.1000000000000001</v>
      </c>
      <c r="R39" s="56">
        <v>0.3</v>
      </c>
      <c r="S39" s="56">
        <v>0.4</v>
      </c>
      <c r="T39" s="56">
        <v>0.7</v>
      </c>
      <c r="U39" s="56">
        <v>1.6</v>
      </c>
      <c r="V39" s="56">
        <v>1.9</v>
      </c>
      <c r="W39" s="56">
        <v>1.3</v>
      </c>
      <c r="X39" s="86">
        <v>3.8</v>
      </c>
      <c r="Y39" s="86">
        <v>5.3</v>
      </c>
      <c r="Z39" s="86">
        <v>13.7</v>
      </c>
      <c r="AA39" s="86">
        <v>29.4</v>
      </c>
    </row>
    <row r="40" spans="1:27" ht="25.65" customHeight="1" x14ac:dyDescent="0.3">
      <c r="A40" s="79" t="s">
        <v>119</v>
      </c>
      <c r="B40" s="80">
        <v>10373</v>
      </c>
      <c r="C40" s="80">
        <v>11032</v>
      </c>
      <c r="D40" s="80">
        <v>10053</v>
      </c>
      <c r="E40" s="80">
        <v>9253</v>
      </c>
      <c r="F40" s="80">
        <v>9156</v>
      </c>
      <c r="G40" s="80">
        <v>8594</v>
      </c>
      <c r="H40" s="80">
        <v>9447</v>
      </c>
      <c r="I40" s="80">
        <v>10282</v>
      </c>
      <c r="J40" s="80">
        <v>10980</v>
      </c>
      <c r="K40" s="80">
        <v>11294</v>
      </c>
      <c r="L40" s="80">
        <v>10706</v>
      </c>
      <c r="M40" s="129">
        <v>10103</v>
      </c>
      <c r="N40" s="130">
        <v>9506</v>
      </c>
      <c r="O40" s="57">
        <v>1085.5999999999999</v>
      </c>
      <c r="P40" s="57">
        <v>1125.8</v>
      </c>
      <c r="Q40" s="57">
        <v>1000.8</v>
      </c>
      <c r="R40" s="57">
        <v>896.1</v>
      </c>
      <c r="S40" s="57">
        <v>863.4</v>
      </c>
      <c r="T40" s="57">
        <v>795.3</v>
      </c>
      <c r="U40" s="57">
        <v>864.9</v>
      </c>
      <c r="V40" s="57">
        <v>932.8</v>
      </c>
      <c r="W40" s="57">
        <v>988</v>
      </c>
      <c r="X40" s="87">
        <v>1005.6</v>
      </c>
      <c r="Y40" s="87">
        <v>942.4</v>
      </c>
      <c r="Z40" s="87">
        <v>874.7</v>
      </c>
      <c r="AA40" s="87">
        <v>811.8</v>
      </c>
    </row>
    <row r="41" spans="1:27" ht="12.75" customHeight="1" x14ac:dyDescent="0.3">
      <c r="A41" s="60"/>
      <c r="B41" s="174" t="s">
        <v>120</v>
      </c>
      <c r="C41" s="174"/>
      <c r="D41" s="174"/>
      <c r="E41" s="174"/>
      <c r="F41" s="174"/>
      <c r="G41" s="174"/>
      <c r="H41" s="174"/>
      <c r="I41" s="174"/>
      <c r="J41" s="174"/>
      <c r="K41" s="174"/>
      <c r="L41" s="174"/>
      <c r="M41" s="174"/>
      <c r="N41" s="174"/>
      <c r="O41" s="174"/>
      <c r="P41" s="174"/>
      <c r="Q41" s="174"/>
      <c r="R41" s="174"/>
      <c r="S41" s="174"/>
      <c r="T41" s="174"/>
      <c r="U41" s="174"/>
      <c r="V41" s="174"/>
      <c r="W41" s="174"/>
      <c r="X41" s="174"/>
      <c r="Y41" s="174"/>
      <c r="Z41" s="174"/>
      <c r="AA41" s="174"/>
    </row>
    <row r="42" spans="1:27" ht="12.75" customHeight="1" x14ac:dyDescent="0.3">
      <c r="A42" s="34" t="s">
        <v>69</v>
      </c>
      <c r="B42" s="117">
        <v>70</v>
      </c>
      <c r="C42" s="117">
        <v>111</v>
      </c>
      <c r="D42" s="117">
        <v>121</v>
      </c>
      <c r="E42" s="117">
        <v>86</v>
      </c>
      <c r="F42" s="117">
        <v>105</v>
      </c>
      <c r="G42" s="117">
        <v>108</v>
      </c>
      <c r="H42" s="117">
        <v>92</v>
      </c>
      <c r="I42" s="117">
        <v>95</v>
      </c>
      <c r="J42" s="117">
        <v>84</v>
      </c>
      <c r="K42" s="117">
        <v>81</v>
      </c>
      <c r="L42" s="117">
        <v>118</v>
      </c>
      <c r="M42" s="127">
        <v>91</v>
      </c>
      <c r="N42" s="128">
        <v>90</v>
      </c>
      <c r="O42" s="56">
        <v>3.6</v>
      </c>
      <c r="P42" s="56">
        <v>5.6</v>
      </c>
      <c r="Q42" s="56">
        <v>6</v>
      </c>
      <c r="R42" s="56">
        <v>4.0999999999999996</v>
      </c>
      <c r="S42" s="56">
        <v>4.9000000000000004</v>
      </c>
      <c r="T42" s="56">
        <v>5</v>
      </c>
      <c r="U42" s="56">
        <v>4.2</v>
      </c>
      <c r="V42" s="56">
        <v>4.3</v>
      </c>
      <c r="W42" s="56">
        <v>3.8</v>
      </c>
      <c r="X42" s="86">
        <v>3.6</v>
      </c>
      <c r="Y42" s="86">
        <v>5.2</v>
      </c>
      <c r="Z42" s="86">
        <v>4</v>
      </c>
      <c r="AA42" s="86">
        <v>3.9</v>
      </c>
    </row>
    <row r="43" spans="1:27" ht="12.75" customHeight="1" x14ac:dyDescent="0.3">
      <c r="A43" s="34" t="s">
        <v>13</v>
      </c>
      <c r="B43" s="117">
        <v>9627</v>
      </c>
      <c r="C43" s="117">
        <v>9432</v>
      </c>
      <c r="D43" s="117">
        <v>9080</v>
      </c>
      <c r="E43" s="117">
        <v>7768</v>
      </c>
      <c r="F43" s="117">
        <v>7290</v>
      </c>
      <c r="G43" s="117">
        <v>6403</v>
      </c>
      <c r="H43" s="117">
        <v>6644</v>
      </c>
      <c r="I43" s="117">
        <v>7278</v>
      </c>
      <c r="J43" s="117">
        <v>8229</v>
      </c>
      <c r="K43" s="117">
        <v>7948</v>
      </c>
      <c r="L43" s="117">
        <v>7482</v>
      </c>
      <c r="M43" s="127">
        <v>7244</v>
      </c>
      <c r="N43" s="128">
        <v>7488</v>
      </c>
      <c r="O43" s="56">
        <v>500.7</v>
      </c>
      <c r="P43" s="56">
        <v>478.6</v>
      </c>
      <c r="Q43" s="56">
        <v>449.6</v>
      </c>
      <c r="R43" s="56">
        <v>374</v>
      </c>
      <c r="S43" s="56">
        <v>341.3</v>
      </c>
      <c r="T43" s="56">
        <v>294.89999999999998</v>
      </c>
      <c r="U43" s="56">
        <v>303.2</v>
      </c>
      <c r="V43" s="56">
        <v>329.8</v>
      </c>
      <c r="W43" s="56">
        <v>369.9</v>
      </c>
      <c r="X43" s="86">
        <v>354.9</v>
      </c>
      <c r="Y43" s="86">
        <v>330.8</v>
      </c>
      <c r="Z43" s="86">
        <v>315.60000000000002</v>
      </c>
      <c r="AA43" s="86">
        <v>322.2</v>
      </c>
    </row>
    <row r="44" spans="1:27" ht="12.75" customHeight="1" x14ac:dyDescent="0.3">
      <c r="A44" s="34" t="s">
        <v>70</v>
      </c>
      <c r="B44" s="117">
        <v>844</v>
      </c>
      <c r="C44" s="117">
        <v>890</v>
      </c>
      <c r="D44" s="117">
        <v>763</v>
      </c>
      <c r="E44" s="117">
        <v>686</v>
      </c>
      <c r="F44" s="117">
        <v>655</v>
      </c>
      <c r="G44" s="117">
        <v>769</v>
      </c>
      <c r="H44" s="117">
        <v>751</v>
      </c>
      <c r="I44" s="117">
        <v>850</v>
      </c>
      <c r="J44" s="117">
        <v>854</v>
      </c>
      <c r="K44" s="117">
        <v>1078</v>
      </c>
      <c r="L44" s="117">
        <v>1155</v>
      </c>
      <c r="M44" s="127">
        <v>1186</v>
      </c>
      <c r="N44" s="128">
        <v>1240</v>
      </c>
      <c r="O44" s="56">
        <v>43.9</v>
      </c>
      <c r="P44" s="56">
        <v>45.2</v>
      </c>
      <c r="Q44" s="56">
        <v>37.799999999999997</v>
      </c>
      <c r="R44" s="56">
        <v>33</v>
      </c>
      <c r="S44" s="56">
        <v>30.7</v>
      </c>
      <c r="T44" s="56">
        <v>35.4</v>
      </c>
      <c r="U44" s="56">
        <v>34.299999999999997</v>
      </c>
      <c r="V44" s="56">
        <v>38.5</v>
      </c>
      <c r="W44" s="56">
        <v>38.4</v>
      </c>
      <c r="X44" s="86">
        <v>48.1</v>
      </c>
      <c r="Y44" s="86">
        <v>51.1</v>
      </c>
      <c r="Z44" s="86">
        <v>51.7</v>
      </c>
      <c r="AA44" s="86">
        <v>53.4</v>
      </c>
    </row>
    <row r="45" spans="1:27" ht="12.75" customHeight="1" x14ac:dyDescent="0.3">
      <c r="A45" s="34" t="s">
        <v>97</v>
      </c>
      <c r="B45" s="117">
        <v>42</v>
      </c>
      <c r="C45" s="117">
        <v>67</v>
      </c>
      <c r="D45" s="117">
        <v>57</v>
      </c>
      <c r="E45" s="117">
        <v>43</v>
      </c>
      <c r="F45" s="117">
        <v>70</v>
      </c>
      <c r="G45" s="117">
        <v>69</v>
      </c>
      <c r="H45" s="117">
        <v>122</v>
      </c>
      <c r="I45" s="117">
        <v>137</v>
      </c>
      <c r="J45" s="117">
        <v>108</v>
      </c>
      <c r="K45" s="117">
        <v>133</v>
      </c>
      <c r="L45" s="117">
        <v>158</v>
      </c>
      <c r="M45" s="127">
        <v>168</v>
      </c>
      <c r="N45" s="128">
        <v>221</v>
      </c>
      <c r="O45" s="56">
        <v>2.2000000000000002</v>
      </c>
      <c r="P45" s="56">
        <v>3.4</v>
      </c>
      <c r="Q45" s="56">
        <v>2.8</v>
      </c>
      <c r="R45" s="56">
        <v>2.1</v>
      </c>
      <c r="S45" s="56">
        <v>3.3</v>
      </c>
      <c r="T45" s="56">
        <v>3.2</v>
      </c>
      <c r="U45" s="56">
        <v>5.6</v>
      </c>
      <c r="V45" s="56">
        <v>6.2</v>
      </c>
      <c r="W45" s="56">
        <v>4.9000000000000004</v>
      </c>
      <c r="X45" s="86">
        <v>5.9</v>
      </c>
      <c r="Y45" s="86">
        <v>7</v>
      </c>
      <c r="Z45" s="86">
        <v>7.3</v>
      </c>
      <c r="AA45" s="86">
        <v>9.5</v>
      </c>
    </row>
    <row r="46" spans="1:27" ht="12.75" customHeight="1" x14ac:dyDescent="0.3">
      <c r="A46" s="34" t="s">
        <v>14</v>
      </c>
      <c r="B46" s="117">
        <v>1684</v>
      </c>
      <c r="C46" s="117">
        <v>1721</v>
      </c>
      <c r="D46" s="117">
        <v>1477</v>
      </c>
      <c r="E46" s="117">
        <v>1318</v>
      </c>
      <c r="F46" s="117">
        <v>1439</v>
      </c>
      <c r="G46" s="117">
        <v>1387</v>
      </c>
      <c r="H46" s="117">
        <v>1490</v>
      </c>
      <c r="I46" s="117">
        <v>1675</v>
      </c>
      <c r="J46" s="117">
        <v>1737</v>
      </c>
      <c r="K46" s="117">
        <v>899</v>
      </c>
      <c r="L46" s="117">
        <v>840</v>
      </c>
      <c r="M46" s="127">
        <v>800</v>
      </c>
      <c r="N46" s="128">
        <v>853</v>
      </c>
      <c r="O46" s="56">
        <v>87.6</v>
      </c>
      <c r="P46" s="56">
        <v>87.3</v>
      </c>
      <c r="Q46" s="56">
        <v>73.099999999999994</v>
      </c>
      <c r="R46" s="56">
        <v>63.5</v>
      </c>
      <c r="S46" s="56">
        <v>67.400000000000006</v>
      </c>
      <c r="T46" s="56">
        <v>63.9</v>
      </c>
      <c r="U46" s="56">
        <v>68</v>
      </c>
      <c r="V46" s="56">
        <v>75.900000000000006</v>
      </c>
      <c r="W46" s="56">
        <v>78.099999999999994</v>
      </c>
      <c r="X46" s="86">
        <v>40.1</v>
      </c>
      <c r="Y46" s="86">
        <v>37.1</v>
      </c>
      <c r="Z46" s="86">
        <v>34.9</v>
      </c>
      <c r="AA46" s="86">
        <v>36.700000000000003</v>
      </c>
    </row>
    <row r="47" spans="1:27" ht="12.75" customHeight="1" x14ac:dyDescent="0.3">
      <c r="A47" s="34" t="s">
        <v>15</v>
      </c>
      <c r="B47" s="117">
        <v>829</v>
      </c>
      <c r="C47" s="117">
        <v>917</v>
      </c>
      <c r="D47" s="117">
        <v>896</v>
      </c>
      <c r="E47" s="117">
        <v>767</v>
      </c>
      <c r="F47" s="117">
        <v>750</v>
      </c>
      <c r="G47" s="117">
        <v>733</v>
      </c>
      <c r="H47" s="117">
        <v>753</v>
      </c>
      <c r="I47" s="117">
        <v>771</v>
      </c>
      <c r="J47" s="117">
        <v>863</v>
      </c>
      <c r="K47" s="117">
        <v>567</v>
      </c>
      <c r="L47" s="117">
        <v>650</v>
      </c>
      <c r="M47" s="127">
        <v>762</v>
      </c>
      <c r="N47" s="128">
        <v>575</v>
      </c>
      <c r="O47" s="56">
        <v>43.1</v>
      </c>
      <c r="P47" s="56">
        <v>46.5</v>
      </c>
      <c r="Q47" s="56">
        <v>44.4</v>
      </c>
      <c r="R47" s="56">
        <v>36.9</v>
      </c>
      <c r="S47" s="56">
        <v>35.1</v>
      </c>
      <c r="T47" s="56">
        <v>33.799999999999997</v>
      </c>
      <c r="U47" s="56">
        <v>34.4</v>
      </c>
      <c r="V47" s="56">
        <v>34.9</v>
      </c>
      <c r="W47" s="56">
        <v>38.799999999999997</v>
      </c>
      <c r="X47" s="86">
        <v>25.3</v>
      </c>
      <c r="Y47" s="86">
        <v>28.7</v>
      </c>
      <c r="Z47" s="86">
        <v>33.200000000000003</v>
      </c>
      <c r="AA47" s="86">
        <v>24.7</v>
      </c>
    </row>
    <row r="48" spans="1:27" ht="12.75" customHeight="1" x14ac:dyDescent="0.3">
      <c r="A48" s="34" t="s">
        <v>16</v>
      </c>
      <c r="B48" s="117">
        <v>2383</v>
      </c>
      <c r="C48" s="117">
        <v>2523</v>
      </c>
      <c r="D48" s="117">
        <v>2740</v>
      </c>
      <c r="E48" s="117">
        <v>2465</v>
      </c>
      <c r="F48" s="117">
        <v>2174</v>
      </c>
      <c r="G48" s="117">
        <v>2248</v>
      </c>
      <c r="H48" s="117">
        <v>2232</v>
      </c>
      <c r="I48" s="117">
        <v>2315</v>
      </c>
      <c r="J48" s="117">
        <v>2310</v>
      </c>
      <c r="K48" s="117">
        <v>2353</v>
      </c>
      <c r="L48" s="117">
        <v>2140</v>
      </c>
      <c r="M48" s="127">
        <v>2072</v>
      </c>
      <c r="N48" s="128">
        <v>1716</v>
      </c>
      <c r="O48" s="56">
        <v>123.9</v>
      </c>
      <c r="P48" s="56">
        <v>128</v>
      </c>
      <c r="Q48" s="56">
        <v>135.69999999999999</v>
      </c>
      <c r="R48" s="56">
        <v>118.7</v>
      </c>
      <c r="S48" s="56">
        <v>101.8</v>
      </c>
      <c r="T48" s="56">
        <v>103.5</v>
      </c>
      <c r="U48" s="56">
        <v>101.8</v>
      </c>
      <c r="V48" s="56">
        <v>104.9</v>
      </c>
      <c r="W48" s="56">
        <v>103.8</v>
      </c>
      <c r="X48" s="86">
        <v>105.1</v>
      </c>
      <c r="Y48" s="86">
        <v>94.6</v>
      </c>
      <c r="Z48" s="86">
        <v>90.3</v>
      </c>
      <c r="AA48" s="86">
        <v>73.8</v>
      </c>
    </row>
    <row r="49" spans="1:27" ht="12.75" customHeight="1" x14ac:dyDescent="0.3">
      <c r="A49" s="34" t="s">
        <v>17</v>
      </c>
      <c r="B49" s="117">
        <v>5766</v>
      </c>
      <c r="C49" s="117">
        <v>6525</v>
      </c>
      <c r="D49" s="117">
        <v>5735</v>
      </c>
      <c r="E49" s="117">
        <v>5168</v>
      </c>
      <c r="F49" s="117">
        <v>4767</v>
      </c>
      <c r="G49" s="117">
        <v>3821</v>
      </c>
      <c r="H49" s="117">
        <v>4146</v>
      </c>
      <c r="I49" s="117">
        <v>5174</v>
      </c>
      <c r="J49" s="117">
        <v>5239</v>
      </c>
      <c r="K49" s="117">
        <v>5296</v>
      </c>
      <c r="L49" s="117">
        <v>5126</v>
      </c>
      <c r="M49" s="127">
        <v>4430</v>
      </c>
      <c r="N49" s="128">
        <v>3730</v>
      </c>
      <c r="O49" s="56">
        <v>299.89999999999998</v>
      </c>
      <c r="P49" s="56">
        <v>331.1</v>
      </c>
      <c r="Q49" s="56">
        <v>284</v>
      </c>
      <c r="R49" s="56">
        <v>248.8</v>
      </c>
      <c r="S49" s="56">
        <v>223.2</v>
      </c>
      <c r="T49" s="56">
        <v>176</v>
      </c>
      <c r="U49" s="56">
        <v>189.2</v>
      </c>
      <c r="V49" s="56">
        <v>234.5</v>
      </c>
      <c r="W49" s="56">
        <v>235.5</v>
      </c>
      <c r="X49" s="86">
        <v>236.5</v>
      </c>
      <c r="Y49" s="86">
        <v>226.7</v>
      </c>
      <c r="Z49" s="86">
        <v>193</v>
      </c>
      <c r="AA49" s="86">
        <v>160.5</v>
      </c>
    </row>
    <row r="50" spans="1:27" ht="12.75" customHeight="1" x14ac:dyDescent="0.3">
      <c r="A50" s="34" t="s">
        <v>18</v>
      </c>
      <c r="B50" s="117">
        <v>1861</v>
      </c>
      <c r="C50" s="117">
        <v>1707</v>
      </c>
      <c r="D50" s="117">
        <v>1881</v>
      </c>
      <c r="E50" s="117">
        <v>1276</v>
      </c>
      <c r="F50" s="117">
        <v>1255</v>
      </c>
      <c r="G50" s="117">
        <v>2195</v>
      </c>
      <c r="H50" s="117">
        <v>2311</v>
      </c>
      <c r="I50" s="117">
        <v>1491</v>
      </c>
      <c r="J50" s="117">
        <v>1611</v>
      </c>
      <c r="K50" s="117">
        <v>2169</v>
      </c>
      <c r="L50" s="117">
        <v>2025</v>
      </c>
      <c r="M50" s="127">
        <v>1818</v>
      </c>
      <c r="N50" s="128">
        <v>1295</v>
      </c>
      <c r="O50" s="56">
        <v>96.8</v>
      </c>
      <c r="P50" s="56">
        <v>86.6</v>
      </c>
      <c r="Q50" s="56">
        <v>93.1</v>
      </c>
      <c r="R50" s="56">
        <v>61.4</v>
      </c>
      <c r="S50" s="56">
        <v>58.8</v>
      </c>
      <c r="T50" s="56">
        <v>101.1</v>
      </c>
      <c r="U50" s="56">
        <v>105.5</v>
      </c>
      <c r="V50" s="56">
        <v>67.599999999999994</v>
      </c>
      <c r="W50" s="56">
        <v>72.400000000000006</v>
      </c>
      <c r="X50" s="86">
        <v>96.8</v>
      </c>
      <c r="Y50" s="86">
        <v>89.5</v>
      </c>
      <c r="Z50" s="86">
        <v>79.2</v>
      </c>
      <c r="AA50" s="86">
        <v>55.7</v>
      </c>
    </row>
    <row r="51" spans="1:27" ht="12.75" customHeight="1" x14ac:dyDescent="0.3">
      <c r="A51" s="34" t="s">
        <v>19</v>
      </c>
      <c r="B51" s="117">
        <v>6860</v>
      </c>
      <c r="C51" s="117">
        <v>6865</v>
      </c>
      <c r="D51" s="117">
        <v>5873</v>
      </c>
      <c r="E51" s="117">
        <v>5840</v>
      </c>
      <c r="F51" s="117">
        <v>6423</v>
      </c>
      <c r="G51" s="117">
        <v>7588</v>
      </c>
      <c r="H51" s="117">
        <v>9139</v>
      </c>
      <c r="I51" s="117">
        <v>10103</v>
      </c>
      <c r="J51" s="117">
        <v>10345</v>
      </c>
      <c r="K51" s="117">
        <v>9427</v>
      </c>
      <c r="L51" s="117">
        <v>8626</v>
      </c>
      <c r="M51" s="127">
        <v>8363</v>
      </c>
      <c r="N51" s="128">
        <v>7251</v>
      </c>
      <c r="O51" s="56">
        <v>356.8</v>
      </c>
      <c r="P51" s="56">
        <v>348.3</v>
      </c>
      <c r="Q51" s="56">
        <v>290.8</v>
      </c>
      <c r="R51" s="56">
        <v>281.2</v>
      </c>
      <c r="S51" s="56">
        <v>300.7</v>
      </c>
      <c r="T51" s="56">
        <v>349.4</v>
      </c>
      <c r="U51" s="56">
        <v>417</v>
      </c>
      <c r="V51" s="56">
        <v>457.8</v>
      </c>
      <c r="W51" s="56">
        <v>465</v>
      </c>
      <c r="X51" s="86">
        <v>420.9</v>
      </c>
      <c r="Y51" s="86">
        <v>381.4</v>
      </c>
      <c r="Z51" s="86">
        <v>364.3</v>
      </c>
      <c r="AA51" s="86">
        <v>312</v>
      </c>
    </row>
    <row r="52" spans="1:27" ht="12.75" customHeight="1" x14ac:dyDescent="0.3">
      <c r="A52" s="34" t="s">
        <v>78</v>
      </c>
      <c r="B52" s="117">
        <v>1201</v>
      </c>
      <c r="C52" s="117">
        <v>1118</v>
      </c>
      <c r="D52" s="117">
        <v>1040</v>
      </c>
      <c r="E52" s="117">
        <v>1193</v>
      </c>
      <c r="F52" s="117">
        <v>1168</v>
      </c>
      <c r="G52" s="117">
        <v>1230</v>
      </c>
      <c r="H52" s="117">
        <v>1646</v>
      </c>
      <c r="I52" s="117">
        <v>1768</v>
      </c>
      <c r="J52" s="117">
        <v>1916</v>
      </c>
      <c r="K52" s="117">
        <v>2306</v>
      </c>
      <c r="L52" s="117">
        <v>2462</v>
      </c>
      <c r="M52" s="127">
        <v>1934</v>
      </c>
      <c r="N52" s="128">
        <v>1540</v>
      </c>
      <c r="O52" s="56">
        <v>62.5</v>
      </c>
      <c r="P52" s="56">
        <v>56.7</v>
      </c>
      <c r="Q52" s="56">
        <v>51.5</v>
      </c>
      <c r="R52" s="56">
        <v>57.4</v>
      </c>
      <c r="S52" s="56">
        <v>54.7</v>
      </c>
      <c r="T52" s="56">
        <v>56.6</v>
      </c>
      <c r="U52" s="56">
        <v>75.099999999999994</v>
      </c>
      <c r="V52" s="56">
        <v>80.099999999999994</v>
      </c>
      <c r="W52" s="56">
        <v>86.1</v>
      </c>
      <c r="X52" s="86">
        <v>103</v>
      </c>
      <c r="Y52" s="86">
        <v>108.9</v>
      </c>
      <c r="Z52" s="86">
        <v>84.3</v>
      </c>
      <c r="AA52" s="86">
        <v>66.3</v>
      </c>
    </row>
    <row r="53" spans="1:27" ht="12.75" customHeight="1" x14ac:dyDescent="0.3">
      <c r="A53" s="34" t="s">
        <v>71</v>
      </c>
      <c r="B53" s="117">
        <v>2864</v>
      </c>
      <c r="C53" s="117">
        <v>2768</v>
      </c>
      <c r="D53" s="117">
        <v>2811</v>
      </c>
      <c r="E53" s="117">
        <v>2347</v>
      </c>
      <c r="F53" s="117">
        <v>2141</v>
      </c>
      <c r="G53" s="117">
        <v>1830</v>
      </c>
      <c r="H53" s="117">
        <v>1896</v>
      </c>
      <c r="I53" s="117">
        <v>1883</v>
      </c>
      <c r="J53" s="117">
        <v>2019</v>
      </c>
      <c r="K53" s="117">
        <v>1932</v>
      </c>
      <c r="L53" s="117">
        <v>1881</v>
      </c>
      <c r="M53" s="127">
        <v>1792</v>
      </c>
      <c r="N53" s="128">
        <v>1795</v>
      </c>
      <c r="O53" s="56">
        <v>149</v>
      </c>
      <c r="P53" s="56">
        <v>140.5</v>
      </c>
      <c r="Q53" s="56">
        <v>139.19999999999999</v>
      </c>
      <c r="R53" s="56">
        <v>113</v>
      </c>
      <c r="S53" s="56">
        <v>100.2</v>
      </c>
      <c r="T53" s="56">
        <v>84.3</v>
      </c>
      <c r="U53" s="56">
        <v>86.5</v>
      </c>
      <c r="V53" s="56">
        <v>85.3</v>
      </c>
      <c r="W53" s="56">
        <v>90.8</v>
      </c>
      <c r="X53" s="86">
        <v>86.3</v>
      </c>
      <c r="Y53" s="86">
        <v>83.2</v>
      </c>
      <c r="Z53" s="86">
        <v>78.099999999999994</v>
      </c>
      <c r="AA53" s="86">
        <v>77.2</v>
      </c>
    </row>
    <row r="54" spans="1:27" ht="12.75" customHeight="1" x14ac:dyDescent="0.3">
      <c r="A54" s="34" t="s">
        <v>20</v>
      </c>
      <c r="B54" s="117">
        <v>6622</v>
      </c>
      <c r="C54" s="117">
        <v>6986</v>
      </c>
      <c r="D54" s="117">
        <v>5382</v>
      </c>
      <c r="E54" s="117">
        <v>5008</v>
      </c>
      <c r="F54" s="117">
        <v>4914</v>
      </c>
      <c r="G54" s="117">
        <v>4299</v>
      </c>
      <c r="H54" s="117">
        <v>3831</v>
      </c>
      <c r="I54" s="117">
        <v>2842</v>
      </c>
      <c r="J54" s="117">
        <v>2957</v>
      </c>
      <c r="K54" s="117">
        <v>2818</v>
      </c>
      <c r="L54" s="117">
        <v>2376</v>
      </c>
      <c r="M54" s="127">
        <v>2290</v>
      </c>
      <c r="N54" s="128">
        <v>2480</v>
      </c>
      <c r="O54" s="56">
        <v>344.4</v>
      </c>
      <c r="P54" s="56">
        <v>354.5</v>
      </c>
      <c r="Q54" s="56">
        <v>266.5</v>
      </c>
      <c r="R54" s="56">
        <v>241.1</v>
      </c>
      <c r="S54" s="56">
        <v>230.1</v>
      </c>
      <c r="T54" s="56">
        <v>198</v>
      </c>
      <c r="U54" s="56">
        <v>174.8</v>
      </c>
      <c r="V54" s="56">
        <v>128.80000000000001</v>
      </c>
      <c r="W54" s="56">
        <v>132.9</v>
      </c>
      <c r="X54" s="86">
        <v>125.8</v>
      </c>
      <c r="Y54" s="86">
        <v>105.1</v>
      </c>
      <c r="Z54" s="86">
        <v>99.8</v>
      </c>
      <c r="AA54" s="86">
        <v>106.7</v>
      </c>
    </row>
    <row r="55" spans="1:27" ht="12.75" customHeight="1" x14ac:dyDescent="0.3">
      <c r="A55" s="34" t="s">
        <v>118</v>
      </c>
      <c r="B55" s="117">
        <v>2811</v>
      </c>
      <c r="C55" s="117">
        <v>3176</v>
      </c>
      <c r="D55" s="117">
        <v>2385</v>
      </c>
      <c r="E55" s="117">
        <v>2962</v>
      </c>
      <c r="F55" s="117">
        <v>3268</v>
      </c>
      <c r="G55" s="117">
        <v>3143</v>
      </c>
      <c r="H55" s="117">
        <v>3340</v>
      </c>
      <c r="I55" s="117">
        <v>3401</v>
      </c>
      <c r="J55" s="117">
        <v>3291</v>
      </c>
      <c r="K55" s="117">
        <v>4126</v>
      </c>
      <c r="L55" s="117">
        <v>4169</v>
      </c>
      <c r="M55" s="127">
        <v>4121</v>
      </c>
      <c r="N55" s="128">
        <v>4145</v>
      </c>
      <c r="O55" s="56">
        <v>146.19999999999999</v>
      </c>
      <c r="P55" s="56">
        <v>161.19999999999999</v>
      </c>
      <c r="Q55" s="56">
        <v>118.1</v>
      </c>
      <c r="R55" s="56">
        <v>142.6</v>
      </c>
      <c r="S55" s="56">
        <v>153</v>
      </c>
      <c r="T55" s="56">
        <v>144.69999999999999</v>
      </c>
      <c r="U55" s="56">
        <v>152.4</v>
      </c>
      <c r="V55" s="56">
        <v>154.1</v>
      </c>
      <c r="W55" s="56">
        <v>147.9</v>
      </c>
      <c r="X55" s="86">
        <v>184.2</v>
      </c>
      <c r="Y55" s="86">
        <v>184.3</v>
      </c>
      <c r="Z55" s="86">
        <v>179.5</v>
      </c>
      <c r="AA55" s="86">
        <v>178.4</v>
      </c>
    </row>
    <row r="56" spans="1:27" ht="12.75" customHeight="1" x14ac:dyDescent="0.3">
      <c r="A56" s="34" t="s">
        <v>21</v>
      </c>
      <c r="B56" s="117">
        <v>45</v>
      </c>
      <c r="C56" s="117">
        <v>46</v>
      </c>
      <c r="D56" s="117">
        <v>59</v>
      </c>
      <c r="E56" s="117">
        <v>38</v>
      </c>
      <c r="F56" s="117">
        <v>39</v>
      </c>
      <c r="G56" s="117">
        <v>72</v>
      </c>
      <c r="H56" s="117">
        <v>111</v>
      </c>
      <c r="I56" s="117">
        <v>106</v>
      </c>
      <c r="J56" s="117">
        <v>112</v>
      </c>
      <c r="K56" s="117">
        <v>180</v>
      </c>
      <c r="L56" s="117">
        <v>199</v>
      </c>
      <c r="M56" s="127">
        <v>497</v>
      </c>
      <c r="N56" s="128">
        <v>1032</v>
      </c>
      <c r="O56" s="56">
        <v>2.2999999999999998</v>
      </c>
      <c r="P56" s="56">
        <v>2.2999999999999998</v>
      </c>
      <c r="Q56" s="56">
        <v>2.9</v>
      </c>
      <c r="R56" s="56">
        <v>1.8</v>
      </c>
      <c r="S56" s="56">
        <v>1.8</v>
      </c>
      <c r="T56" s="56">
        <v>3.3</v>
      </c>
      <c r="U56" s="56">
        <v>5.0999999999999996</v>
      </c>
      <c r="V56" s="56">
        <v>4.8</v>
      </c>
      <c r="W56" s="56">
        <v>5</v>
      </c>
      <c r="X56" s="86">
        <v>8</v>
      </c>
      <c r="Y56" s="86">
        <v>8.8000000000000007</v>
      </c>
      <c r="Z56" s="86">
        <v>21.7</v>
      </c>
      <c r="AA56" s="86">
        <v>44.4</v>
      </c>
    </row>
    <row r="57" spans="1:27" ht="25.65" customHeight="1" x14ac:dyDescent="0.3">
      <c r="A57" s="79" t="s">
        <v>119</v>
      </c>
      <c r="B57" s="80">
        <v>43812</v>
      </c>
      <c r="C57" s="80">
        <v>45355</v>
      </c>
      <c r="D57" s="80">
        <v>40572</v>
      </c>
      <c r="E57" s="80">
        <v>37169</v>
      </c>
      <c r="F57" s="80">
        <v>36625</v>
      </c>
      <c r="G57" s="80">
        <v>35954</v>
      </c>
      <c r="H57" s="80">
        <v>38578</v>
      </c>
      <c r="I57" s="80">
        <v>39900</v>
      </c>
      <c r="J57" s="80">
        <v>41678</v>
      </c>
      <c r="K57" s="80">
        <v>41310</v>
      </c>
      <c r="L57" s="80">
        <v>39415</v>
      </c>
      <c r="M57" s="129">
        <v>37597</v>
      </c>
      <c r="N57" s="130">
        <v>35468</v>
      </c>
      <c r="O57" s="57">
        <v>2278.6999999999998</v>
      </c>
      <c r="P57" s="57">
        <v>2301.4</v>
      </c>
      <c r="Q57" s="57">
        <v>2008.9</v>
      </c>
      <c r="R57" s="57">
        <v>1789.6</v>
      </c>
      <c r="S57" s="57">
        <v>1714.9</v>
      </c>
      <c r="T57" s="57">
        <v>1655.7</v>
      </c>
      <c r="U57" s="57">
        <v>1760.3</v>
      </c>
      <c r="V57" s="57">
        <v>1808.2</v>
      </c>
      <c r="W57" s="57">
        <v>1873.5</v>
      </c>
      <c r="X57" s="87">
        <v>1844.4</v>
      </c>
      <c r="Y57" s="87">
        <v>1742.9</v>
      </c>
      <c r="Z57" s="87">
        <v>1637.9</v>
      </c>
      <c r="AA57" s="87">
        <v>1526.4</v>
      </c>
    </row>
    <row r="58" spans="1:27" ht="12.75" customHeight="1" x14ac:dyDescent="0.3">
      <c r="A58" s="100"/>
    </row>
    <row r="59" spans="1:27" ht="12.75" customHeight="1" x14ac:dyDescent="0.3">
      <c r="A59" s="111" t="s">
        <v>93</v>
      </c>
    </row>
    <row r="60" spans="1:27" ht="12.75" customHeight="1" x14ac:dyDescent="0.3">
      <c r="A60" s="78" t="s">
        <v>104</v>
      </c>
    </row>
    <row r="61" spans="1:27" ht="12.75" customHeight="1" x14ac:dyDescent="0.3">
      <c r="A61" s="78" t="s">
        <v>103</v>
      </c>
    </row>
    <row r="62" spans="1:27" ht="12.75" customHeight="1" x14ac:dyDescent="0.3">
      <c r="A62" s="78" t="s">
        <v>102</v>
      </c>
    </row>
    <row r="63" spans="1:27" ht="12.75" customHeight="1" x14ac:dyDescent="0.3">
      <c r="A63" s="78" t="s">
        <v>187</v>
      </c>
    </row>
    <row r="64" spans="1:27" ht="12.75" customHeight="1" x14ac:dyDescent="0.3">
      <c r="A64" s="78" t="s">
        <v>106</v>
      </c>
    </row>
    <row r="65" spans="1:1" ht="12.75" customHeight="1" x14ac:dyDescent="0.3">
      <c r="A65" s="78" t="s">
        <v>123</v>
      </c>
    </row>
    <row r="66" spans="1:1" ht="12.75" customHeight="1" x14ac:dyDescent="0.3">
      <c r="A66" s="78" t="s">
        <v>124</v>
      </c>
    </row>
    <row r="67" spans="1:1" ht="12.75" customHeight="1" x14ac:dyDescent="0.3">
      <c r="A67" s="78" t="s">
        <v>126</v>
      </c>
    </row>
    <row r="68" spans="1:1" ht="12.75" customHeight="1" x14ac:dyDescent="0.3">
      <c r="A68" s="78"/>
    </row>
    <row r="69" spans="1:1" ht="12.75" customHeight="1" x14ac:dyDescent="0.3">
      <c r="A69" s="78"/>
    </row>
    <row r="70" spans="1:1" ht="12.75" customHeight="1" x14ac:dyDescent="0.3">
      <c r="A70" s="84" t="str">
        <f>Contents!B33</f>
        <v>© Commonwealth of Australia 2022</v>
      </c>
    </row>
  </sheetData>
  <mergeCells count="5">
    <mergeCell ref="O5:AA5"/>
    <mergeCell ref="B5:N5"/>
    <mergeCell ref="B41:AA41"/>
    <mergeCell ref="B24:AA24"/>
    <mergeCell ref="B7:AA7"/>
  </mergeCells>
  <hyperlinks>
    <hyperlink ref="A70" r:id="rId1" display="© Commonwealth of Australia 2018" xr:uid="{00000000-0004-0000-0600-000000000000}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1330C-EAB7-4807-90E0-A68D02056CE5}">
  <dimension ref="A1:T28"/>
  <sheetViews>
    <sheetView tabSelected="1" workbookViewId="0">
      <selection activeCell="R2" sqref="R2"/>
    </sheetView>
  </sheetViews>
  <sheetFormatPr defaultRowHeight="14.4" x14ac:dyDescent="0.3"/>
  <cols>
    <col min="2" max="2" width="8.88671875" style="29"/>
    <col min="3" max="3" width="13.44140625" customWidth="1"/>
  </cols>
  <sheetData>
    <row r="1" spans="1:20" x14ac:dyDescent="0.3">
      <c r="A1" s="78"/>
      <c r="B1" s="182" t="s">
        <v>222</v>
      </c>
      <c r="C1" s="34" t="s">
        <v>226</v>
      </c>
      <c r="D1" s="34" t="s">
        <v>227</v>
      </c>
      <c r="E1" s="34" t="s">
        <v>228</v>
      </c>
      <c r="F1" s="34" t="s">
        <v>229</v>
      </c>
      <c r="G1" s="34" t="s">
        <v>230</v>
      </c>
      <c r="H1" s="34" t="s">
        <v>231</v>
      </c>
      <c r="I1" s="34" t="s">
        <v>232</v>
      </c>
      <c r="J1" s="34" t="s">
        <v>233</v>
      </c>
      <c r="K1" s="34" t="s">
        <v>37</v>
      </c>
      <c r="L1" s="34" t="s">
        <v>234</v>
      </c>
      <c r="M1" s="34" t="s">
        <v>235</v>
      </c>
      <c r="N1" s="34" t="s">
        <v>236</v>
      </c>
      <c r="O1" s="34" t="s">
        <v>237</v>
      </c>
      <c r="P1" s="34" t="s">
        <v>238</v>
      </c>
      <c r="Q1" s="34" t="s">
        <v>239</v>
      </c>
      <c r="R1" s="34" t="s">
        <v>240</v>
      </c>
      <c r="S1" s="34" t="s">
        <v>225</v>
      </c>
    </row>
    <row r="2" spans="1:20" x14ac:dyDescent="0.3">
      <c r="A2" s="72" t="s">
        <v>5</v>
      </c>
      <c r="B2" s="72" t="s">
        <v>223</v>
      </c>
      <c r="C2" s="117">
        <v>146</v>
      </c>
      <c r="D2" s="117">
        <v>9953</v>
      </c>
      <c r="E2" s="117">
        <v>1243</v>
      </c>
      <c r="F2" s="117">
        <v>578</v>
      </c>
      <c r="G2" s="117">
        <v>534</v>
      </c>
      <c r="H2" s="117">
        <v>399</v>
      </c>
      <c r="I2" s="117">
        <v>2759</v>
      </c>
      <c r="J2" s="117">
        <v>9172</v>
      </c>
      <c r="K2" s="117">
        <v>0</v>
      </c>
      <c r="L2" s="117">
        <v>1499</v>
      </c>
      <c r="M2" s="117">
        <v>5471</v>
      </c>
      <c r="N2" s="117">
        <v>2360</v>
      </c>
      <c r="O2" s="117">
        <v>3295</v>
      </c>
      <c r="P2" s="117">
        <v>6583</v>
      </c>
      <c r="Q2" s="117">
        <v>1360</v>
      </c>
      <c r="R2" s="117">
        <v>7618</v>
      </c>
      <c r="S2">
        <f>IF($C$15&lt;0.01, C2, 0)+IF($C$15&lt;0.01, C2, 0)+IF($C$15&lt;0.01, C2, 0)+IF($C$15&lt;0.01, C2, 0)+IF($C$15&lt;0.01, C2, 0)+IF($C$15&lt;0.01, C2, 0)+IF($C$15&lt;0.01, C2, 0)+IF($K$15&lt;0.01, K2, 0)+IF($L$15&lt;0.01, L2, 0)+IF($M$15&lt;0.01, M2, 0)+IF($N$15&lt;0.01, N2, 0)+IF($O$15&lt;0.01, O2, 0)+IF($P$15&lt;0.01, P2, 0)+IF($Q$15&lt;0.01, P2, 0)+IF($Q$15&lt;0.01, Q2, 0)+IF($R$15&lt;0.01, R2, 0)</f>
        <v>1022</v>
      </c>
    </row>
    <row r="3" spans="1:20" x14ac:dyDescent="0.3">
      <c r="A3" s="72" t="s">
        <v>6</v>
      </c>
      <c r="B3" s="72" t="s">
        <v>223</v>
      </c>
      <c r="C3" s="117">
        <v>117</v>
      </c>
      <c r="D3" s="117">
        <v>10122</v>
      </c>
      <c r="E3" s="117">
        <v>1291</v>
      </c>
      <c r="F3" s="117">
        <v>629</v>
      </c>
      <c r="G3" s="117">
        <v>626</v>
      </c>
      <c r="H3" s="117">
        <v>421</v>
      </c>
      <c r="I3" s="117">
        <v>2544</v>
      </c>
      <c r="J3" s="117">
        <v>9622</v>
      </c>
      <c r="K3" s="117">
        <v>0</v>
      </c>
      <c r="L3" s="117">
        <v>1487</v>
      </c>
      <c r="M3" s="117">
        <v>5623</v>
      </c>
      <c r="N3" s="117">
        <v>2241</v>
      </c>
      <c r="O3" s="117">
        <v>3299</v>
      </c>
      <c r="P3" s="117">
        <v>12198</v>
      </c>
      <c r="Q3" s="117">
        <v>1671</v>
      </c>
      <c r="R3" s="117">
        <v>8351</v>
      </c>
    </row>
    <row r="4" spans="1:20" x14ac:dyDescent="0.3">
      <c r="A4" s="72" t="s">
        <v>7</v>
      </c>
      <c r="B4" s="72" t="s">
        <v>223</v>
      </c>
      <c r="C4" s="117">
        <v>89</v>
      </c>
      <c r="D4" s="117">
        <v>9915</v>
      </c>
      <c r="E4" s="117">
        <v>1159</v>
      </c>
      <c r="F4" s="117">
        <v>653</v>
      </c>
      <c r="G4" s="117">
        <v>619</v>
      </c>
      <c r="H4" s="117">
        <v>453</v>
      </c>
      <c r="I4" s="117">
        <v>2428</v>
      </c>
      <c r="J4" s="117">
        <v>10087</v>
      </c>
      <c r="K4" s="117">
        <v>0</v>
      </c>
      <c r="L4" s="117">
        <v>1302</v>
      </c>
      <c r="M4" s="117">
        <v>5409</v>
      </c>
      <c r="N4" s="117">
        <v>2178</v>
      </c>
      <c r="O4" s="117">
        <v>3166</v>
      </c>
      <c r="P4" s="117">
        <v>13069</v>
      </c>
      <c r="Q4" s="117">
        <v>1815</v>
      </c>
      <c r="R4" s="117">
        <v>9375</v>
      </c>
    </row>
    <row r="5" spans="1:20" x14ac:dyDescent="0.3">
      <c r="A5" s="72" t="s">
        <v>8</v>
      </c>
      <c r="B5" s="72" t="s">
        <v>223</v>
      </c>
      <c r="C5" s="117">
        <v>98</v>
      </c>
      <c r="D5" s="117">
        <v>10558</v>
      </c>
      <c r="E5" s="117">
        <v>1326</v>
      </c>
      <c r="F5" s="117">
        <v>699</v>
      </c>
      <c r="G5" s="117">
        <v>735</v>
      </c>
      <c r="H5" s="117">
        <v>486</v>
      </c>
      <c r="I5" s="117">
        <v>2246</v>
      </c>
      <c r="J5" s="117">
        <v>11178</v>
      </c>
      <c r="K5" s="117">
        <v>0</v>
      </c>
      <c r="L5" s="117">
        <v>1401</v>
      </c>
      <c r="M5" s="117">
        <v>6283</v>
      </c>
      <c r="N5" s="117">
        <v>2533</v>
      </c>
      <c r="O5" s="117">
        <v>3044</v>
      </c>
      <c r="P5" s="117">
        <v>11513</v>
      </c>
      <c r="Q5" s="117">
        <v>2332</v>
      </c>
      <c r="R5" s="117">
        <v>10387</v>
      </c>
    </row>
    <row r="6" spans="1:20" x14ac:dyDescent="0.3">
      <c r="A6" s="72" t="s">
        <v>9</v>
      </c>
      <c r="B6" s="72" t="s">
        <v>223</v>
      </c>
      <c r="C6" s="117">
        <v>108</v>
      </c>
      <c r="D6" s="117">
        <v>12440</v>
      </c>
      <c r="E6" s="117">
        <v>1333</v>
      </c>
      <c r="F6" s="117">
        <v>696</v>
      </c>
      <c r="G6" s="117">
        <v>896</v>
      </c>
      <c r="H6" s="117">
        <v>463</v>
      </c>
      <c r="I6" s="117">
        <v>2031</v>
      </c>
      <c r="J6" s="117">
        <v>9656</v>
      </c>
      <c r="K6" s="117">
        <v>0</v>
      </c>
      <c r="L6" s="117">
        <v>1667</v>
      </c>
      <c r="M6" s="117">
        <v>6859</v>
      </c>
      <c r="N6" s="117">
        <v>3062</v>
      </c>
      <c r="O6" s="117">
        <v>3092</v>
      </c>
      <c r="P6" s="117">
        <v>11533</v>
      </c>
      <c r="Q6" s="117">
        <v>2554</v>
      </c>
      <c r="R6" s="117">
        <v>12854</v>
      </c>
    </row>
    <row r="7" spans="1:20" x14ac:dyDescent="0.3">
      <c r="A7" s="72" t="s">
        <v>10</v>
      </c>
      <c r="B7" s="72" t="s">
        <v>223</v>
      </c>
      <c r="C7" s="117">
        <v>102</v>
      </c>
      <c r="D7" s="117">
        <v>13228</v>
      </c>
      <c r="E7" s="117">
        <v>1475</v>
      </c>
      <c r="F7" s="117">
        <v>737</v>
      </c>
      <c r="G7" s="117">
        <v>1018</v>
      </c>
      <c r="H7" s="117">
        <v>442</v>
      </c>
      <c r="I7" s="117">
        <v>1906</v>
      </c>
      <c r="J7" s="117">
        <v>8022</v>
      </c>
      <c r="K7" s="117">
        <v>0</v>
      </c>
      <c r="L7" s="117">
        <v>1593</v>
      </c>
      <c r="M7" s="117">
        <v>7056</v>
      </c>
      <c r="N7" s="117">
        <v>3265</v>
      </c>
      <c r="O7" s="117">
        <v>3130</v>
      </c>
      <c r="P7" s="117">
        <v>10137</v>
      </c>
      <c r="Q7" s="117">
        <v>2723</v>
      </c>
      <c r="R7" s="117">
        <v>11065</v>
      </c>
    </row>
    <row r="8" spans="1:20" x14ac:dyDescent="0.3">
      <c r="A8" s="72" t="s">
        <v>11</v>
      </c>
      <c r="B8" s="72" t="s">
        <v>223</v>
      </c>
      <c r="C8" s="117">
        <v>115</v>
      </c>
      <c r="D8" s="117">
        <v>13312</v>
      </c>
      <c r="E8" s="117">
        <v>1524</v>
      </c>
      <c r="F8" s="117">
        <v>738</v>
      </c>
      <c r="G8" s="117">
        <v>1190</v>
      </c>
      <c r="H8" s="117">
        <v>376</v>
      </c>
      <c r="I8" s="117">
        <v>1698</v>
      </c>
      <c r="J8" s="117">
        <v>4831</v>
      </c>
      <c r="K8" s="117">
        <v>2259</v>
      </c>
      <c r="L8" s="117">
        <v>1453</v>
      </c>
      <c r="M8" s="117">
        <v>7658</v>
      </c>
      <c r="N8" s="117">
        <v>3735</v>
      </c>
      <c r="O8" s="117">
        <v>2672</v>
      </c>
      <c r="P8" s="117">
        <v>8937</v>
      </c>
      <c r="Q8" s="117">
        <v>3047</v>
      </c>
      <c r="R8" s="117">
        <v>10882</v>
      </c>
    </row>
    <row r="9" spans="1:20" x14ac:dyDescent="0.3">
      <c r="A9" s="72" t="s">
        <v>29</v>
      </c>
      <c r="B9" s="72" t="s">
        <v>223</v>
      </c>
      <c r="C9" s="117">
        <v>147</v>
      </c>
      <c r="D9" s="117">
        <v>13751</v>
      </c>
      <c r="E9" s="117">
        <v>1526</v>
      </c>
      <c r="F9" s="117">
        <v>740</v>
      </c>
      <c r="G9" s="117">
        <v>1213</v>
      </c>
      <c r="H9" s="117">
        <v>414</v>
      </c>
      <c r="I9" s="117">
        <v>1754</v>
      </c>
      <c r="J9" s="117">
        <v>4618</v>
      </c>
      <c r="K9" s="117">
        <v>2144</v>
      </c>
      <c r="L9" s="117">
        <v>1518</v>
      </c>
      <c r="M9" s="117">
        <v>6711</v>
      </c>
      <c r="N9" s="117">
        <v>3612</v>
      </c>
      <c r="O9" s="117">
        <v>2835</v>
      </c>
      <c r="P9" s="117">
        <v>7480</v>
      </c>
      <c r="Q9" s="117">
        <v>3251</v>
      </c>
      <c r="R9" s="117">
        <v>9869</v>
      </c>
    </row>
    <row r="10" spans="1:20" x14ac:dyDescent="0.3">
      <c r="A10" s="72" t="s">
        <v>74</v>
      </c>
      <c r="B10" s="72" t="s">
        <v>223</v>
      </c>
      <c r="C10" s="117">
        <v>94</v>
      </c>
      <c r="D10" s="117">
        <v>14355</v>
      </c>
      <c r="E10" s="117">
        <v>1686</v>
      </c>
      <c r="F10" s="117">
        <v>896</v>
      </c>
      <c r="G10" s="117">
        <v>1350</v>
      </c>
      <c r="H10" s="117">
        <v>468</v>
      </c>
      <c r="I10" s="117">
        <v>1773</v>
      </c>
      <c r="J10" s="117">
        <v>4655</v>
      </c>
      <c r="K10" s="117">
        <v>1721</v>
      </c>
      <c r="L10" s="117">
        <v>1550</v>
      </c>
      <c r="M10" s="117">
        <v>6842</v>
      </c>
      <c r="N10" s="117">
        <v>3553</v>
      </c>
      <c r="O10" s="117">
        <v>2789</v>
      </c>
      <c r="P10" s="117">
        <v>7044</v>
      </c>
      <c r="Q10" s="117">
        <v>3697</v>
      </c>
      <c r="R10" s="117">
        <v>7094</v>
      </c>
    </row>
    <row r="11" spans="1:20" x14ac:dyDescent="0.3">
      <c r="A11" s="72" t="s">
        <v>77</v>
      </c>
      <c r="B11" s="72" t="s">
        <v>223</v>
      </c>
      <c r="C11" s="117">
        <v>137</v>
      </c>
      <c r="D11" s="117">
        <v>14035</v>
      </c>
      <c r="E11" s="117">
        <v>1596</v>
      </c>
      <c r="F11" s="117">
        <v>796</v>
      </c>
      <c r="G11" s="117">
        <v>1311</v>
      </c>
      <c r="H11" s="117">
        <v>525</v>
      </c>
      <c r="I11" s="117">
        <v>1748</v>
      </c>
      <c r="J11" s="117">
        <v>4568</v>
      </c>
      <c r="K11" s="117">
        <v>1713</v>
      </c>
      <c r="L11" s="117">
        <v>1554</v>
      </c>
      <c r="M11" s="117">
        <v>6649</v>
      </c>
      <c r="N11" s="117">
        <v>4731</v>
      </c>
      <c r="O11" s="117">
        <v>2669</v>
      </c>
      <c r="P11" s="123">
        <v>8957</v>
      </c>
      <c r="Q11" s="117">
        <v>3767</v>
      </c>
      <c r="R11" s="123">
        <v>6562</v>
      </c>
    </row>
    <row r="12" spans="1:20" x14ac:dyDescent="0.3">
      <c r="A12" s="72" t="s">
        <v>80</v>
      </c>
      <c r="B12" s="72" t="s">
        <v>223</v>
      </c>
      <c r="C12" s="117">
        <v>123</v>
      </c>
      <c r="D12" s="117">
        <v>13920</v>
      </c>
      <c r="E12" s="117">
        <v>1658</v>
      </c>
      <c r="F12" s="117">
        <v>800</v>
      </c>
      <c r="G12" s="117">
        <v>1394</v>
      </c>
      <c r="H12" s="117">
        <v>564</v>
      </c>
      <c r="I12" s="117">
        <v>1602</v>
      </c>
      <c r="J12" s="117">
        <v>4808</v>
      </c>
      <c r="K12" s="117">
        <v>1482</v>
      </c>
      <c r="L12" s="117">
        <v>1671</v>
      </c>
      <c r="M12" s="117">
        <v>7340</v>
      </c>
      <c r="N12" s="117">
        <v>4819</v>
      </c>
      <c r="O12" s="117">
        <v>2472</v>
      </c>
      <c r="P12" s="123">
        <v>7675</v>
      </c>
      <c r="Q12" s="117">
        <v>3958</v>
      </c>
      <c r="R12" s="123">
        <v>5356</v>
      </c>
    </row>
    <row r="13" spans="1:20" x14ac:dyDescent="0.3">
      <c r="A13" s="72" t="s">
        <v>92</v>
      </c>
      <c r="B13" s="72" t="s">
        <v>223</v>
      </c>
      <c r="C13" s="117">
        <v>126</v>
      </c>
      <c r="D13" s="117">
        <v>13737</v>
      </c>
      <c r="E13" s="117">
        <v>1617</v>
      </c>
      <c r="F13" s="117">
        <v>760</v>
      </c>
      <c r="G13" s="117">
        <v>1462</v>
      </c>
      <c r="H13" s="117">
        <v>683</v>
      </c>
      <c r="I13" s="117">
        <v>1532</v>
      </c>
      <c r="J13" s="117">
        <v>4849</v>
      </c>
      <c r="K13" s="117">
        <v>1010</v>
      </c>
      <c r="L13" s="117">
        <v>1670</v>
      </c>
      <c r="M13" s="117">
        <v>7646</v>
      </c>
      <c r="N13" s="117">
        <v>4789</v>
      </c>
      <c r="O13" s="117">
        <v>2331</v>
      </c>
      <c r="P13" s="123">
        <v>5360</v>
      </c>
      <c r="Q13" s="117">
        <v>4229</v>
      </c>
      <c r="R13" s="123">
        <v>6111</v>
      </c>
    </row>
    <row r="14" spans="1:20" x14ac:dyDescent="0.3">
      <c r="A14" s="122" t="s">
        <v>218</v>
      </c>
      <c r="B14" s="72" t="s">
        <v>223</v>
      </c>
      <c r="C14" s="118">
        <v>131</v>
      </c>
      <c r="D14" s="118">
        <v>13898</v>
      </c>
      <c r="E14" s="118">
        <v>1532</v>
      </c>
      <c r="F14" s="118">
        <v>767</v>
      </c>
      <c r="G14" s="118">
        <v>1598</v>
      </c>
      <c r="H14" s="118">
        <v>379</v>
      </c>
      <c r="I14" s="118">
        <v>1308</v>
      </c>
      <c r="J14" s="118">
        <v>3617</v>
      </c>
      <c r="K14" s="118">
        <v>516</v>
      </c>
      <c r="L14" s="118">
        <v>1485</v>
      </c>
      <c r="M14" s="118">
        <v>6464</v>
      </c>
      <c r="N14" s="118">
        <v>4533</v>
      </c>
      <c r="O14" s="118">
        <v>2279</v>
      </c>
      <c r="P14" s="124">
        <v>3544</v>
      </c>
      <c r="Q14" s="118">
        <v>3914</v>
      </c>
      <c r="R14" s="124">
        <v>14586</v>
      </c>
    </row>
    <row r="15" spans="1:20" s="29" customFormat="1" x14ac:dyDescent="0.3">
      <c r="A15" s="72"/>
      <c r="B15" s="72"/>
      <c r="C15" s="184">
        <f>SUM(C2:C14)/$T$15</f>
        <v>1.9165111246407323E-3</v>
      </c>
      <c r="D15" s="184">
        <f>SUM(D2:D14)/$T$15</f>
        <v>0.20405780287564182</v>
      </c>
      <c r="E15" s="184">
        <f>SUM(E2:E14)/$T$15</f>
        <v>2.3710730587042483E-2</v>
      </c>
      <c r="F15" s="184">
        <f>SUM(F2:F14)/$T$15</f>
        <v>1.1862866315535492E-2</v>
      </c>
      <c r="G15" s="184">
        <f>SUM(G2:G14)/$T$15</f>
        <v>1.7434875501787118E-2</v>
      </c>
      <c r="H15" s="184">
        <f>SUM(H2:H14)/$T$15</f>
        <v>7.5922844487561428E-3</v>
      </c>
      <c r="I15" s="184">
        <f>SUM(I2:I14)/$T$15</f>
        <v>3.166556443315402E-2</v>
      </c>
      <c r="J15" s="184">
        <f>SUM(J2:J14)/$T$15</f>
        <v>0.11211902621732212</v>
      </c>
      <c r="K15" s="184">
        <f>SUM(K2:K14)/$T$15</f>
        <v>1.3558097290755865E-2</v>
      </c>
      <c r="L15" s="184">
        <f>SUM(L2:L14)/$T$15</f>
        <v>2.4815881163808569E-2</v>
      </c>
      <c r="M15" s="184">
        <f>SUM(M2:M14)/$T$15</f>
        <v>0.10752840074460145</v>
      </c>
      <c r="N15" s="184">
        <f>SUM(N2:N14)/$T$15</f>
        <v>5.6771485114846899E-2</v>
      </c>
      <c r="O15" s="184">
        <f>SUM(O2:O14)/$T$15</f>
        <v>4.6347564855711593E-2</v>
      </c>
      <c r="P15" s="184">
        <f>SUM(P2:P14)/$T$15</f>
        <v>0.14255692338081064</v>
      </c>
      <c r="Q15" s="184">
        <f>SUM(Q2:Q14)/$T$15</f>
        <v>4.7904026923668352E-2</v>
      </c>
      <c r="R15" s="184">
        <f>SUM(R2:R14)/$T$15</f>
        <v>0.15015795902191673</v>
      </c>
      <c r="T15" s="183">
        <f>SUM(C2:R14)</f>
        <v>799891</v>
      </c>
    </row>
    <row r="16" spans="1:20" x14ac:dyDescent="0.3">
      <c r="A16" s="72" t="s">
        <v>5</v>
      </c>
      <c r="B16" s="72" t="s">
        <v>224</v>
      </c>
      <c r="C16" s="120">
        <v>16</v>
      </c>
      <c r="D16" s="120">
        <v>2151</v>
      </c>
      <c r="E16" s="120">
        <v>45</v>
      </c>
      <c r="F16" s="120">
        <v>91</v>
      </c>
      <c r="G16" s="120">
        <v>91</v>
      </c>
      <c r="H16" s="120">
        <v>69</v>
      </c>
      <c r="I16" s="120">
        <v>386</v>
      </c>
      <c r="J16" s="120">
        <v>6303</v>
      </c>
      <c r="K16" s="117">
        <v>0</v>
      </c>
      <c r="L16" s="120">
        <v>756</v>
      </c>
      <c r="M16" s="120">
        <v>1157</v>
      </c>
      <c r="N16" s="120">
        <v>256</v>
      </c>
      <c r="O16" s="120">
        <v>630</v>
      </c>
      <c r="P16" s="120">
        <v>1196</v>
      </c>
      <c r="Q16" s="120">
        <v>396</v>
      </c>
      <c r="R16" s="120">
        <v>858</v>
      </c>
    </row>
    <row r="17" spans="1:18" x14ac:dyDescent="0.3">
      <c r="A17" s="72" t="s">
        <v>6</v>
      </c>
      <c r="B17" s="72" t="s">
        <v>224</v>
      </c>
      <c r="C17" s="120">
        <v>28</v>
      </c>
      <c r="D17" s="120">
        <v>2268</v>
      </c>
      <c r="E17" s="120">
        <v>37</v>
      </c>
      <c r="F17" s="120">
        <v>100</v>
      </c>
      <c r="G17" s="120">
        <v>130</v>
      </c>
      <c r="H17" s="120">
        <v>54</v>
      </c>
      <c r="I17" s="120">
        <v>424</v>
      </c>
      <c r="J17" s="120">
        <v>6758</v>
      </c>
      <c r="K17" s="117">
        <v>0</v>
      </c>
      <c r="L17" s="120">
        <v>698</v>
      </c>
      <c r="M17" s="120">
        <v>1091</v>
      </c>
      <c r="N17" s="120">
        <v>239</v>
      </c>
      <c r="O17" s="120">
        <v>643</v>
      </c>
      <c r="P17" s="120">
        <v>1884</v>
      </c>
      <c r="Q17" s="120">
        <v>477</v>
      </c>
      <c r="R17" s="120">
        <v>1134</v>
      </c>
    </row>
    <row r="18" spans="1:18" x14ac:dyDescent="0.3">
      <c r="A18" s="72" t="s">
        <v>7</v>
      </c>
      <c r="B18" s="72" t="s">
        <v>224</v>
      </c>
      <c r="C18" s="120">
        <v>6</v>
      </c>
      <c r="D18" s="120">
        <v>2372</v>
      </c>
      <c r="E18" s="120">
        <v>28</v>
      </c>
      <c r="F18" s="120">
        <v>107</v>
      </c>
      <c r="G18" s="120">
        <v>106</v>
      </c>
      <c r="H18" s="120">
        <v>71</v>
      </c>
      <c r="I18" s="120">
        <v>404</v>
      </c>
      <c r="J18" s="120">
        <v>6312</v>
      </c>
      <c r="K18" s="117">
        <v>0</v>
      </c>
      <c r="L18" s="120">
        <v>600</v>
      </c>
      <c r="M18" s="120">
        <v>1156</v>
      </c>
      <c r="N18" s="120">
        <v>305</v>
      </c>
      <c r="O18" s="120">
        <v>610</v>
      </c>
      <c r="P18" s="120">
        <v>2027</v>
      </c>
      <c r="Q18" s="120">
        <v>460</v>
      </c>
      <c r="R18" s="120">
        <v>1600</v>
      </c>
    </row>
    <row r="19" spans="1:18" x14ac:dyDescent="0.3">
      <c r="A19" s="72" t="s">
        <v>8</v>
      </c>
      <c r="B19" s="72" t="s">
        <v>224</v>
      </c>
      <c r="C19" s="120">
        <v>20</v>
      </c>
      <c r="D19" s="120">
        <v>2496</v>
      </c>
      <c r="E19" s="120">
        <v>47</v>
      </c>
      <c r="F19" s="120">
        <v>120</v>
      </c>
      <c r="G19" s="120">
        <v>133</v>
      </c>
      <c r="H19" s="120">
        <v>60</v>
      </c>
      <c r="I19" s="120">
        <v>373</v>
      </c>
      <c r="J19" s="120">
        <v>6211</v>
      </c>
      <c r="K19" s="117">
        <v>0</v>
      </c>
      <c r="L19" s="120">
        <v>628</v>
      </c>
      <c r="M19" s="120">
        <v>1300</v>
      </c>
      <c r="N19" s="120">
        <v>330</v>
      </c>
      <c r="O19" s="120">
        <v>601</v>
      </c>
      <c r="P19" s="120">
        <v>1762</v>
      </c>
      <c r="Q19" s="120">
        <v>545</v>
      </c>
      <c r="R19" s="120">
        <v>2005</v>
      </c>
    </row>
    <row r="20" spans="1:18" x14ac:dyDescent="0.3">
      <c r="A20" s="72" t="s">
        <v>9</v>
      </c>
      <c r="B20" s="72" t="s">
        <v>224</v>
      </c>
      <c r="C20" s="120">
        <v>14</v>
      </c>
      <c r="D20" s="120">
        <v>2845</v>
      </c>
      <c r="E20" s="120">
        <v>58</v>
      </c>
      <c r="F20" s="120">
        <v>110</v>
      </c>
      <c r="G20" s="120">
        <v>160</v>
      </c>
      <c r="H20" s="120">
        <v>87</v>
      </c>
      <c r="I20" s="120">
        <v>352</v>
      </c>
      <c r="J20" s="120">
        <v>5952</v>
      </c>
      <c r="K20" s="117">
        <v>0</v>
      </c>
      <c r="L20" s="120">
        <v>792</v>
      </c>
      <c r="M20" s="120">
        <v>1465</v>
      </c>
      <c r="N20" s="120">
        <v>411</v>
      </c>
      <c r="O20" s="120">
        <v>633</v>
      </c>
      <c r="P20" s="120">
        <v>1892</v>
      </c>
      <c r="Q20" s="120">
        <v>617</v>
      </c>
      <c r="R20" s="120">
        <v>2726</v>
      </c>
    </row>
    <row r="21" spans="1:18" x14ac:dyDescent="0.3">
      <c r="A21" s="72" t="s">
        <v>10</v>
      </c>
      <c r="B21" s="72" t="s">
        <v>224</v>
      </c>
      <c r="C21" s="120">
        <v>19</v>
      </c>
      <c r="D21" s="120">
        <v>2969</v>
      </c>
      <c r="E21" s="120">
        <v>73</v>
      </c>
      <c r="F21" s="120">
        <v>118</v>
      </c>
      <c r="G21" s="120">
        <v>192</v>
      </c>
      <c r="H21" s="120">
        <v>81</v>
      </c>
      <c r="I21" s="120">
        <v>370</v>
      </c>
      <c r="J21" s="120">
        <v>5063</v>
      </c>
      <c r="K21" s="117">
        <v>0</v>
      </c>
      <c r="L21" s="120">
        <v>783</v>
      </c>
      <c r="M21" s="120">
        <v>1607</v>
      </c>
      <c r="N21" s="120">
        <v>479</v>
      </c>
      <c r="O21" s="120">
        <v>629</v>
      </c>
      <c r="P21" s="120">
        <v>1668</v>
      </c>
      <c r="Q21" s="120">
        <v>648</v>
      </c>
      <c r="R21" s="120">
        <v>2150</v>
      </c>
    </row>
    <row r="22" spans="1:18" x14ac:dyDescent="0.3">
      <c r="A22" s="72" t="s">
        <v>11</v>
      </c>
      <c r="B22" s="72" t="s">
        <v>224</v>
      </c>
      <c r="C22" s="120">
        <v>13</v>
      </c>
      <c r="D22" s="120">
        <v>3108</v>
      </c>
      <c r="E22" s="120">
        <v>50</v>
      </c>
      <c r="F22" s="120">
        <v>145</v>
      </c>
      <c r="G22" s="120">
        <v>235</v>
      </c>
      <c r="H22" s="120">
        <v>57</v>
      </c>
      <c r="I22" s="120">
        <v>350</v>
      </c>
      <c r="J22" s="120">
        <v>3518</v>
      </c>
      <c r="K22" s="120">
        <v>442</v>
      </c>
      <c r="L22" s="120">
        <v>783</v>
      </c>
      <c r="M22" s="120">
        <v>2018</v>
      </c>
      <c r="N22" s="120">
        <v>571</v>
      </c>
      <c r="O22" s="120">
        <v>598</v>
      </c>
      <c r="P22" s="120">
        <v>1503</v>
      </c>
      <c r="Q22" s="120">
        <v>764</v>
      </c>
      <c r="R22" s="120">
        <v>2005</v>
      </c>
    </row>
    <row r="23" spans="1:18" x14ac:dyDescent="0.3">
      <c r="A23" s="72" t="s">
        <v>29</v>
      </c>
      <c r="B23" s="72" t="s">
        <v>224</v>
      </c>
      <c r="C23" s="120">
        <v>26</v>
      </c>
      <c r="D23" s="120">
        <v>3269</v>
      </c>
      <c r="E23" s="120">
        <v>64</v>
      </c>
      <c r="F23" s="120">
        <v>127</v>
      </c>
      <c r="G23" s="120">
        <v>268</v>
      </c>
      <c r="H23" s="120">
        <v>55</v>
      </c>
      <c r="I23" s="120">
        <v>369</v>
      </c>
      <c r="J23" s="120">
        <v>3581</v>
      </c>
      <c r="K23" s="120">
        <v>345</v>
      </c>
      <c r="L23" s="120">
        <v>789</v>
      </c>
      <c r="M23" s="120">
        <v>1950</v>
      </c>
      <c r="N23" s="120">
        <v>676</v>
      </c>
      <c r="O23" s="120">
        <v>610</v>
      </c>
      <c r="P23" s="120">
        <v>1216</v>
      </c>
      <c r="Q23" s="120">
        <v>786</v>
      </c>
      <c r="R23" s="120">
        <v>1800</v>
      </c>
    </row>
    <row r="24" spans="1:18" x14ac:dyDescent="0.3">
      <c r="A24" s="72" t="s">
        <v>74</v>
      </c>
      <c r="B24" s="72" t="s">
        <v>224</v>
      </c>
      <c r="C24" s="120">
        <v>27</v>
      </c>
      <c r="D24" s="120">
        <v>3343</v>
      </c>
      <c r="E24" s="120">
        <v>81</v>
      </c>
      <c r="F24" s="120">
        <v>157</v>
      </c>
      <c r="G24" s="120">
        <v>259</v>
      </c>
      <c r="H24" s="120">
        <v>62</v>
      </c>
      <c r="I24" s="120">
        <v>375</v>
      </c>
      <c r="J24" s="120">
        <v>3713</v>
      </c>
      <c r="K24" s="120">
        <v>297</v>
      </c>
      <c r="L24" s="120">
        <v>840</v>
      </c>
      <c r="M24" s="120">
        <v>1939</v>
      </c>
      <c r="N24" s="120">
        <v>687</v>
      </c>
      <c r="O24" s="120">
        <v>620</v>
      </c>
      <c r="P24" s="120">
        <v>1278</v>
      </c>
      <c r="Q24" s="120">
        <v>866</v>
      </c>
      <c r="R24" s="120">
        <v>1305</v>
      </c>
    </row>
    <row r="25" spans="1:18" x14ac:dyDescent="0.3">
      <c r="A25" s="72" t="s">
        <v>77</v>
      </c>
      <c r="B25" s="72" t="s">
        <v>224</v>
      </c>
      <c r="C25" s="120">
        <v>18</v>
      </c>
      <c r="D25" s="120">
        <v>3378</v>
      </c>
      <c r="E25" s="120">
        <v>81</v>
      </c>
      <c r="F25" s="120">
        <v>162</v>
      </c>
      <c r="G25" s="120">
        <v>264</v>
      </c>
      <c r="H25" s="120">
        <v>87</v>
      </c>
      <c r="I25" s="120">
        <v>359</v>
      </c>
      <c r="J25" s="120">
        <v>3437</v>
      </c>
      <c r="K25" s="120">
        <v>294</v>
      </c>
      <c r="L25" s="120">
        <v>856</v>
      </c>
      <c r="M25" s="120">
        <v>1931</v>
      </c>
      <c r="N25" s="120">
        <v>886</v>
      </c>
      <c r="O25" s="120">
        <v>609</v>
      </c>
      <c r="P25" s="123">
        <v>1562</v>
      </c>
      <c r="Q25" s="120">
        <v>980</v>
      </c>
      <c r="R25" s="123">
        <v>1039</v>
      </c>
    </row>
    <row r="26" spans="1:18" x14ac:dyDescent="0.3">
      <c r="A26" s="72" t="s">
        <v>80</v>
      </c>
      <c r="B26" s="72" t="s">
        <v>224</v>
      </c>
      <c r="C26" s="120">
        <v>17</v>
      </c>
      <c r="D26" s="120">
        <v>3500</v>
      </c>
      <c r="E26" s="120">
        <v>83</v>
      </c>
      <c r="F26" s="120">
        <v>149</v>
      </c>
      <c r="G26" s="120">
        <v>322</v>
      </c>
      <c r="H26" s="120">
        <v>107</v>
      </c>
      <c r="I26" s="120">
        <v>374</v>
      </c>
      <c r="J26" s="120">
        <v>3814</v>
      </c>
      <c r="K26" s="120">
        <v>307</v>
      </c>
      <c r="L26" s="120">
        <v>870</v>
      </c>
      <c r="M26" s="120">
        <v>2045</v>
      </c>
      <c r="N26" s="120">
        <v>938</v>
      </c>
      <c r="O26" s="120">
        <v>559</v>
      </c>
      <c r="P26" s="123">
        <v>1375</v>
      </c>
      <c r="Q26" s="120">
        <v>1083</v>
      </c>
      <c r="R26" s="123">
        <v>814</v>
      </c>
    </row>
    <row r="27" spans="1:18" x14ac:dyDescent="0.3">
      <c r="A27" s="72" t="s">
        <v>92</v>
      </c>
      <c r="B27" s="72" t="s">
        <v>224</v>
      </c>
      <c r="C27" s="117">
        <v>20</v>
      </c>
      <c r="D27" s="117">
        <v>3431</v>
      </c>
      <c r="E27" s="117">
        <v>73</v>
      </c>
      <c r="F27" s="117">
        <v>151</v>
      </c>
      <c r="G27" s="117">
        <v>307</v>
      </c>
      <c r="H27" s="117">
        <v>120</v>
      </c>
      <c r="I27" s="117">
        <v>344</v>
      </c>
      <c r="J27" s="117">
        <v>3476</v>
      </c>
      <c r="K27" s="117">
        <v>261</v>
      </c>
      <c r="L27" s="117">
        <v>876</v>
      </c>
      <c r="M27" s="117">
        <v>2258</v>
      </c>
      <c r="N27" s="117">
        <v>912</v>
      </c>
      <c r="O27" s="117">
        <v>535</v>
      </c>
      <c r="P27" s="123">
        <v>889</v>
      </c>
      <c r="Q27" s="117">
        <v>1097</v>
      </c>
      <c r="R27" s="123">
        <v>1523</v>
      </c>
    </row>
    <row r="28" spans="1:18" x14ac:dyDescent="0.3">
      <c r="A28" s="122" t="s">
        <v>218</v>
      </c>
      <c r="B28" s="72" t="s">
        <v>224</v>
      </c>
      <c r="C28" s="118">
        <v>31</v>
      </c>
      <c r="D28" s="118">
        <v>3447</v>
      </c>
      <c r="E28" s="118">
        <v>85</v>
      </c>
      <c r="F28" s="118">
        <v>123</v>
      </c>
      <c r="G28" s="118">
        <v>328</v>
      </c>
      <c r="H28" s="118">
        <v>106</v>
      </c>
      <c r="I28" s="118">
        <v>291</v>
      </c>
      <c r="J28" s="118">
        <v>2453</v>
      </c>
      <c r="K28" s="118">
        <v>111</v>
      </c>
      <c r="L28" s="118">
        <v>727</v>
      </c>
      <c r="M28" s="118">
        <v>2129</v>
      </c>
      <c r="N28" s="118">
        <v>792</v>
      </c>
      <c r="O28" s="118">
        <v>577</v>
      </c>
      <c r="P28" s="124">
        <v>657</v>
      </c>
      <c r="Q28" s="118">
        <v>1032</v>
      </c>
      <c r="R28" s="124">
        <v>5104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B72"/>
  <sheetViews>
    <sheetView zoomScaleNormal="100" workbookViewId="0">
      <pane xSplit="1" ySplit="6" topLeftCell="B7" activePane="bottomRight" state="frozen"/>
      <selection sqref="A1:V1"/>
      <selection pane="topRight" sqref="A1:V1"/>
      <selection pane="bottomLeft" sqref="A1:V1"/>
      <selection pane="bottomRight" activeCell="A8" sqref="A8"/>
    </sheetView>
  </sheetViews>
  <sheetFormatPr defaultRowHeight="12.6" customHeight="1" x14ac:dyDescent="0.3"/>
  <cols>
    <col min="1" max="1" width="39.6640625" customWidth="1"/>
    <col min="2" max="13" width="11.5546875" customWidth="1"/>
    <col min="14" max="14" width="11.5546875" style="29" customWidth="1"/>
    <col min="15" max="26" width="11.5546875" customWidth="1"/>
    <col min="27" max="27" width="11.5546875" style="29" customWidth="1"/>
    <col min="28" max="28" width="11.5546875" customWidth="1"/>
  </cols>
  <sheetData>
    <row r="1" spans="1:28" ht="60" customHeight="1" x14ac:dyDescent="0.3">
      <c r="A1" s="103" t="s">
        <v>4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</row>
    <row r="2" spans="1:28" ht="15.75" customHeight="1" x14ac:dyDescent="0.3">
      <c r="A2" s="21" t="str">
        <f>Contents!A2</f>
        <v>Recorded Crime – Offenders, 2020–21</v>
      </c>
    </row>
    <row r="3" spans="1:28" ht="15.75" customHeight="1" x14ac:dyDescent="0.3">
      <c r="A3" s="27" t="str">
        <f>Contents!A3</f>
        <v>Released at 11.30am (Canberra time) Thurs 10 February 2022</v>
      </c>
    </row>
    <row r="4" spans="1:28" ht="25.65" customHeight="1" x14ac:dyDescent="0.3">
      <c r="A4" s="32" t="s">
        <v>211</v>
      </c>
    </row>
    <row r="5" spans="1:28" ht="12.75" customHeight="1" x14ac:dyDescent="0.3">
      <c r="A5" s="90"/>
      <c r="B5" s="170" t="s">
        <v>81</v>
      </c>
      <c r="C5" s="170"/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1"/>
      <c r="O5" s="172" t="s">
        <v>94</v>
      </c>
      <c r="P5" s="172"/>
      <c r="Q5" s="172"/>
      <c r="R5" s="172"/>
      <c r="S5" s="172"/>
      <c r="T5" s="172"/>
      <c r="U5" s="172"/>
      <c r="V5" s="172"/>
      <c r="W5" s="172"/>
      <c r="X5" s="172"/>
      <c r="Y5" s="172"/>
      <c r="Z5" s="172"/>
      <c r="AA5" s="172"/>
    </row>
    <row r="6" spans="1:28" ht="12.75" customHeight="1" x14ac:dyDescent="0.3">
      <c r="A6" s="78" t="s">
        <v>95</v>
      </c>
      <c r="B6" s="33" t="s">
        <v>5</v>
      </c>
      <c r="C6" s="33" t="s">
        <v>6</v>
      </c>
      <c r="D6" s="33" t="s">
        <v>7</v>
      </c>
      <c r="E6" s="33" t="s">
        <v>8</v>
      </c>
      <c r="F6" s="33" t="s">
        <v>9</v>
      </c>
      <c r="G6" s="33" t="s">
        <v>10</v>
      </c>
      <c r="H6" s="33" t="s">
        <v>11</v>
      </c>
      <c r="I6" s="33" t="s">
        <v>29</v>
      </c>
      <c r="J6" s="33" t="s">
        <v>74</v>
      </c>
      <c r="K6" s="72" t="s">
        <v>77</v>
      </c>
      <c r="L6" s="33" t="s">
        <v>80</v>
      </c>
      <c r="M6" s="33" t="s">
        <v>92</v>
      </c>
      <c r="N6" s="116" t="s">
        <v>218</v>
      </c>
      <c r="O6" s="54" t="s">
        <v>5</v>
      </c>
      <c r="P6" s="54" t="s">
        <v>6</v>
      </c>
      <c r="Q6" s="54" t="s">
        <v>7</v>
      </c>
      <c r="R6" s="54" t="s">
        <v>8</v>
      </c>
      <c r="S6" s="54" t="s">
        <v>9</v>
      </c>
      <c r="T6" s="54" t="s">
        <v>10</v>
      </c>
      <c r="U6" s="54" t="s">
        <v>11</v>
      </c>
      <c r="V6" s="67" t="s">
        <v>29</v>
      </c>
      <c r="W6" s="33" t="s">
        <v>74</v>
      </c>
      <c r="X6" s="72" t="s">
        <v>77</v>
      </c>
      <c r="Y6" s="33" t="s">
        <v>80</v>
      </c>
      <c r="Z6" s="33" t="s">
        <v>92</v>
      </c>
      <c r="AA6" s="33" t="s">
        <v>218</v>
      </c>
    </row>
    <row r="7" spans="1:28" ht="12.75" customHeight="1" x14ac:dyDescent="0.3">
      <c r="A7" s="61"/>
      <c r="B7" s="173" t="s">
        <v>82</v>
      </c>
      <c r="C7" s="173"/>
      <c r="D7" s="173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3"/>
      <c r="Y7" s="173"/>
      <c r="Z7" s="173"/>
      <c r="AA7" s="173"/>
    </row>
    <row r="8" spans="1:28" ht="12.75" customHeight="1" x14ac:dyDescent="0.3">
      <c r="A8" s="34" t="s">
        <v>69</v>
      </c>
      <c r="B8" s="117">
        <v>17</v>
      </c>
      <c r="C8" s="117">
        <v>15</v>
      </c>
      <c r="D8" s="117">
        <v>15</v>
      </c>
      <c r="E8" s="117">
        <v>8</v>
      </c>
      <c r="F8" s="117">
        <v>16</v>
      </c>
      <c r="G8" s="117">
        <v>17</v>
      </c>
      <c r="H8" s="117">
        <v>10</v>
      </c>
      <c r="I8" s="117">
        <v>6</v>
      </c>
      <c r="J8" s="117">
        <v>16</v>
      </c>
      <c r="K8" s="117">
        <v>8</v>
      </c>
      <c r="L8" s="117">
        <v>7</v>
      </c>
      <c r="M8" s="117">
        <v>18</v>
      </c>
      <c r="N8" s="118">
        <v>10</v>
      </c>
      <c r="O8" s="107">
        <v>7.9</v>
      </c>
      <c r="P8" s="107">
        <v>6.9</v>
      </c>
      <c r="Q8" s="107">
        <v>6.8</v>
      </c>
      <c r="R8" s="107">
        <v>3.6</v>
      </c>
      <c r="S8" s="107">
        <v>7.2</v>
      </c>
      <c r="T8" s="107">
        <v>7.6</v>
      </c>
      <c r="U8" s="107">
        <v>4.5</v>
      </c>
      <c r="V8" s="107">
        <v>2.7</v>
      </c>
      <c r="W8" s="107">
        <v>7.1</v>
      </c>
      <c r="X8" s="107">
        <v>3.5</v>
      </c>
      <c r="Y8" s="108">
        <v>3</v>
      </c>
      <c r="Z8" s="108">
        <v>7.7</v>
      </c>
      <c r="AA8" s="108">
        <v>4.2</v>
      </c>
    </row>
    <row r="9" spans="1:28" ht="12.75" customHeight="1" x14ac:dyDescent="0.3">
      <c r="A9" s="34" t="s">
        <v>13</v>
      </c>
      <c r="B9" s="117">
        <v>1754</v>
      </c>
      <c r="C9" s="117">
        <v>1728</v>
      </c>
      <c r="D9" s="117">
        <v>1558</v>
      </c>
      <c r="E9" s="117">
        <v>1546</v>
      </c>
      <c r="F9" s="117">
        <v>1263</v>
      </c>
      <c r="G9" s="117">
        <v>1325</v>
      </c>
      <c r="H9" s="117">
        <v>1305</v>
      </c>
      <c r="I9" s="117">
        <v>1379</v>
      </c>
      <c r="J9" s="117">
        <v>1359</v>
      </c>
      <c r="K9" s="117">
        <v>1557</v>
      </c>
      <c r="L9" s="117">
        <v>1505</v>
      </c>
      <c r="M9" s="117">
        <v>1423</v>
      </c>
      <c r="N9" s="118">
        <v>1481</v>
      </c>
      <c r="O9" s="107">
        <v>811.8</v>
      </c>
      <c r="P9" s="107">
        <v>790.2</v>
      </c>
      <c r="Q9" s="107">
        <v>704.5</v>
      </c>
      <c r="R9" s="107">
        <v>695.7</v>
      </c>
      <c r="S9" s="107">
        <v>568.4</v>
      </c>
      <c r="T9" s="107">
        <v>596.1</v>
      </c>
      <c r="U9" s="107">
        <v>586.4</v>
      </c>
      <c r="V9" s="107">
        <v>617.70000000000005</v>
      </c>
      <c r="W9" s="107">
        <v>605.9</v>
      </c>
      <c r="X9" s="107">
        <v>683</v>
      </c>
      <c r="Y9" s="108">
        <v>650.5</v>
      </c>
      <c r="Z9" s="108">
        <v>606.4</v>
      </c>
      <c r="AA9" s="108">
        <v>625.5</v>
      </c>
    </row>
    <row r="10" spans="1:28" ht="12.75" customHeight="1" x14ac:dyDescent="0.3">
      <c r="A10" s="34" t="s">
        <v>70</v>
      </c>
      <c r="B10" s="117">
        <v>84</v>
      </c>
      <c r="C10" s="117">
        <v>78</v>
      </c>
      <c r="D10" s="117">
        <v>120</v>
      </c>
      <c r="E10" s="117">
        <v>86</v>
      </c>
      <c r="F10" s="117">
        <v>80</v>
      </c>
      <c r="G10" s="117">
        <v>112</v>
      </c>
      <c r="H10" s="117">
        <v>94</v>
      </c>
      <c r="I10" s="117">
        <v>96</v>
      </c>
      <c r="J10" s="117">
        <v>109</v>
      </c>
      <c r="K10" s="117">
        <v>130</v>
      </c>
      <c r="L10" s="117">
        <v>126</v>
      </c>
      <c r="M10" s="117">
        <v>124</v>
      </c>
      <c r="N10" s="118">
        <v>114</v>
      </c>
      <c r="O10" s="107">
        <v>38.9</v>
      </c>
      <c r="P10" s="107">
        <v>35.700000000000003</v>
      </c>
      <c r="Q10" s="107">
        <v>54.3</v>
      </c>
      <c r="R10" s="107">
        <v>38.700000000000003</v>
      </c>
      <c r="S10" s="107">
        <v>36</v>
      </c>
      <c r="T10" s="107">
        <v>50.4</v>
      </c>
      <c r="U10" s="107">
        <v>42.2</v>
      </c>
      <c r="V10" s="107">
        <v>43</v>
      </c>
      <c r="W10" s="107">
        <v>48.6</v>
      </c>
      <c r="X10" s="107">
        <v>57</v>
      </c>
      <c r="Y10" s="108">
        <v>54.5</v>
      </c>
      <c r="Z10" s="108">
        <v>52.8</v>
      </c>
      <c r="AA10" s="108">
        <v>48.1</v>
      </c>
    </row>
    <row r="11" spans="1:28" ht="12.75" customHeight="1" x14ac:dyDescent="0.3">
      <c r="A11" s="34" t="s">
        <v>116</v>
      </c>
      <c r="B11" s="117">
        <v>20</v>
      </c>
      <c r="C11" s="117">
        <v>4</v>
      </c>
      <c r="D11" s="117">
        <v>8</v>
      </c>
      <c r="E11" s="117">
        <v>0</v>
      </c>
      <c r="F11" s="117">
        <v>0</v>
      </c>
      <c r="G11" s="117">
        <v>0</v>
      </c>
      <c r="H11" s="117">
        <v>0</v>
      </c>
      <c r="I11" s="117">
        <v>4</v>
      </c>
      <c r="J11" s="117">
        <v>0</v>
      </c>
      <c r="K11" s="117">
        <v>0</v>
      </c>
      <c r="L11" s="117">
        <v>3</v>
      </c>
      <c r="M11" s="117">
        <v>4</v>
      </c>
      <c r="N11" s="118">
        <v>0</v>
      </c>
      <c r="O11" s="107">
        <v>9.3000000000000007</v>
      </c>
      <c r="P11" s="107">
        <v>1.8</v>
      </c>
      <c r="Q11" s="107">
        <v>3.6</v>
      </c>
      <c r="R11" s="107">
        <v>0</v>
      </c>
      <c r="S11" s="107">
        <v>0</v>
      </c>
      <c r="T11" s="107">
        <v>0</v>
      </c>
      <c r="U11" s="107">
        <v>0</v>
      </c>
      <c r="V11" s="107">
        <v>1.8</v>
      </c>
      <c r="W11" s="107">
        <v>0</v>
      </c>
      <c r="X11" s="107">
        <v>0</v>
      </c>
      <c r="Y11" s="108">
        <v>1.3</v>
      </c>
      <c r="Z11" s="108">
        <v>1.7</v>
      </c>
      <c r="AA11" s="108">
        <v>0</v>
      </c>
    </row>
    <row r="12" spans="1:28" ht="12.75" customHeight="1" x14ac:dyDescent="0.3">
      <c r="A12" s="34" t="s">
        <v>14</v>
      </c>
      <c r="B12" s="117">
        <v>15</v>
      </c>
      <c r="C12" s="117">
        <v>15</v>
      </c>
      <c r="D12" s="117">
        <v>15</v>
      </c>
      <c r="E12" s="117">
        <v>7</v>
      </c>
      <c r="F12" s="117">
        <v>8</v>
      </c>
      <c r="G12" s="117">
        <v>15</v>
      </c>
      <c r="H12" s="117">
        <v>9</v>
      </c>
      <c r="I12" s="117">
        <v>10</v>
      </c>
      <c r="J12" s="117">
        <v>19</v>
      </c>
      <c r="K12" s="117">
        <v>7</v>
      </c>
      <c r="L12" s="117">
        <v>5</v>
      </c>
      <c r="M12" s="117">
        <v>6</v>
      </c>
      <c r="N12" s="118">
        <v>9</v>
      </c>
      <c r="O12" s="107">
        <v>6.9</v>
      </c>
      <c r="P12" s="107">
        <v>6.9</v>
      </c>
      <c r="Q12" s="107">
        <v>6.8</v>
      </c>
      <c r="R12" s="107">
        <v>3.1</v>
      </c>
      <c r="S12" s="107">
        <v>3.6</v>
      </c>
      <c r="T12" s="107">
        <v>6.7</v>
      </c>
      <c r="U12" s="107">
        <v>4</v>
      </c>
      <c r="V12" s="107">
        <v>4.5</v>
      </c>
      <c r="W12" s="107">
        <v>8.5</v>
      </c>
      <c r="X12" s="107">
        <v>3.1</v>
      </c>
      <c r="Y12" s="108">
        <v>2.2000000000000002</v>
      </c>
      <c r="Z12" s="108">
        <v>2.6</v>
      </c>
      <c r="AA12" s="108">
        <v>3.8</v>
      </c>
    </row>
    <row r="13" spans="1:28" ht="12.75" customHeight="1" x14ac:dyDescent="0.3">
      <c r="A13" s="34" t="s">
        <v>15</v>
      </c>
      <c r="B13" s="117">
        <v>72</v>
      </c>
      <c r="C13" s="117">
        <v>82</v>
      </c>
      <c r="D13" s="117">
        <v>63</v>
      </c>
      <c r="E13" s="117">
        <v>59</v>
      </c>
      <c r="F13" s="117">
        <v>82</v>
      </c>
      <c r="G13" s="117">
        <v>41</v>
      </c>
      <c r="H13" s="117">
        <v>51</v>
      </c>
      <c r="I13" s="117">
        <v>49</v>
      </c>
      <c r="J13" s="117">
        <v>39</v>
      </c>
      <c r="K13" s="117">
        <v>50</v>
      </c>
      <c r="L13" s="117">
        <v>52</v>
      </c>
      <c r="M13" s="117">
        <v>63</v>
      </c>
      <c r="N13" s="118">
        <v>44</v>
      </c>
      <c r="O13" s="107">
        <v>33.299999999999997</v>
      </c>
      <c r="P13" s="107">
        <v>37.5</v>
      </c>
      <c r="Q13" s="107">
        <v>28.5</v>
      </c>
      <c r="R13" s="107">
        <v>26.5</v>
      </c>
      <c r="S13" s="107">
        <v>36.9</v>
      </c>
      <c r="T13" s="107">
        <v>18.399999999999999</v>
      </c>
      <c r="U13" s="107">
        <v>22.9</v>
      </c>
      <c r="V13" s="107">
        <v>21.9</v>
      </c>
      <c r="W13" s="107">
        <v>17.399999999999999</v>
      </c>
      <c r="X13" s="107">
        <v>21.9</v>
      </c>
      <c r="Y13" s="108">
        <v>22.5</v>
      </c>
      <c r="Z13" s="108">
        <v>26.8</v>
      </c>
      <c r="AA13" s="108">
        <v>18.600000000000001</v>
      </c>
    </row>
    <row r="14" spans="1:28" ht="12.75" customHeight="1" x14ac:dyDescent="0.3">
      <c r="A14" s="34" t="s">
        <v>16</v>
      </c>
      <c r="B14" s="117">
        <v>427</v>
      </c>
      <c r="C14" s="117">
        <v>387</v>
      </c>
      <c r="D14" s="117">
        <v>338</v>
      </c>
      <c r="E14" s="117">
        <v>301</v>
      </c>
      <c r="F14" s="117">
        <v>285</v>
      </c>
      <c r="G14" s="117">
        <v>239</v>
      </c>
      <c r="H14" s="117">
        <v>263</v>
      </c>
      <c r="I14" s="117">
        <v>229</v>
      </c>
      <c r="J14" s="117">
        <v>201</v>
      </c>
      <c r="K14" s="117">
        <v>236</v>
      </c>
      <c r="L14" s="117">
        <v>220</v>
      </c>
      <c r="M14" s="117">
        <v>183</v>
      </c>
      <c r="N14" s="118">
        <v>138</v>
      </c>
      <c r="O14" s="107">
        <v>197.6</v>
      </c>
      <c r="P14" s="107">
        <v>177</v>
      </c>
      <c r="Q14" s="107">
        <v>152.80000000000001</v>
      </c>
      <c r="R14" s="107">
        <v>135.4</v>
      </c>
      <c r="S14" s="107">
        <v>128.30000000000001</v>
      </c>
      <c r="T14" s="107">
        <v>107.5</v>
      </c>
      <c r="U14" s="107">
        <v>118.2</v>
      </c>
      <c r="V14" s="107">
        <v>102.6</v>
      </c>
      <c r="W14" s="107">
        <v>89.6</v>
      </c>
      <c r="X14" s="107">
        <v>103.5</v>
      </c>
      <c r="Y14" s="108">
        <v>95.1</v>
      </c>
      <c r="Z14" s="108">
        <v>78</v>
      </c>
      <c r="AA14" s="108">
        <v>58.3</v>
      </c>
    </row>
    <row r="15" spans="1:28" ht="12.75" customHeight="1" x14ac:dyDescent="0.3">
      <c r="A15" s="34" t="s">
        <v>17</v>
      </c>
      <c r="B15" s="117">
        <v>741</v>
      </c>
      <c r="C15" s="117">
        <v>798</v>
      </c>
      <c r="D15" s="117">
        <v>840</v>
      </c>
      <c r="E15" s="117">
        <v>716</v>
      </c>
      <c r="F15" s="117">
        <v>644</v>
      </c>
      <c r="G15" s="117">
        <v>612</v>
      </c>
      <c r="H15" s="117">
        <v>508</v>
      </c>
      <c r="I15" s="117">
        <v>473</v>
      </c>
      <c r="J15" s="117">
        <v>495</v>
      </c>
      <c r="K15" s="117">
        <v>479</v>
      </c>
      <c r="L15" s="117">
        <v>438</v>
      </c>
      <c r="M15" s="117">
        <v>393</v>
      </c>
      <c r="N15" s="118">
        <v>394</v>
      </c>
      <c r="O15" s="107">
        <v>343</v>
      </c>
      <c r="P15" s="107">
        <v>364.9</v>
      </c>
      <c r="Q15" s="107">
        <v>379.8</v>
      </c>
      <c r="R15" s="107">
        <v>322.2</v>
      </c>
      <c r="S15" s="107">
        <v>289.8</v>
      </c>
      <c r="T15" s="107">
        <v>275.3</v>
      </c>
      <c r="U15" s="107">
        <v>228.3</v>
      </c>
      <c r="V15" s="107">
        <v>211.9</v>
      </c>
      <c r="W15" s="107">
        <v>220.7</v>
      </c>
      <c r="X15" s="107">
        <v>210.1</v>
      </c>
      <c r="Y15" s="108">
        <v>189.3</v>
      </c>
      <c r="Z15" s="108">
        <v>167.5</v>
      </c>
      <c r="AA15" s="108">
        <v>166.4</v>
      </c>
    </row>
    <row r="16" spans="1:28" ht="12.75" customHeight="1" x14ac:dyDescent="0.3">
      <c r="A16" s="34" t="s">
        <v>18</v>
      </c>
      <c r="B16" s="117">
        <v>267</v>
      </c>
      <c r="C16" s="117">
        <v>209</v>
      </c>
      <c r="D16" s="117">
        <v>200</v>
      </c>
      <c r="E16" s="117">
        <v>162</v>
      </c>
      <c r="F16" s="117">
        <v>150</v>
      </c>
      <c r="G16" s="117">
        <v>124</v>
      </c>
      <c r="H16" s="117">
        <v>157</v>
      </c>
      <c r="I16" s="117">
        <v>181</v>
      </c>
      <c r="J16" s="117">
        <v>174</v>
      </c>
      <c r="K16" s="117">
        <v>176</v>
      </c>
      <c r="L16" s="117">
        <v>171</v>
      </c>
      <c r="M16" s="117">
        <v>140</v>
      </c>
      <c r="N16" s="118">
        <v>115</v>
      </c>
      <c r="O16" s="107">
        <v>123.6</v>
      </c>
      <c r="P16" s="107">
        <v>95.6</v>
      </c>
      <c r="Q16" s="107">
        <v>90.4</v>
      </c>
      <c r="R16" s="107">
        <v>72.900000000000006</v>
      </c>
      <c r="S16" s="107">
        <v>67.5</v>
      </c>
      <c r="T16" s="107">
        <v>55.8</v>
      </c>
      <c r="U16" s="107">
        <v>70.5</v>
      </c>
      <c r="V16" s="107">
        <v>81.099999999999994</v>
      </c>
      <c r="W16" s="107">
        <v>77.599999999999994</v>
      </c>
      <c r="X16" s="107">
        <v>77.2</v>
      </c>
      <c r="Y16" s="108">
        <v>73.900000000000006</v>
      </c>
      <c r="Z16" s="108">
        <v>59.7</v>
      </c>
      <c r="AA16" s="108">
        <v>48.6</v>
      </c>
    </row>
    <row r="17" spans="1:27" ht="12.75" customHeight="1" x14ac:dyDescent="0.3">
      <c r="A17" s="34" t="s">
        <v>19</v>
      </c>
      <c r="B17" s="117">
        <v>1543</v>
      </c>
      <c r="C17" s="117">
        <v>1479</v>
      </c>
      <c r="D17" s="117">
        <v>1460</v>
      </c>
      <c r="E17" s="117">
        <v>1331</v>
      </c>
      <c r="F17" s="117">
        <v>1106</v>
      </c>
      <c r="G17" s="117">
        <v>1067</v>
      </c>
      <c r="H17" s="117">
        <v>1089</v>
      </c>
      <c r="I17" s="117">
        <v>1087</v>
      </c>
      <c r="J17" s="117">
        <v>1165</v>
      </c>
      <c r="K17" s="117">
        <v>1044</v>
      </c>
      <c r="L17" s="117">
        <v>994</v>
      </c>
      <c r="M17" s="117">
        <v>862</v>
      </c>
      <c r="N17" s="118">
        <v>831</v>
      </c>
      <c r="O17" s="107">
        <v>714.2</v>
      </c>
      <c r="P17" s="107">
        <v>676.3</v>
      </c>
      <c r="Q17" s="107">
        <v>660.2</v>
      </c>
      <c r="R17" s="107">
        <v>598.9</v>
      </c>
      <c r="S17" s="107">
        <v>497.8</v>
      </c>
      <c r="T17" s="107">
        <v>480</v>
      </c>
      <c r="U17" s="107">
        <v>489.3</v>
      </c>
      <c r="V17" s="107">
        <v>486.9</v>
      </c>
      <c r="W17" s="107">
        <v>519.4</v>
      </c>
      <c r="X17" s="107">
        <v>458</v>
      </c>
      <c r="Y17" s="108">
        <v>429.6</v>
      </c>
      <c r="Z17" s="108">
        <v>367.3</v>
      </c>
      <c r="AA17" s="108">
        <v>351</v>
      </c>
    </row>
    <row r="18" spans="1:27" ht="12.75" customHeight="1" x14ac:dyDescent="0.3">
      <c r="A18" s="34" t="s">
        <v>78</v>
      </c>
      <c r="B18" s="117">
        <v>184</v>
      </c>
      <c r="C18" s="117">
        <v>184</v>
      </c>
      <c r="D18" s="117">
        <v>152</v>
      </c>
      <c r="E18" s="117">
        <v>346</v>
      </c>
      <c r="F18" s="117">
        <v>318</v>
      </c>
      <c r="G18" s="117">
        <v>285</v>
      </c>
      <c r="H18" s="117">
        <v>325</v>
      </c>
      <c r="I18" s="117">
        <v>306</v>
      </c>
      <c r="J18" s="117">
        <v>340</v>
      </c>
      <c r="K18" s="117">
        <v>361</v>
      </c>
      <c r="L18" s="117">
        <v>414</v>
      </c>
      <c r="M18" s="117">
        <v>491</v>
      </c>
      <c r="N18" s="118">
        <v>377</v>
      </c>
      <c r="O18" s="107">
        <v>85.2</v>
      </c>
      <c r="P18" s="107">
        <v>84.1</v>
      </c>
      <c r="Q18" s="107">
        <v>68.7</v>
      </c>
      <c r="R18" s="107">
        <v>155.69999999999999</v>
      </c>
      <c r="S18" s="107">
        <v>143.1</v>
      </c>
      <c r="T18" s="107">
        <v>128.19999999999999</v>
      </c>
      <c r="U18" s="107">
        <v>146</v>
      </c>
      <c r="V18" s="107">
        <v>137.1</v>
      </c>
      <c r="W18" s="107">
        <v>151.6</v>
      </c>
      <c r="X18" s="107">
        <v>158.4</v>
      </c>
      <c r="Y18" s="108">
        <v>178.9</v>
      </c>
      <c r="Z18" s="108">
        <v>209.2</v>
      </c>
      <c r="AA18" s="108">
        <v>159.19999999999999</v>
      </c>
    </row>
    <row r="19" spans="1:27" ht="12.75" customHeight="1" x14ac:dyDescent="0.3">
      <c r="A19" s="34" t="s">
        <v>71</v>
      </c>
      <c r="B19" s="117">
        <v>582</v>
      </c>
      <c r="C19" s="117">
        <v>489</v>
      </c>
      <c r="D19" s="117">
        <v>447</v>
      </c>
      <c r="E19" s="117">
        <v>443</v>
      </c>
      <c r="F19" s="117">
        <v>409</v>
      </c>
      <c r="G19" s="117">
        <v>378</v>
      </c>
      <c r="H19" s="117">
        <v>334</v>
      </c>
      <c r="I19" s="117">
        <v>350</v>
      </c>
      <c r="J19" s="117">
        <v>327</v>
      </c>
      <c r="K19" s="117">
        <v>352</v>
      </c>
      <c r="L19" s="117">
        <v>370</v>
      </c>
      <c r="M19" s="117">
        <v>341</v>
      </c>
      <c r="N19" s="118">
        <v>376</v>
      </c>
      <c r="O19" s="107">
        <v>269.39999999999998</v>
      </c>
      <c r="P19" s="107">
        <v>223.6</v>
      </c>
      <c r="Q19" s="107">
        <v>202.1</v>
      </c>
      <c r="R19" s="107">
        <v>199.3</v>
      </c>
      <c r="S19" s="107">
        <v>184.1</v>
      </c>
      <c r="T19" s="107">
        <v>170.1</v>
      </c>
      <c r="U19" s="107">
        <v>150.1</v>
      </c>
      <c r="V19" s="107">
        <v>156.80000000000001</v>
      </c>
      <c r="W19" s="107">
        <v>145.80000000000001</v>
      </c>
      <c r="X19" s="107">
        <v>154.4</v>
      </c>
      <c r="Y19" s="108">
        <v>159.9</v>
      </c>
      <c r="Z19" s="108">
        <v>145.30000000000001</v>
      </c>
      <c r="AA19" s="108">
        <v>158.80000000000001</v>
      </c>
    </row>
    <row r="20" spans="1:27" ht="12.75" customHeight="1" x14ac:dyDescent="0.3">
      <c r="A20" s="34" t="s">
        <v>20</v>
      </c>
      <c r="B20" s="117">
        <v>3001</v>
      </c>
      <c r="C20" s="117">
        <v>3700</v>
      </c>
      <c r="D20" s="117">
        <v>4090</v>
      </c>
      <c r="E20" s="117">
        <v>3935</v>
      </c>
      <c r="F20" s="117">
        <v>3038</v>
      </c>
      <c r="G20" s="117">
        <v>2432</v>
      </c>
      <c r="H20" s="117">
        <v>2595</v>
      </c>
      <c r="I20" s="117">
        <v>2590</v>
      </c>
      <c r="J20" s="117">
        <v>2446</v>
      </c>
      <c r="K20" s="117">
        <v>2079</v>
      </c>
      <c r="L20" s="117">
        <v>1978</v>
      </c>
      <c r="M20" s="117">
        <v>1282</v>
      </c>
      <c r="N20" s="118">
        <v>1290</v>
      </c>
      <c r="O20" s="107">
        <v>1389</v>
      </c>
      <c r="P20" s="107">
        <v>1692</v>
      </c>
      <c r="Q20" s="107">
        <v>1849.4</v>
      </c>
      <c r="R20" s="107">
        <v>1770.7</v>
      </c>
      <c r="S20" s="107">
        <v>1367.3</v>
      </c>
      <c r="T20" s="107">
        <v>1094.0999999999999</v>
      </c>
      <c r="U20" s="107">
        <v>1166</v>
      </c>
      <c r="V20" s="107">
        <v>1160.2</v>
      </c>
      <c r="W20" s="107">
        <v>1090.5</v>
      </c>
      <c r="X20" s="107">
        <v>912</v>
      </c>
      <c r="Y20" s="108">
        <v>854.9</v>
      </c>
      <c r="Z20" s="108">
        <v>546.29999999999995</v>
      </c>
      <c r="AA20" s="108">
        <v>544.79999999999995</v>
      </c>
    </row>
    <row r="21" spans="1:27" ht="12.75" customHeight="1" x14ac:dyDescent="0.3">
      <c r="A21" s="34" t="s">
        <v>136</v>
      </c>
      <c r="B21" s="117">
        <v>879</v>
      </c>
      <c r="C21" s="117">
        <v>914</v>
      </c>
      <c r="D21" s="117">
        <v>723</v>
      </c>
      <c r="E21" s="117">
        <v>689</v>
      </c>
      <c r="F21" s="117">
        <v>545</v>
      </c>
      <c r="G21" s="117">
        <v>542</v>
      </c>
      <c r="H21" s="117">
        <v>458</v>
      </c>
      <c r="I21" s="117">
        <v>577</v>
      </c>
      <c r="J21" s="117">
        <v>600</v>
      </c>
      <c r="K21" s="117">
        <v>622</v>
      </c>
      <c r="L21" s="117">
        <v>568</v>
      </c>
      <c r="M21" s="117">
        <v>504</v>
      </c>
      <c r="N21" s="118">
        <v>511</v>
      </c>
      <c r="O21" s="107">
        <v>406.8</v>
      </c>
      <c r="P21" s="107">
        <v>418</v>
      </c>
      <c r="Q21" s="107">
        <v>326.89999999999998</v>
      </c>
      <c r="R21" s="107">
        <v>310</v>
      </c>
      <c r="S21" s="107">
        <v>245.3</v>
      </c>
      <c r="T21" s="107">
        <v>243.8</v>
      </c>
      <c r="U21" s="107">
        <v>205.8</v>
      </c>
      <c r="V21" s="107">
        <v>258.5</v>
      </c>
      <c r="W21" s="107">
        <v>267.5</v>
      </c>
      <c r="X21" s="107">
        <v>272.89999999999998</v>
      </c>
      <c r="Y21" s="108">
        <v>245.5</v>
      </c>
      <c r="Z21" s="108">
        <v>214.8</v>
      </c>
      <c r="AA21" s="108">
        <v>215.8</v>
      </c>
    </row>
    <row r="22" spans="1:27" ht="12.75" customHeight="1" x14ac:dyDescent="0.3">
      <c r="A22" s="34" t="s">
        <v>21</v>
      </c>
      <c r="B22" s="117">
        <v>2016</v>
      </c>
      <c r="C22" s="117">
        <v>1225</v>
      </c>
      <c r="D22" s="117">
        <v>931</v>
      </c>
      <c r="E22" s="117">
        <v>1198</v>
      </c>
      <c r="F22" s="117">
        <v>1046</v>
      </c>
      <c r="G22" s="117">
        <v>1013</v>
      </c>
      <c r="H22" s="117">
        <v>1251</v>
      </c>
      <c r="I22" s="117">
        <v>652</v>
      </c>
      <c r="J22" s="117">
        <v>740</v>
      </c>
      <c r="K22" s="117">
        <v>698</v>
      </c>
      <c r="L22" s="117">
        <v>759</v>
      </c>
      <c r="M22" s="117">
        <v>799</v>
      </c>
      <c r="N22" s="118">
        <v>666</v>
      </c>
      <c r="O22" s="107">
        <v>933.1</v>
      </c>
      <c r="P22" s="107">
        <v>560.20000000000005</v>
      </c>
      <c r="Q22" s="107">
        <v>421</v>
      </c>
      <c r="R22" s="107">
        <v>539.1</v>
      </c>
      <c r="S22" s="107">
        <v>470.8</v>
      </c>
      <c r="T22" s="107">
        <v>455.7</v>
      </c>
      <c r="U22" s="107">
        <v>562.1</v>
      </c>
      <c r="V22" s="107">
        <v>292.10000000000002</v>
      </c>
      <c r="W22" s="107">
        <v>329.9</v>
      </c>
      <c r="X22" s="107">
        <v>306.2</v>
      </c>
      <c r="Y22" s="108">
        <v>328</v>
      </c>
      <c r="Z22" s="108">
        <v>340.5</v>
      </c>
      <c r="AA22" s="108">
        <v>281.3</v>
      </c>
    </row>
    <row r="23" spans="1:27" ht="25.65" customHeight="1" x14ac:dyDescent="0.3">
      <c r="A23" s="79" t="s">
        <v>137</v>
      </c>
      <c r="B23" s="80">
        <v>11604</v>
      </c>
      <c r="C23" s="80">
        <v>11307</v>
      </c>
      <c r="D23" s="80">
        <v>10972</v>
      </c>
      <c r="E23" s="80">
        <v>10832</v>
      </c>
      <c r="F23" s="80">
        <v>8989</v>
      </c>
      <c r="G23" s="80">
        <v>8206</v>
      </c>
      <c r="H23" s="80">
        <v>8445</v>
      </c>
      <c r="I23" s="80">
        <v>7990</v>
      </c>
      <c r="J23" s="80">
        <v>8026</v>
      </c>
      <c r="K23" s="80">
        <v>7806</v>
      </c>
      <c r="L23" s="80">
        <v>7607</v>
      </c>
      <c r="M23" s="80">
        <v>6629</v>
      </c>
      <c r="N23" s="119">
        <v>6345</v>
      </c>
      <c r="O23" s="109">
        <v>5370.9</v>
      </c>
      <c r="P23" s="109">
        <v>5170.7</v>
      </c>
      <c r="Q23" s="109">
        <v>4961.3999999999996</v>
      </c>
      <c r="R23" s="109">
        <v>4874.3</v>
      </c>
      <c r="S23" s="109">
        <v>4045.7</v>
      </c>
      <c r="T23" s="109">
        <v>3691.8</v>
      </c>
      <c r="U23" s="109">
        <v>3794.7</v>
      </c>
      <c r="V23" s="109">
        <v>3579.1</v>
      </c>
      <c r="W23" s="109">
        <v>3578.1</v>
      </c>
      <c r="X23" s="109">
        <v>3424.3</v>
      </c>
      <c r="Y23" s="110">
        <v>3287.8</v>
      </c>
      <c r="Z23" s="110">
        <v>2825</v>
      </c>
      <c r="AA23" s="110">
        <v>2679.7</v>
      </c>
    </row>
    <row r="24" spans="1:27" ht="12.75" customHeight="1" x14ac:dyDescent="0.3">
      <c r="A24" s="60"/>
      <c r="B24" s="174" t="s">
        <v>83</v>
      </c>
      <c r="C24" s="174"/>
      <c r="D24" s="174"/>
      <c r="E24" s="174"/>
      <c r="F24" s="174"/>
      <c r="G24" s="174"/>
      <c r="H24" s="174"/>
      <c r="I24" s="174"/>
      <c r="J24" s="174"/>
      <c r="K24" s="174"/>
      <c r="L24" s="174"/>
      <c r="M24" s="174"/>
      <c r="N24" s="174"/>
      <c r="O24" s="174"/>
      <c r="P24" s="174"/>
      <c r="Q24" s="174"/>
      <c r="R24" s="174"/>
      <c r="S24" s="174"/>
      <c r="T24" s="174"/>
      <c r="U24" s="174"/>
      <c r="V24" s="174"/>
      <c r="W24" s="174"/>
      <c r="X24" s="174"/>
      <c r="Y24" s="174"/>
      <c r="Z24" s="174"/>
      <c r="AA24" s="174"/>
    </row>
    <row r="25" spans="1:27" ht="12.75" customHeight="1" x14ac:dyDescent="0.3">
      <c r="A25" s="34" t="s">
        <v>69</v>
      </c>
      <c r="B25" s="117">
        <v>0</v>
      </c>
      <c r="C25" s="117">
        <v>4</v>
      </c>
      <c r="D25" s="117">
        <v>0</v>
      </c>
      <c r="E25" s="117">
        <v>0</v>
      </c>
      <c r="F25" s="117">
        <v>3</v>
      </c>
      <c r="G25" s="117">
        <v>3</v>
      </c>
      <c r="H25" s="117">
        <v>3</v>
      </c>
      <c r="I25" s="117">
        <v>0</v>
      </c>
      <c r="J25" s="117">
        <v>5</v>
      </c>
      <c r="K25" s="117">
        <v>0</v>
      </c>
      <c r="L25" s="117">
        <v>0</v>
      </c>
      <c r="M25" s="117">
        <v>3</v>
      </c>
      <c r="N25" s="118">
        <v>0</v>
      </c>
      <c r="O25" s="56">
        <v>0</v>
      </c>
      <c r="P25" s="56">
        <v>1.8</v>
      </c>
      <c r="Q25" s="56">
        <v>0</v>
      </c>
      <c r="R25" s="56">
        <v>0</v>
      </c>
      <c r="S25" s="56">
        <v>1.3</v>
      </c>
      <c r="T25" s="56">
        <v>1.3</v>
      </c>
      <c r="U25" s="56">
        <v>1.3</v>
      </c>
      <c r="V25" s="56">
        <v>0</v>
      </c>
      <c r="W25" s="56">
        <v>2.2000000000000002</v>
      </c>
      <c r="X25" s="56">
        <v>0</v>
      </c>
      <c r="Y25" s="86">
        <v>0</v>
      </c>
      <c r="Z25" s="108">
        <v>1.2</v>
      </c>
      <c r="AA25" s="108">
        <v>0</v>
      </c>
    </row>
    <row r="26" spans="1:27" ht="12.75" customHeight="1" x14ac:dyDescent="0.3">
      <c r="A26" s="34" t="s">
        <v>13</v>
      </c>
      <c r="B26" s="117">
        <v>566</v>
      </c>
      <c r="C26" s="117">
        <v>541</v>
      </c>
      <c r="D26" s="117">
        <v>529</v>
      </c>
      <c r="E26" s="117">
        <v>508</v>
      </c>
      <c r="F26" s="117">
        <v>405</v>
      </c>
      <c r="G26" s="117">
        <v>399</v>
      </c>
      <c r="H26" s="117">
        <v>393</v>
      </c>
      <c r="I26" s="117">
        <v>431</v>
      </c>
      <c r="J26" s="117">
        <v>492</v>
      </c>
      <c r="K26" s="117">
        <v>519</v>
      </c>
      <c r="L26" s="117">
        <v>539</v>
      </c>
      <c r="M26" s="117">
        <v>504</v>
      </c>
      <c r="N26" s="118">
        <v>524</v>
      </c>
      <c r="O26" s="56">
        <v>254.6</v>
      </c>
      <c r="P26" s="56">
        <v>241.2</v>
      </c>
      <c r="Q26" s="56">
        <v>234.2</v>
      </c>
      <c r="R26" s="56">
        <v>224.1</v>
      </c>
      <c r="S26" s="56">
        <v>178.5</v>
      </c>
      <c r="T26" s="56">
        <v>175.2</v>
      </c>
      <c r="U26" s="56">
        <v>171.8</v>
      </c>
      <c r="V26" s="56">
        <v>187.3</v>
      </c>
      <c r="W26" s="56">
        <v>211.8</v>
      </c>
      <c r="X26" s="56">
        <v>220.8</v>
      </c>
      <c r="Y26" s="86">
        <v>225.7</v>
      </c>
      <c r="Z26" s="108">
        <v>208.1</v>
      </c>
      <c r="AA26" s="108">
        <v>214.6</v>
      </c>
    </row>
    <row r="27" spans="1:27" ht="12.75" customHeight="1" x14ac:dyDescent="0.3">
      <c r="A27" s="34" t="s">
        <v>70</v>
      </c>
      <c r="B27" s="117">
        <v>0</v>
      </c>
      <c r="C27" s="117">
        <v>6</v>
      </c>
      <c r="D27" s="117">
        <v>3</v>
      </c>
      <c r="E27" s="117">
        <v>3</v>
      </c>
      <c r="F27" s="117">
        <v>3</v>
      </c>
      <c r="G27" s="117">
        <v>3</v>
      </c>
      <c r="H27" s="117">
        <v>7</v>
      </c>
      <c r="I27" s="117">
        <v>3</v>
      </c>
      <c r="J27" s="117">
        <v>0</v>
      </c>
      <c r="K27" s="117">
        <v>0</v>
      </c>
      <c r="L27" s="117">
        <v>3</v>
      </c>
      <c r="M27" s="117">
        <v>3</v>
      </c>
      <c r="N27" s="118">
        <v>7</v>
      </c>
      <c r="O27" s="56">
        <v>0</v>
      </c>
      <c r="P27" s="56">
        <v>2.7</v>
      </c>
      <c r="Q27" s="56">
        <v>1.3</v>
      </c>
      <c r="R27" s="56">
        <v>1.3</v>
      </c>
      <c r="S27" s="56">
        <v>1.3</v>
      </c>
      <c r="T27" s="56">
        <v>1.3</v>
      </c>
      <c r="U27" s="56">
        <v>3.1</v>
      </c>
      <c r="V27" s="56">
        <v>1.3</v>
      </c>
      <c r="W27" s="56">
        <v>0</v>
      </c>
      <c r="X27" s="56">
        <v>0</v>
      </c>
      <c r="Y27" s="86">
        <v>1.3</v>
      </c>
      <c r="Z27" s="108">
        <v>1.2</v>
      </c>
      <c r="AA27" s="108">
        <v>2.9</v>
      </c>
    </row>
    <row r="28" spans="1:27" ht="12.75" customHeight="1" x14ac:dyDescent="0.3">
      <c r="A28" s="34" t="s">
        <v>116</v>
      </c>
      <c r="B28" s="117">
        <v>42</v>
      </c>
      <c r="C28" s="117">
        <v>4</v>
      </c>
      <c r="D28" s="117">
        <v>0</v>
      </c>
      <c r="E28" s="117">
        <v>3</v>
      </c>
      <c r="F28" s="117">
        <v>0</v>
      </c>
      <c r="G28" s="117">
        <v>0</v>
      </c>
      <c r="H28" s="117">
        <v>3</v>
      </c>
      <c r="I28" s="117">
        <v>0</v>
      </c>
      <c r="J28" s="117">
        <v>0</v>
      </c>
      <c r="K28" s="117">
        <v>0</v>
      </c>
      <c r="L28" s="117">
        <v>3</v>
      </c>
      <c r="M28" s="117">
        <v>0</v>
      </c>
      <c r="N28" s="118">
        <v>0</v>
      </c>
      <c r="O28" s="56">
        <v>18.899999999999999</v>
      </c>
      <c r="P28" s="56">
        <v>1.8</v>
      </c>
      <c r="Q28" s="56">
        <v>0</v>
      </c>
      <c r="R28" s="56">
        <v>1.3</v>
      </c>
      <c r="S28" s="56">
        <v>0</v>
      </c>
      <c r="T28" s="56">
        <v>0</v>
      </c>
      <c r="U28" s="56">
        <v>1.3</v>
      </c>
      <c r="V28" s="56">
        <v>0</v>
      </c>
      <c r="W28" s="56">
        <v>0</v>
      </c>
      <c r="X28" s="56">
        <v>0</v>
      </c>
      <c r="Y28" s="86">
        <v>1.3</v>
      </c>
      <c r="Z28" s="108">
        <v>0</v>
      </c>
      <c r="AA28" s="108">
        <v>0</v>
      </c>
    </row>
    <row r="29" spans="1:27" ht="12.75" customHeight="1" x14ac:dyDescent="0.3">
      <c r="A29" s="34" t="s">
        <v>14</v>
      </c>
      <c r="B29" s="117">
        <v>5</v>
      </c>
      <c r="C29" s="117">
        <v>0</v>
      </c>
      <c r="D29" s="117">
        <v>3</v>
      </c>
      <c r="E29" s="117">
        <v>4</v>
      </c>
      <c r="F29" s="117">
        <v>3</v>
      </c>
      <c r="G29" s="117">
        <v>3</v>
      </c>
      <c r="H29" s="117">
        <v>3</v>
      </c>
      <c r="I29" s="117">
        <v>4</v>
      </c>
      <c r="J29" s="117">
        <v>5</v>
      </c>
      <c r="K29" s="117">
        <v>0</v>
      </c>
      <c r="L29" s="117">
        <v>4</v>
      </c>
      <c r="M29" s="117">
        <v>0</v>
      </c>
      <c r="N29" s="118">
        <v>4</v>
      </c>
      <c r="O29" s="56">
        <v>2.2000000000000002</v>
      </c>
      <c r="P29" s="56">
        <v>0</v>
      </c>
      <c r="Q29" s="56">
        <v>1.3</v>
      </c>
      <c r="R29" s="56">
        <v>1.8</v>
      </c>
      <c r="S29" s="56">
        <v>1.3</v>
      </c>
      <c r="T29" s="56">
        <v>1.3</v>
      </c>
      <c r="U29" s="56">
        <v>1.3</v>
      </c>
      <c r="V29" s="56">
        <v>1.7</v>
      </c>
      <c r="W29" s="56">
        <v>2.2000000000000002</v>
      </c>
      <c r="X29" s="56">
        <v>0</v>
      </c>
      <c r="Y29" s="86">
        <v>1.7</v>
      </c>
      <c r="Z29" s="108">
        <v>0</v>
      </c>
      <c r="AA29" s="108">
        <v>1.6</v>
      </c>
    </row>
    <row r="30" spans="1:27" ht="12.75" customHeight="1" x14ac:dyDescent="0.3">
      <c r="A30" s="34" t="s">
        <v>15</v>
      </c>
      <c r="B30" s="117">
        <v>21</v>
      </c>
      <c r="C30" s="117">
        <v>24</v>
      </c>
      <c r="D30" s="117">
        <v>19</v>
      </c>
      <c r="E30" s="117">
        <v>26</v>
      </c>
      <c r="F30" s="117">
        <v>6</v>
      </c>
      <c r="G30" s="117">
        <v>8</v>
      </c>
      <c r="H30" s="117">
        <v>9</v>
      </c>
      <c r="I30" s="117">
        <v>3</v>
      </c>
      <c r="J30" s="117">
        <v>8</v>
      </c>
      <c r="K30" s="117">
        <v>13</v>
      </c>
      <c r="L30" s="117">
        <v>17</v>
      </c>
      <c r="M30" s="117">
        <v>23</v>
      </c>
      <c r="N30" s="118">
        <v>11</v>
      </c>
      <c r="O30" s="56">
        <v>9.4</v>
      </c>
      <c r="P30" s="56">
        <v>10.7</v>
      </c>
      <c r="Q30" s="56">
        <v>8.4</v>
      </c>
      <c r="R30" s="56">
        <v>11.5</v>
      </c>
      <c r="S30" s="56">
        <v>2.6</v>
      </c>
      <c r="T30" s="56">
        <v>3.5</v>
      </c>
      <c r="U30" s="56">
        <v>3.9</v>
      </c>
      <c r="V30" s="56">
        <v>1.3</v>
      </c>
      <c r="W30" s="56">
        <v>3.4</v>
      </c>
      <c r="X30" s="56">
        <v>5.5</v>
      </c>
      <c r="Y30" s="86">
        <v>7.1</v>
      </c>
      <c r="Z30" s="108">
        <v>9.5</v>
      </c>
      <c r="AA30" s="108">
        <v>4.5</v>
      </c>
    </row>
    <row r="31" spans="1:27" ht="12.75" customHeight="1" x14ac:dyDescent="0.3">
      <c r="A31" s="34" t="s">
        <v>16</v>
      </c>
      <c r="B31" s="117">
        <v>52</v>
      </c>
      <c r="C31" s="117">
        <v>59</v>
      </c>
      <c r="D31" s="117">
        <v>38</v>
      </c>
      <c r="E31" s="117">
        <v>54</v>
      </c>
      <c r="F31" s="117">
        <v>30</v>
      </c>
      <c r="G31" s="117">
        <v>47</v>
      </c>
      <c r="H31" s="117">
        <v>38</v>
      </c>
      <c r="I31" s="117">
        <v>33</v>
      </c>
      <c r="J31" s="117">
        <v>21</v>
      </c>
      <c r="K31" s="117">
        <v>37</v>
      </c>
      <c r="L31" s="117">
        <v>34</v>
      </c>
      <c r="M31" s="117">
        <v>31</v>
      </c>
      <c r="N31" s="118">
        <v>35</v>
      </c>
      <c r="O31" s="56">
        <v>23.4</v>
      </c>
      <c r="P31" s="56">
        <v>26.3</v>
      </c>
      <c r="Q31" s="56">
        <v>16.8</v>
      </c>
      <c r="R31" s="56">
        <v>23.8</v>
      </c>
      <c r="S31" s="56">
        <v>13.2</v>
      </c>
      <c r="T31" s="56">
        <v>20.6</v>
      </c>
      <c r="U31" s="56">
        <v>16.600000000000001</v>
      </c>
      <c r="V31" s="56">
        <v>14.3</v>
      </c>
      <c r="W31" s="56">
        <v>9</v>
      </c>
      <c r="X31" s="56">
        <v>15.7</v>
      </c>
      <c r="Y31" s="86">
        <v>14.2</v>
      </c>
      <c r="Z31" s="108">
        <v>12.8</v>
      </c>
      <c r="AA31" s="108">
        <v>14.3</v>
      </c>
    </row>
    <row r="32" spans="1:27" ht="12.75" customHeight="1" x14ac:dyDescent="0.3">
      <c r="A32" s="34" t="s">
        <v>17</v>
      </c>
      <c r="B32" s="117">
        <v>558</v>
      </c>
      <c r="C32" s="117">
        <v>713</v>
      </c>
      <c r="D32" s="117">
        <v>560</v>
      </c>
      <c r="E32" s="117">
        <v>501</v>
      </c>
      <c r="F32" s="117">
        <v>452</v>
      </c>
      <c r="G32" s="117">
        <v>396</v>
      </c>
      <c r="H32" s="117">
        <v>456</v>
      </c>
      <c r="I32" s="117">
        <v>364</v>
      </c>
      <c r="J32" s="117">
        <v>394</v>
      </c>
      <c r="K32" s="117">
        <v>393</v>
      </c>
      <c r="L32" s="117">
        <v>291</v>
      </c>
      <c r="M32" s="117">
        <v>323</v>
      </c>
      <c r="N32" s="118">
        <v>265</v>
      </c>
      <c r="O32" s="56">
        <v>251</v>
      </c>
      <c r="P32" s="56">
        <v>317.89999999999998</v>
      </c>
      <c r="Q32" s="56">
        <v>247.9</v>
      </c>
      <c r="R32" s="56">
        <v>221.1</v>
      </c>
      <c r="S32" s="56">
        <v>199.3</v>
      </c>
      <c r="T32" s="56">
        <v>173.9</v>
      </c>
      <c r="U32" s="56">
        <v>199.4</v>
      </c>
      <c r="V32" s="56">
        <v>158.19999999999999</v>
      </c>
      <c r="W32" s="56">
        <v>169.6</v>
      </c>
      <c r="X32" s="56">
        <v>167.2</v>
      </c>
      <c r="Y32" s="86">
        <v>121.8</v>
      </c>
      <c r="Z32" s="108">
        <v>133.4</v>
      </c>
      <c r="AA32" s="108">
        <v>108.5</v>
      </c>
    </row>
    <row r="33" spans="1:27" ht="12.75" customHeight="1" x14ac:dyDescent="0.3">
      <c r="A33" s="34" t="s">
        <v>18</v>
      </c>
      <c r="B33" s="117">
        <v>127</v>
      </c>
      <c r="C33" s="117">
        <v>119</v>
      </c>
      <c r="D33" s="117">
        <v>98</v>
      </c>
      <c r="E33" s="117">
        <v>91</v>
      </c>
      <c r="F33" s="117">
        <v>70</v>
      </c>
      <c r="G33" s="117">
        <v>72</v>
      </c>
      <c r="H33" s="117">
        <v>80</v>
      </c>
      <c r="I33" s="117">
        <v>58</v>
      </c>
      <c r="J33" s="117">
        <v>78</v>
      </c>
      <c r="K33" s="117">
        <v>93</v>
      </c>
      <c r="L33" s="117">
        <v>100</v>
      </c>
      <c r="M33" s="117">
        <v>95</v>
      </c>
      <c r="N33" s="118">
        <v>89</v>
      </c>
      <c r="O33" s="56">
        <v>57.1</v>
      </c>
      <c r="P33" s="56">
        <v>53.1</v>
      </c>
      <c r="Q33" s="56">
        <v>43.4</v>
      </c>
      <c r="R33" s="56">
        <v>40.200000000000003</v>
      </c>
      <c r="S33" s="56">
        <v>30.9</v>
      </c>
      <c r="T33" s="56">
        <v>31.6</v>
      </c>
      <c r="U33" s="56">
        <v>35</v>
      </c>
      <c r="V33" s="56">
        <v>25.2</v>
      </c>
      <c r="W33" s="56">
        <v>33.6</v>
      </c>
      <c r="X33" s="56">
        <v>39.6</v>
      </c>
      <c r="Y33" s="86">
        <v>41.9</v>
      </c>
      <c r="Z33" s="108">
        <v>39.200000000000003</v>
      </c>
      <c r="AA33" s="108">
        <v>36.5</v>
      </c>
    </row>
    <row r="34" spans="1:27" ht="12.75" customHeight="1" x14ac:dyDescent="0.3">
      <c r="A34" s="34" t="s">
        <v>19</v>
      </c>
      <c r="B34" s="117">
        <v>462</v>
      </c>
      <c r="C34" s="117">
        <v>476</v>
      </c>
      <c r="D34" s="117">
        <v>438</v>
      </c>
      <c r="E34" s="117">
        <v>416</v>
      </c>
      <c r="F34" s="117">
        <v>327</v>
      </c>
      <c r="G34" s="117">
        <v>289</v>
      </c>
      <c r="H34" s="117">
        <v>312</v>
      </c>
      <c r="I34" s="117">
        <v>297</v>
      </c>
      <c r="J34" s="117">
        <v>330</v>
      </c>
      <c r="K34" s="117">
        <v>325</v>
      </c>
      <c r="L34" s="117">
        <v>277</v>
      </c>
      <c r="M34" s="117">
        <v>296</v>
      </c>
      <c r="N34" s="118">
        <v>301</v>
      </c>
      <c r="O34" s="56">
        <v>207.8</v>
      </c>
      <c r="P34" s="56">
        <v>212.2</v>
      </c>
      <c r="Q34" s="56">
        <v>193.9</v>
      </c>
      <c r="R34" s="56">
        <v>183.6</v>
      </c>
      <c r="S34" s="56">
        <v>144.1</v>
      </c>
      <c r="T34" s="56">
        <v>126.9</v>
      </c>
      <c r="U34" s="56">
        <v>136.4</v>
      </c>
      <c r="V34" s="56">
        <v>129.1</v>
      </c>
      <c r="W34" s="56">
        <v>142</v>
      </c>
      <c r="X34" s="56">
        <v>138.30000000000001</v>
      </c>
      <c r="Y34" s="86">
        <v>116</v>
      </c>
      <c r="Z34" s="108">
        <v>122.2</v>
      </c>
      <c r="AA34" s="108">
        <v>123.3</v>
      </c>
    </row>
    <row r="35" spans="1:27" ht="12.75" customHeight="1" x14ac:dyDescent="0.3">
      <c r="A35" s="34" t="s">
        <v>78</v>
      </c>
      <c r="B35" s="117">
        <v>8</v>
      </c>
      <c r="C35" s="117">
        <v>12</v>
      </c>
      <c r="D35" s="117">
        <v>17</v>
      </c>
      <c r="E35" s="117">
        <v>30</v>
      </c>
      <c r="F35" s="117">
        <v>27</v>
      </c>
      <c r="G35" s="117">
        <v>22</v>
      </c>
      <c r="H35" s="117">
        <v>26</v>
      </c>
      <c r="I35" s="117">
        <v>37</v>
      </c>
      <c r="J35" s="117">
        <v>36</v>
      </c>
      <c r="K35" s="117">
        <v>57</v>
      </c>
      <c r="L35" s="117">
        <v>72</v>
      </c>
      <c r="M35" s="117">
        <v>88</v>
      </c>
      <c r="N35" s="118">
        <v>73</v>
      </c>
      <c r="O35" s="56">
        <v>3.6</v>
      </c>
      <c r="P35" s="56">
        <v>5.4</v>
      </c>
      <c r="Q35" s="56">
        <v>7.5</v>
      </c>
      <c r="R35" s="56">
        <v>13.2</v>
      </c>
      <c r="S35" s="56">
        <v>11.9</v>
      </c>
      <c r="T35" s="56">
        <v>9.6999999999999993</v>
      </c>
      <c r="U35" s="56">
        <v>11.4</v>
      </c>
      <c r="V35" s="56">
        <v>16.100000000000001</v>
      </c>
      <c r="W35" s="56">
        <v>15.5</v>
      </c>
      <c r="X35" s="56">
        <v>24.2</v>
      </c>
      <c r="Y35" s="86">
        <v>30.1</v>
      </c>
      <c r="Z35" s="108">
        <v>36.299999999999997</v>
      </c>
      <c r="AA35" s="108">
        <v>29.9</v>
      </c>
    </row>
    <row r="36" spans="1:27" ht="12.75" customHeight="1" x14ac:dyDescent="0.3">
      <c r="A36" s="34" t="s">
        <v>71</v>
      </c>
      <c r="B36" s="117">
        <v>115</v>
      </c>
      <c r="C36" s="117">
        <v>115</v>
      </c>
      <c r="D36" s="117">
        <v>94</v>
      </c>
      <c r="E36" s="117">
        <v>87</v>
      </c>
      <c r="F36" s="117">
        <v>93</v>
      </c>
      <c r="G36" s="117">
        <v>101</v>
      </c>
      <c r="H36" s="117">
        <v>78</v>
      </c>
      <c r="I36" s="117">
        <v>103</v>
      </c>
      <c r="J36" s="117">
        <v>92</v>
      </c>
      <c r="K36" s="117">
        <v>92</v>
      </c>
      <c r="L36" s="117">
        <v>73</v>
      </c>
      <c r="M36" s="117">
        <v>91</v>
      </c>
      <c r="N36" s="118">
        <v>121</v>
      </c>
      <c r="O36" s="56">
        <v>51.7</v>
      </c>
      <c r="P36" s="56">
        <v>51.3</v>
      </c>
      <c r="Q36" s="56">
        <v>41.6</v>
      </c>
      <c r="R36" s="56">
        <v>38.4</v>
      </c>
      <c r="S36" s="56">
        <v>41</v>
      </c>
      <c r="T36" s="56">
        <v>44.4</v>
      </c>
      <c r="U36" s="56">
        <v>34.1</v>
      </c>
      <c r="V36" s="56">
        <v>44.8</v>
      </c>
      <c r="W36" s="56">
        <v>39.6</v>
      </c>
      <c r="X36" s="56">
        <v>39.1</v>
      </c>
      <c r="Y36" s="86">
        <v>30.6</v>
      </c>
      <c r="Z36" s="108">
        <v>37.6</v>
      </c>
      <c r="AA36" s="108">
        <v>49.6</v>
      </c>
    </row>
    <row r="37" spans="1:27" ht="12.75" customHeight="1" x14ac:dyDescent="0.3">
      <c r="A37" s="34" t="s">
        <v>20</v>
      </c>
      <c r="B37" s="117">
        <v>868</v>
      </c>
      <c r="C37" s="117">
        <v>998</v>
      </c>
      <c r="D37" s="117">
        <v>1047</v>
      </c>
      <c r="E37" s="117">
        <v>1271</v>
      </c>
      <c r="F37" s="117">
        <v>796</v>
      </c>
      <c r="G37" s="117">
        <v>662</v>
      </c>
      <c r="H37" s="117">
        <v>666</v>
      </c>
      <c r="I37" s="117">
        <v>664</v>
      </c>
      <c r="J37" s="117">
        <v>663</v>
      </c>
      <c r="K37" s="117">
        <v>576</v>
      </c>
      <c r="L37" s="117">
        <v>523</v>
      </c>
      <c r="M37" s="117">
        <v>355</v>
      </c>
      <c r="N37" s="118">
        <v>340</v>
      </c>
      <c r="O37" s="56">
        <v>390.5</v>
      </c>
      <c r="P37" s="56">
        <v>445</v>
      </c>
      <c r="Q37" s="56">
        <v>463.5</v>
      </c>
      <c r="R37" s="56">
        <v>560.79999999999995</v>
      </c>
      <c r="S37" s="56">
        <v>350.9</v>
      </c>
      <c r="T37" s="56">
        <v>290.7</v>
      </c>
      <c r="U37" s="56">
        <v>291.2</v>
      </c>
      <c r="V37" s="56">
        <v>288.60000000000002</v>
      </c>
      <c r="W37" s="56">
        <v>285.39999999999998</v>
      </c>
      <c r="X37" s="56">
        <v>245</v>
      </c>
      <c r="Y37" s="86">
        <v>219</v>
      </c>
      <c r="Z37" s="108">
        <v>146.6</v>
      </c>
      <c r="AA37" s="108">
        <v>139.30000000000001</v>
      </c>
    </row>
    <row r="38" spans="1:27" ht="12.75" customHeight="1" x14ac:dyDescent="0.3">
      <c r="A38" s="34" t="s">
        <v>136</v>
      </c>
      <c r="B38" s="117">
        <v>229</v>
      </c>
      <c r="C38" s="117">
        <v>279</v>
      </c>
      <c r="D38" s="117">
        <v>230</v>
      </c>
      <c r="E38" s="117">
        <v>229</v>
      </c>
      <c r="F38" s="117">
        <v>175</v>
      </c>
      <c r="G38" s="117">
        <v>151</v>
      </c>
      <c r="H38" s="117">
        <v>152</v>
      </c>
      <c r="I38" s="117">
        <v>139</v>
      </c>
      <c r="J38" s="117">
        <v>173</v>
      </c>
      <c r="K38" s="117">
        <v>159</v>
      </c>
      <c r="L38" s="117">
        <v>160</v>
      </c>
      <c r="M38" s="117">
        <v>159</v>
      </c>
      <c r="N38" s="118">
        <v>180</v>
      </c>
      <c r="O38" s="56">
        <v>103</v>
      </c>
      <c r="P38" s="56">
        <v>124.4</v>
      </c>
      <c r="Q38" s="56">
        <v>101.8</v>
      </c>
      <c r="R38" s="56">
        <v>101</v>
      </c>
      <c r="S38" s="56">
        <v>77.099999999999994</v>
      </c>
      <c r="T38" s="56">
        <v>66.3</v>
      </c>
      <c r="U38" s="56">
        <v>66.5</v>
      </c>
      <c r="V38" s="56">
        <v>60.4</v>
      </c>
      <c r="W38" s="56">
        <v>74.5</v>
      </c>
      <c r="X38" s="56">
        <v>67.599999999999994</v>
      </c>
      <c r="Y38" s="86">
        <v>67</v>
      </c>
      <c r="Z38" s="108">
        <v>65.7</v>
      </c>
      <c r="AA38" s="108">
        <v>73.7</v>
      </c>
    </row>
    <row r="39" spans="1:27" ht="12.75" customHeight="1" x14ac:dyDescent="0.3">
      <c r="A39" s="34" t="s">
        <v>21</v>
      </c>
      <c r="B39" s="117">
        <v>160</v>
      </c>
      <c r="C39" s="117">
        <v>115</v>
      </c>
      <c r="D39" s="117">
        <v>132</v>
      </c>
      <c r="E39" s="117">
        <v>130</v>
      </c>
      <c r="F39" s="117">
        <v>85</v>
      </c>
      <c r="G39" s="117">
        <v>85</v>
      </c>
      <c r="H39" s="117">
        <v>122</v>
      </c>
      <c r="I39" s="117">
        <v>65</v>
      </c>
      <c r="J39" s="117">
        <v>84</v>
      </c>
      <c r="K39" s="117">
        <v>68</v>
      </c>
      <c r="L39" s="117">
        <v>86</v>
      </c>
      <c r="M39" s="117">
        <v>103</v>
      </c>
      <c r="N39" s="118">
        <v>80</v>
      </c>
      <c r="O39" s="56">
        <v>72</v>
      </c>
      <c r="P39" s="56">
        <v>51.3</v>
      </c>
      <c r="Q39" s="56">
        <v>58.4</v>
      </c>
      <c r="R39" s="56">
        <v>57.4</v>
      </c>
      <c r="S39" s="56">
        <v>37.5</v>
      </c>
      <c r="T39" s="56">
        <v>37.299999999999997</v>
      </c>
      <c r="U39" s="56">
        <v>53.3</v>
      </c>
      <c r="V39" s="56">
        <v>28.3</v>
      </c>
      <c r="W39" s="56">
        <v>36.200000000000003</v>
      </c>
      <c r="X39" s="56">
        <v>28.9</v>
      </c>
      <c r="Y39" s="86">
        <v>36</v>
      </c>
      <c r="Z39" s="108">
        <v>42.5</v>
      </c>
      <c r="AA39" s="108">
        <v>32.799999999999997</v>
      </c>
    </row>
    <row r="40" spans="1:27" ht="25.65" customHeight="1" x14ac:dyDescent="0.3">
      <c r="A40" s="79" t="s">
        <v>137</v>
      </c>
      <c r="B40" s="80">
        <v>3223</v>
      </c>
      <c r="C40" s="80">
        <v>3455</v>
      </c>
      <c r="D40" s="80">
        <v>3211</v>
      </c>
      <c r="E40" s="80">
        <v>3353</v>
      </c>
      <c r="F40" s="80">
        <v>2474</v>
      </c>
      <c r="G40" s="80">
        <v>2252</v>
      </c>
      <c r="H40" s="80">
        <v>2349</v>
      </c>
      <c r="I40" s="80">
        <v>2211</v>
      </c>
      <c r="J40" s="80">
        <v>2389</v>
      </c>
      <c r="K40" s="80">
        <v>2329</v>
      </c>
      <c r="L40" s="80">
        <v>2179</v>
      </c>
      <c r="M40" s="80">
        <v>2079</v>
      </c>
      <c r="N40" s="119">
        <v>2035</v>
      </c>
      <c r="O40" s="57">
        <v>1450</v>
      </c>
      <c r="P40" s="57">
        <v>1540.5</v>
      </c>
      <c r="Q40" s="57">
        <v>1421.6</v>
      </c>
      <c r="R40" s="57">
        <v>1479.4</v>
      </c>
      <c r="S40" s="57">
        <v>1090.5999999999999</v>
      </c>
      <c r="T40" s="57">
        <v>988.9</v>
      </c>
      <c r="U40" s="57">
        <v>1027.0999999999999</v>
      </c>
      <c r="V40" s="57">
        <v>961</v>
      </c>
      <c r="W40" s="57">
        <v>1028.3</v>
      </c>
      <c r="X40" s="57">
        <v>990.8</v>
      </c>
      <c r="Y40" s="87">
        <v>912.4</v>
      </c>
      <c r="Z40" s="110">
        <v>858.5</v>
      </c>
      <c r="AA40" s="110">
        <v>833.6</v>
      </c>
    </row>
    <row r="41" spans="1:27" ht="12.75" customHeight="1" x14ac:dyDescent="0.3">
      <c r="A41" s="60"/>
      <c r="B41" s="174" t="s">
        <v>138</v>
      </c>
      <c r="C41" s="174"/>
      <c r="D41" s="174"/>
      <c r="E41" s="174"/>
      <c r="F41" s="174"/>
      <c r="G41" s="174"/>
      <c r="H41" s="174"/>
      <c r="I41" s="174"/>
      <c r="J41" s="174"/>
      <c r="K41" s="174"/>
      <c r="L41" s="174"/>
      <c r="M41" s="174"/>
      <c r="N41" s="174"/>
      <c r="O41" s="174"/>
      <c r="P41" s="174"/>
      <c r="Q41" s="174"/>
      <c r="R41" s="174"/>
      <c r="S41" s="174"/>
      <c r="T41" s="174"/>
      <c r="U41" s="174"/>
      <c r="V41" s="174"/>
      <c r="W41" s="174"/>
      <c r="X41" s="174"/>
      <c r="Y41" s="174"/>
      <c r="Z41" s="174"/>
      <c r="AA41" s="174"/>
    </row>
    <row r="42" spans="1:27" ht="12.75" customHeight="1" x14ac:dyDescent="0.3">
      <c r="A42" s="34" t="s">
        <v>69</v>
      </c>
      <c r="B42" s="117">
        <v>21</v>
      </c>
      <c r="C42" s="117">
        <v>20</v>
      </c>
      <c r="D42" s="117">
        <v>15</v>
      </c>
      <c r="E42" s="117">
        <v>9</v>
      </c>
      <c r="F42" s="117">
        <v>14</v>
      </c>
      <c r="G42" s="117">
        <v>17</v>
      </c>
      <c r="H42" s="117">
        <v>11</v>
      </c>
      <c r="I42" s="117">
        <v>6</v>
      </c>
      <c r="J42" s="117">
        <v>14</v>
      </c>
      <c r="K42" s="117">
        <v>13</v>
      </c>
      <c r="L42" s="117">
        <v>8</v>
      </c>
      <c r="M42" s="117">
        <v>24</v>
      </c>
      <c r="N42" s="118">
        <v>11</v>
      </c>
      <c r="O42" s="56">
        <v>4.8</v>
      </c>
      <c r="P42" s="56">
        <v>4.5</v>
      </c>
      <c r="Q42" s="56">
        <v>3.4</v>
      </c>
      <c r="R42" s="56">
        <v>2</v>
      </c>
      <c r="S42" s="56">
        <v>3.1</v>
      </c>
      <c r="T42" s="56">
        <v>3.8</v>
      </c>
      <c r="U42" s="56">
        <v>2.4</v>
      </c>
      <c r="V42" s="56">
        <v>1.3</v>
      </c>
      <c r="W42" s="56">
        <v>3.1</v>
      </c>
      <c r="X42" s="56">
        <v>2.8</v>
      </c>
      <c r="Y42" s="86">
        <v>1.7</v>
      </c>
      <c r="Z42" s="108">
        <v>5</v>
      </c>
      <c r="AA42" s="108">
        <v>2.2999999999999998</v>
      </c>
    </row>
    <row r="43" spans="1:27" ht="12.75" customHeight="1" x14ac:dyDescent="0.3">
      <c r="A43" s="34" t="s">
        <v>13</v>
      </c>
      <c r="B43" s="117">
        <v>2325</v>
      </c>
      <c r="C43" s="117">
        <v>2268</v>
      </c>
      <c r="D43" s="117">
        <v>2088</v>
      </c>
      <c r="E43" s="117">
        <v>2052</v>
      </c>
      <c r="F43" s="117">
        <v>1671</v>
      </c>
      <c r="G43" s="117">
        <v>1728</v>
      </c>
      <c r="H43" s="117">
        <v>1696</v>
      </c>
      <c r="I43" s="117">
        <v>1807</v>
      </c>
      <c r="J43" s="117">
        <v>1847</v>
      </c>
      <c r="K43" s="117">
        <v>2076</v>
      </c>
      <c r="L43" s="117">
        <v>2047</v>
      </c>
      <c r="M43" s="117">
        <v>1922</v>
      </c>
      <c r="N43" s="118">
        <v>2007</v>
      </c>
      <c r="O43" s="56">
        <v>530.4</v>
      </c>
      <c r="P43" s="56">
        <v>512</v>
      </c>
      <c r="Q43" s="56">
        <v>467.1</v>
      </c>
      <c r="R43" s="56">
        <v>457.2</v>
      </c>
      <c r="S43" s="56">
        <v>372.1</v>
      </c>
      <c r="T43" s="56">
        <v>384</v>
      </c>
      <c r="U43" s="56">
        <v>375.9</v>
      </c>
      <c r="V43" s="56">
        <v>398.6</v>
      </c>
      <c r="W43" s="56">
        <v>404.5</v>
      </c>
      <c r="X43" s="56">
        <v>448.4</v>
      </c>
      <c r="Y43" s="86">
        <v>435.3</v>
      </c>
      <c r="Z43" s="108">
        <v>403.1</v>
      </c>
      <c r="AA43" s="108">
        <v>417.3</v>
      </c>
    </row>
    <row r="44" spans="1:27" ht="12.75" customHeight="1" x14ac:dyDescent="0.3">
      <c r="A44" s="34" t="s">
        <v>70</v>
      </c>
      <c r="B44" s="117">
        <v>84</v>
      </c>
      <c r="C44" s="117">
        <v>87</v>
      </c>
      <c r="D44" s="117">
        <v>126</v>
      </c>
      <c r="E44" s="117">
        <v>92</v>
      </c>
      <c r="F44" s="117">
        <v>86</v>
      </c>
      <c r="G44" s="117">
        <v>117</v>
      </c>
      <c r="H44" s="117">
        <v>98</v>
      </c>
      <c r="I44" s="117">
        <v>104</v>
      </c>
      <c r="J44" s="117">
        <v>109</v>
      </c>
      <c r="K44" s="117">
        <v>130</v>
      </c>
      <c r="L44" s="117">
        <v>127</v>
      </c>
      <c r="M44" s="117">
        <v>129</v>
      </c>
      <c r="N44" s="118">
        <v>115</v>
      </c>
      <c r="O44" s="56">
        <v>19.2</v>
      </c>
      <c r="P44" s="56">
        <v>19.600000000000001</v>
      </c>
      <c r="Q44" s="56">
        <v>28.2</v>
      </c>
      <c r="R44" s="56">
        <v>20.5</v>
      </c>
      <c r="S44" s="56">
        <v>19.2</v>
      </c>
      <c r="T44" s="56">
        <v>26</v>
      </c>
      <c r="U44" s="56">
        <v>21.7</v>
      </c>
      <c r="V44" s="56">
        <v>22.9</v>
      </c>
      <c r="W44" s="56">
        <v>23.9</v>
      </c>
      <c r="X44" s="56">
        <v>28.1</v>
      </c>
      <c r="Y44" s="86">
        <v>27</v>
      </c>
      <c r="Z44" s="108">
        <v>27.1</v>
      </c>
      <c r="AA44" s="108">
        <v>23.9</v>
      </c>
    </row>
    <row r="45" spans="1:27" ht="12.75" customHeight="1" x14ac:dyDescent="0.3">
      <c r="A45" s="31" t="s">
        <v>116</v>
      </c>
      <c r="B45" s="117">
        <v>66</v>
      </c>
      <c r="C45" s="117">
        <v>12</v>
      </c>
      <c r="D45" s="117">
        <v>9</v>
      </c>
      <c r="E45" s="117">
        <v>3</v>
      </c>
      <c r="F45" s="117">
        <v>3</v>
      </c>
      <c r="G45" s="117">
        <v>0</v>
      </c>
      <c r="H45" s="117">
        <v>0</v>
      </c>
      <c r="I45" s="117">
        <v>3</v>
      </c>
      <c r="J45" s="117">
        <v>0</v>
      </c>
      <c r="K45" s="117">
        <v>3</v>
      </c>
      <c r="L45" s="117">
        <v>3</v>
      </c>
      <c r="M45" s="117">
        <v>3</v>
      </c>
      <c r="N45" s="118">
        <v>0</v>
      </c>
      <c r="O45" s="56">
        <v>15.1</v>
      </c>
      <c r="P45" s="56">
        <v>2.7</v>
      </c>
      <c r="Q45" s="56">
        <v>2</v>
      </c>
      <c r="R45" s="56">
        <v>0.7</v>
      </c>
      <c r="S45" s="56">
        <v>0.7</v>
      </c>
      <c r="T45" s="56">
        <v>0</v>
      </c>
      <c r="U45" s="56">
        <v>0</v>
      </c>
      <c r="V45" s="56">
        <v>0.7</v>
      </c>
      <c r="W45" s="56">
        <v>0</v>
      </c>
      <c r="X45" s="56">
        <v>0.6</v>
      </c>
      <c r="Y45" s="86">
        <v>0.6</v>
      </c>
      <c r="Z45" s="108">
        <v>0.6</v>
      </c>
      <c r="AA45" s="108">
        <v>0</v>
      </c>
    </row>
    <row r="46" spans="1:27" ht="12.75" customHeight="1" x14ac:dyDescent="0.3">
      <c r="A46" s="31" t="s">
        <v>14</v>
      </c>
      <c r="B46" s="117">
        <v>23</v>
      </c>
      <c r="C46" s="117">
        <v>17</v>
      </c>
      <c r="D46" s="117">
        <v>14</v>
      </c>
      <c r="E46" s="117">
        <v>12</v>
      </c>
      <c r="F46" s="117">
        <v>12</v>
      </c>
      <c r="G46" s="117">
        <v>20</v>
      </c>
      <c r="H46" s="117">
        <v>14</v>
      </c>
      <c r="I46" s="117">
        <v>16</v>
      </c>
      <c r="J46" s="117">
        <v>19</v>
      </c>
      <c r="K46" s="117">
        <v>10</v>
      </c>
      <c r="L46" s="117">
        <v>9</v>
      </c>
      <c r="M46" s="117">
        <v>8</v>
      </c>
      <c r="N46" s="118">
        <v>16</v>
      </c>
      <c r="O46" s="56">
        <v>5.2</v>
      </c>
      <c r="P46" s="56">
        <v>3.8</v>
      </c>
      <c r="Q46" s="56">
        <v>3.1</v>
      </c>
      <c r="R46" s="56">
        <v>2.7</v>
      </c>
      <c r="S46" s="56">
        <v>2.7</v>
      </c>
      <c r="T46" s="56">
        <v>4.4000000000000004</v>
      </c>
      <c r="U46" s="56">
        <v>3.1</v>
      </c>
      <c r="V46" s="56">
        <v>3.5</v>
      </c>
      <c r="W46" s="56">
        <v>4.2</v>
      </c>
      <c r="X46" s="56">
        <v>2.2000000000000002</v>
      </c>
      <c r="Y46" s="86">
        <v>1.9</v>
      </c>
      <c r="Z46" s="108">
        <v>1.7</v>
      </c>
      <c r="AA46" s="108">
        <v>3.3</v>
      </c>
    </row>
    <row r="47" spans="1:27" ht="12.75" customHeight="1" x14ac:dyDescent="0.3">
      <c r="A47" s="31" t="s">
        <v>15</v>
      </c>
      <c r="B47" s="117">
        <v>90</v>
      </c>
      <c r="C47" s="117">
        <v>105</v>
      </c>
      <c r="D47" s="117">
        <v>80</v>
      </c>
      <c r="E47" s="117">
        <v>84</v>
      </c>
      <c r="F47" s="117">
        <v>87</v>
      </c>
      <c r="G47" s="117">
        <v>49</v>
      </c>
      <c r="H47" s="117">
        <v>56</v>
      </c>
      <c r="I47" s="117">
        <v>49</v>
      </c>
      <c r="J47" s="117">
        <v>51</v>
      </c>
      <c r="K47" s="117">
        <v>64</v>
      </c>
      <c r="L47" s="117">
        <v>64</v>
      </c>
      <c r="M47" s="117">
        <v>83</v>
      </c>
      <c r="N47" s="118">
        <v>52</v>
      </c>
      <c r="O47" s="56">
        <v>20.5</v>
      </c>
      <c r="P47" s="56">
        <v>23.7</v>
      </c>
      <c r="Q47" s="56">
        <v>17.899999999999999</v>
      </c>
      <c r="R47" s="56">
        <v>18.7</v>
      </c>
      <c r="S47" s="56">
        <v>19.399999999999999</v>
      </c>
      <c r="T47" s="56">
        <v>10.9</v>
      </c>
      <c r="U47" s="56">
        <v>12.4</v>
      </c>
      <c r="V47" s="56">
        <v>10.8</v>
      </c>
      <c r="W47" s="56">
        <v>11.2</v>
      </c>
      <c r="X47" s="56">
        <v>13.8</v>
      </c>
      <c r="Y47" s="86">
        <v>13.6</v>
      </c>
      <c r="Z47" s="108">
        <v>17.399999999999999</v>
      </c>
      <c r="AA47" s="108">
        <v>10.8</v>
      </c>
    </row>
    <row r="48" spans="1:27" ht="12.75" customHeight="1" x14ac:dyDescent="0.3">
      <c r="A48" s="31" t="s">
        <v>16</v>
      </c>
      <c r="B48" s="117">
        <v>479</v>
      </c>
      <c r="C48" s="117">
        <v>443</v>
      </c>
      <c r="D48" s="117">
        <v>377</v>
      </c>
      <c r="E48" s="117">
        <v>355</v>
      </c>
      <c r="F48" s="117">
        <v>317</v>
      </c>
      <c r="G48" s="117">
        <v>283</v>
      </c>
      <c r="H48" s="117">
        <v>297</v>
      </c>
      <c r="I48" s="117">
        <v>259</v>
      </c>
      <c r="J48" s="117">
        <v>225</v>
      </c>
      <c r="K48" s="117">
        <v>272</v>
      </c>
      <c r="L48" s="117">
        <v>259</v>
      </c>
      <c r="M48" s="117">
        <v>214</v>
      </c>
      <c r="N48" s="118">
        <v>176</v>
      </c>
      <c r="O48" s="56">
        <v>109.3</v>
      </c>
      <c r="P48" s="56">
        <v>100</v>
      </c>
      <c r="Q48" s="56">
        <v>84.3</v>
      </c>
      <c r="R48" s="56">
        <v>79.099999999999994</v>
      </c>
      <c r="S48" s="56">
        <v>70.599999999999994</v>
      </c>
      <c r="T48" s="56">
        <v>62.9</v>
      </c>
      <c r="U48" s="56">
        <v>65.8</v>
      </c>
      <c r="V48" s="56">
        <v>57.1</v>
      </c>
      <c r="W48" s="56">
        <v>49.3</v>
      </c>
      <c r="X48" s="56">
        <v>58.7</v>
      </c>
      <c r="Y48" s="86">
        <v>55.1</v>
      </c>
      <c r="Z48" s="108">
        <v>44.9</v>
      </c>
      <c r="AA48" s="108">
        <v>36.6</v>
      </c>
    </row>
    <row r="49" spans="1:27" ht="12.75" customHeight="1" x14ac:dyDescent="0.3">
      <c r="A49" s="31" t="s">
        <v>17</v>
      </c>
      <c r="B49" s="117">
        <v>1304</v>
      </c>
      <c r="C49" s="117">
        <v>1502</v>
      </c>
      <c r="D49" s="117">
        <v>1398</v>
      </c>
      <c r="E49" s="117">
        <v>1225</v>
      </c>
      <c r="F49" s="117">
        <v>1094</v>
      </c>
      <c r="G49" s="117">
        <v>1006</v>
      </c>
      <c r="H49" s="117">
        <v>967</v>
      </c>
      <c r="I49" s="117">
        <v>842</v>
      </c>
      <c r="J49" s="117">
        <v>888</v>
      </c>
      <c r="K49" s="117">
        <v>872</v>
      </c>
      <c r="L49" s="117">
        <v>734</v>
      </c>
      <c r="M49" s="117">
        <v>718</v>
      </c>
      <c r="N49" s="118">
        <v>663</v>
      </c>
      <c r="O49" s="56">
        <v>297.5</v>
      </c>
      <c r="P49" s="56">
        <v>339.1</v>
      </c>
      <c r="Q49" s="56">
        <v>312.7</v>
      </c>
      <c r="R49" s="56">
        <v>272.89999999999998</v>
      </c>
      <c r="S49" s="56">
        <v>243.6</v>
      </c>
      <c r="T49" s="56">
        <v>223.6</v>
      </c>
      <c r="U49" s="56">
        <v>214.3</v>
      </c>
      <c r="V49" s="56">
        <v>185.7</v>
      </c>
      <c r="W49" s="56">
        <v>194.5</v>
      </c>
      <c r="X49" s="56">
        <v>188.3</v>
      </c>
      <c r="Y49" s="86">
        <v>156.1</v>
      </c>
      <c r="Z49" s="108">
        <v>150.6</v>
      </c>
      <c r="AA49" s="108">
        <v>137.9</v>
      </c>
    </row>
    <row r="50" spans="1:27" ht="12.75" customHeight="1" x14ac:dyDescent="0.3">
      <c r="A50" s="31" t="s">
        <v>18</v>
      </c>
      <c r="B50" s="117">
        <v>392</v>
      </c>
      <c r="C50" s="117">
        <v>327</v>
      </c>
      <c r="D50" s="117">
        <v>301</v>
      </c>
      <c r="E50" s="117">
        <v>249</v>
      </c>
      <c r="F50" s="117">
        <v>218</v>
      </c>
      <c r="G50" s="117">
        <v>199</v>
      </c>
      <c r="H50" s="117">
        <v>235</v>
      </c>
      <c r="I50" s="117">
        <v>239</v>
      </c>
      <c r="J50" s="117">
        <v>246</v>
      </c>
      <c r="K50" s="117">
        <v>271</v>
      </c>
      <c r="L50" s="117">
        <v>269</v>
      </c>
      <c r="M50" s="117">
        <v>229</v>
      </c>
      <c r="N50" s="118">
        <v>206</v>
      </c>
      <c r="O50" s="56">
        <v>89.4</v>
      </c>
      <c r="P50" s="56">
        <v>73.8</v>
      </c>
      <c r="Q50" s="56">
        <v>67.3</v>
      </c>
      <c r="R50" s="56">
        <v>55.5</v>
      </c>
      <c r="S50" s="56">
        <v>48.5</v>
      </c>
      <c r="T50" s="56">
        <v>44.2</v>
      </c>
      <c r="U50" s="56">
        <v>52.1</v>
      </c>
      <c r="V50" s="56">
        <v>52.7</v>
      </c>
      <c r="W50" s="56">
        <v>53.9</v>
      </c>
      <c r="X50" s="56">
        <v>58.5</v>
      </c>
      <c r="Y50" s="86">
        <v>57.2</v>
      </c>
      <c r="Z50" s="108">
        <v>48</v>
      </c>
      <c r="AA50" s="108">
        <v>42.8</v>
      </c>
    </row>
    <row r="51" spans="1:27" ht="12.75" customHeight="1" x14ac:dyDescent="0.3">
      <c r="A51" s="31" t="s">
        <v>19</v>
      </c>
      <c r="B51" s="117">
        <v>2002</v>
      </c>
      <c r="C51" s="117">
        <v>1947</v>
      </c>
      <c r="D51" s="117">
        <v>1901</v>
      </c>
      <c r="E51" s="117">
        <v>1740</v>
      </c>
      <c r="F51" s="117">
        <v>1434</v>
      </c>
      <c r="G51" s="117">
        <v>1356</v>
      </c>
      <c r="H51" s="117">
        <v>1396</v>
      </c>
      <c r="I51" s="117">
        <v>1389</v>
      </c>
      <c r="J51" s="117">
        <v>1497</v>
      </c>
      <c r="K51" s="117">
        <v>1372</v>
      </c>
      <c r="L51" s="117">
        <v>1263</v>
      </c>
      <c r="M51" s="117">
        <v>1159</v>
      </c>
      <c r="N51" s="118">
        <v>1128</v>
      </c>
      <c r="O51" s="56">
        <v>456.7</v>
      </c>
      <c r="P51" s="56">
        <v>439.6</v>
      </c>
      <c r="Q51" s="56">
        <v>425.3</v>
      </c>
      <c r="R51" s="56">
        <v>387.6</v>
      </c>
      <c r="S51" s="56">
        <v>319.39999999999998</v>
      </c>
      <c r="T51" s="56">
        <v>301.3</v>
      </c>
      <c r="U51" s="56">
        <v>309.39999999999998</v>
      </c>
      <c r="V51" s="56">
        <v>306.39999999999998</v>
      </c>
      <c r="W51" s="56">
        <v>327.8</v>
      </c>
      <c r="X51" s="56">
        <v>296.3</v>
      </c>
      <c r="Y51" s="86">
        <v>268.60000000000002</v>
      </c>
      <c r="Z51" s="108">
        <v>243.1</v>
      </c>
      <c r="AA51" s="108">
        <v>234.6</v>
      </c>
    </row>
    <row r="52" spans="1:27" ht="12.75" customHeight="1" x14ac:dyDescent="0.3">
      <c r="A52" s="31" t="s">
        <v>78</v>
      </c>
      <c r="B52" s="117">
        <v>193</v>
      </c>
      <c r="C52" s="117">
        <v>201</v>
      </c>
      <c r="D52" s="117">
        <v>167</v>
      </c>
      <c r="E52" s="117">
        <v>379</v>
      </c>
      <c r="F52" s="117">
        <v>345</v>
      </c>
      <c r="G52" s="117">
        <v>311</v>
      </c>
      <c r="H52" s="117">
        <v>354</v>
      </c>
      <c r="I52" s="117">
        <v>348</v>
      </c>
      <c r="J52" s="117">
        <v>374</v>
      </c>
      <c r="K52" s="117">
        <v>410</v>
      </c>
      <c r="L52" s="117">
        <v>483</v>
      </c>
      <c r="M52" s="117">
        <v>582</v>
      </c>
      <c r="N52" s="118">
        <v>451</v>
      </c>
      <c r="O52" s="56">
        <v>44</v>
      </c>
      <c r="P52" s="56">
        <v>45.4</v>
      </c>
      <c r="Q52" s="56">
        <v>37.4</v>
      </c>
      <c r="R52" s="56">
        <v>84.4</v>
      </c>
      <c r="S52" s="56">
        <v>76.8</v>
      </c>
      <c r="T52" s="56">
        <v>69.099999999999994</v>
      </c>
      <c r="U52" s="56">
        <v>78.400000000000006</v>
      </c>
      <c r="V52" s="56">
        <v>76.8</v>
      </c>
      <c r="W52" s="56">
        <v>81.900000000000006</v>
      </c>
      <c r="X52" s="56">
        <v>88.5</v>
      </c>
      <c r="Y52" s="86">
        <v>102.7</v>
      </c>
      <c r="Z52" s="108">
        <v>122.1</v>
      </c>
      <c r="AA52" s="108">
        <v>93.8</v>
      </c>
    </row>
    <row r="53" spans="1:27" ht="12.75" customHeight="1" x14ac:dyDescent="0.3">
      <c r="A53" s="31" t="s">
        <v>71</v>
      </c>
      <c r="B53" s="117">
        <v>695</v>
      </c>
      <c r="C53" s="117">
        <v>600</v>
      </c>
      <c r="D53" s="117">
        <v>545</v>
      </c>
      <c r="E53" s="117">
        <v>534</v>
      </c>
      <c r="F53" s="117">
        <v>506</v>
      </c>
      <c r="G53" s="117">
        <v>478</v>
      </c>
      <c r="H53" s="117">
        <v>414</v>
      </c>
      <c r="I53" s="117">
        <v>452</v>
      </c>
      <c r="J53" s="117">
        <v>422</v>
      </c>
      <c r="K53" s="117">
        <v>444</v>
      </c>
      <c r="L53" s="117">
        <v>443</v>
      </c>
      <c r="M53" s="117">
        <v>434</v>
      </c>
      <c r="N53" s="118">
        <v>497</v>
      </c>
      <c r="O53" s="56">
        <v>158.6</v>
      </c>
      <c r="P53" s="56">
        <v>135.5</v>
      </c>
      <c r="Q53" s="56">
        <v>121.9</v>
      </c>
      <c r="R53" s="56">
        <v>119</v>
      </c>
      <c r="S53" s="56">
        <v>112.7</v>
      </c>
      <c r="T53" s="56">
        <v>106.2</v>
      </c>
      <c r="U53" s="56">
        <v>91.7</v>
      </c>
      <c r="V53" s="56">
        <v>99.7</v>
      </c>
      <c r="W53" s="56">
        <v>92.4</v>
      </c>
      <c r="X53" s="56">
        <v>95.9</v>
      </c>
      <c r="Y53" s="86">
        <v>94.2</v>
      </c>
      <c r="Z53" s="108">
        <v>91</v>
      </c>
      <c r="AA53" s="108">
        <v>103.3</v>
      </c>
    </row>
    <row r="54" spans="1:27" ht="12.75" customHeight="1" x14ac:dyDescent="0.3">
      <c r="A54" s="31" t="s">
        <v>20</v>
      </c>
      <c r="B54" s="117">
        <v>3870</v>
      </c>
      <c r="C54" s="117">
        <v>4698</v>
      </c>
      <c r="D54" s="117">
        <v>5136</v>
      </c>
      <c r="E54" s="117">
        <v>5202</v>
      </c>
      <c r="F54" s="117">
        <v>3838</v>
      </c>
      <c r="G54" s="117">
        <v>3093</v>
      </c>
      <c r="H54" s="117">
        <v>3260</v>
      </c>
      <c r="I54" s="117">
        <v>3254</v>
      </c>
      <c r="J54" s="117">
        <v>3114</v>
      </c>
      <c r="K54" s="117">
        <v>2650</v>
      </c>
      <c r="L54" s="117">
        <v>2496</v>
      </c>
      <c r="M54" s="117">
        <v>1634</v>
      </c>
      <c r="N54" s="118">
        <v>1637</v>
      </c>
      <c r="O54" s="56">
        <v>882.9</v>
      </c>
      <c r="P54" s="56">
        <v>1060.5999999999999</v>
      </c>
      <c r="Q54" s="56">
        <v>1148.9000000000001</v>
      </c>
      <c r="R54" s="56">
        <v>1158.9000000000001</v>
      </c>
      <c r="S54" s="56">
        <v>854.7</v>
      </c>
      <c r="T54" s="56">
        <v>687.3</v>
      </c>
      <c r="U54" s="56">
        <v>722.4</v>
      </c>
      <c r="V54" s="56">
        <v>717.8</v>
      </c>
      <c r="W54" s="56">
        <v>682</v>
      </c>
      <c r="X54" s="56">
        <v>572.29999999999995</v>
      </c>
      <c r="Y54" s="86">
        <v>530.79999999999995</v>
      </c>
      <c r="Z54" s="108">
        <v>342.7</v>
      </c>
      <c r="AA54" s="108">
        <v>340.4</v>
      </c>
    </row>
    <row r="55" spans="1:27" ht="12.75" customHeight="1" x14ac:dyDescent="0.3">
      <c r="A55" s="31" t="s">
        <v>136</v>
      </c>
      <c r="B55" s="117">
        <v>1111</v>
      </c>
      <c r="C55" s="117">
        <v>1192</v>
      </c>
      <c r="D55" s="117">
        <v>954</v>
      </c>
      <c r="E55" s="117">
        <v>918</v>
      </c>
      <c r="F55" s="117">
        <v>719</v>
      </c>
      <c r="G55" s="117">
        <v>696</v>
      </c>
      <c r="H55" s="117">
        <v>607</v>
      </c>
      <c r="I55" s="117">
        <v>712</v>
      </c>
      <c r="J55" s="117">
        <v>775</v>
      </c>
      <c r="K55" s="117">
        <v>782</v>
      </c>
      <c r="L55" s="117">
        <v>724</v>
      </c>
      <c r="M55" s="117">
        <v>663</v>
      </c>
      <c r="N55" s="118">
        <v>687</v>
      </c>
      <c r="O55" s="56">
        <v>253.5</v>
      </c>
      <c r="P55" s="56">
        <v>269.10000000000002</v>
      </c>
      <c r="Q55" s="56">
        <v>213.4</v>
      </c>
      <c r="R55" s="56">
        <v>204.5</v>
      </c>
      <c r="S55" s="56">
        <v>160.1</v>
      </c>
      <c r="T55" s="56">
        <v>154.69999999999999</v>
      </c>
      <c r="U55" s="56">
        <v>134.5</v>
      </c>
      <c r="V55" s="56">
        <v>157.1</v>
      </c>
      <c r="W55" s="56">
        <v>169.7</v>
      </c>
      <c r="X55" s="56">
        <v>168.9</v>
      </c>
      <c r="Y55" s="86">
        <v>154</v>
      </c>
      <c r="Z55" s="108">
        <v>139</v>
      </c>
      <c r="AA55" s="108">
        <v>142.9</v>
      </c>
    </row>
    <row r="56" spans="1:27" ht="12.75" customHeight="1" x14ac:dyDescent="0.3">
      <c r="A56" s="31" t="s">
        <v>21</v>
      </c>
      <c r="B56" s="117">
        <v>2182</v>
      </c>
      <c r="C56" s="117">
        <v>1341</v>
      </c>
      <c r="D56" s="117">
        <v>1060</v>
      </c>
      <c r="E56" s="117">
        <v>1329</v>
      </c>
      <c r="F56" s="117">
        <v>1132</v>
      </c>
      <c r="G56" s="117">
        <v>1100</v>
      </c>
      <c r="H56" s="117">
        <v>1379</v>
      </c>
      <c r="I56" s="117">
        <v>718</v>
      </c>
      <c r="J56" s="117">
        <v>826</v>
      </c>
      <c r="K56" s="117">
        <v>771</v>
      </c>
      <c r="L56" s="117">
        <v>845</v>
      </c>
      <c r="M56" s="117">
        <v>903</v>
      </c>
      <c r="N56" s="118">
        <v>750</v>
      </c>
      <c r="O56" s="56">
        <v>497.8</v>
      </c>
      <c r="P56" s="56">
        <v>302.7</v>
      </c>
      <c r="Q56" s="56">
        <v>237.1</v>
      </c>
      <c r="R56" s="56">
        <v>296.10000000000002</v>
      </c>
      <c r="S56" s="56">
        <v>252.1</v>
      </c>
      <c r="T56" s="56">
        <v>244.4</v>
      </c>
      <c r="U56" s="56">
        <v>305.60000000000002</v>
      </c>
      <c r="V56" s="56">
        <v>158.4</v>
      </c>
      <c r="W56" s="56">
        <v>180.9</v>
      </c>
      <c r="X56" s="56">
        <v>166.5</v>
      </c>
      <c r="Y56" s="86">
        <v>179.7</v>
      </c>
      <c r="Z56" s="108">
        <v>189.4</v>
      </c>
      <c r="AA56" s="108">
        <v>156</v>
      </c>
    </row>
    <row r="57" spans="1:27" ht="25.65" customHeight="1" x14ac:dyDescent="0.3">
      <c r="A57" s="79" t="s">
        <v>137</v>
      </c>
      <c r="B57" s="80">
        <v>14826</v>
      </c>
      <c r="C57" s="80">
        <v>14764</v>
      </c>
      <c r="D57" s="80">
        <v>14178</v>
      </c>
      <c r="E57" s="80">
        <v>14184</v>
      </c>
      <c r="F57" s="80">
        <v>11462</v>
      </c>
      <c r="G57" s="80">
        <v>10455</v>
      </c>
      <c r="H57" s="80">
        <v>10793</v>
      </c>
      <c r="I57" s="80">
        <v>10198</v>
      </c>
      <c r="J57" s="80">
        <v>10414</v>
      </c>
      <c r="K57" s="80">
        <v>10134</v>
      </c>
      <c r="L57" s="80">
        <v>9780</v>
      </c>
      <c r="M57" s="80">
        <v>8705</v>
      </c>
      <c r="N57" s="119">
        <v>8389</v>
      </c>
      <c r="O57" s="57">
        <v>3382.3</v>
      </c>
      <c r="P57" s="57">
        <v>3333.1</v>
      </c>
      <c r="Q57" s="57">
        <v>3171.6</v>
      </c>
      <c r="R57" s="57">
        <v>3160</v>
      </c>
      <c r="S57" s="57">
        <v>2552.6</v>
      </c>
      <c r="T57" s="57">
        <v>2323.3000000000002</v>
      </c>
      <c r="U57" s="57">
        <v>2391.8000000000002</v>
      </c>
      <c r="V57" s="57">
        <v>2249.6999999999998</v>
      </c>
      <c r="W57" s="57">
        <v>2280.6999999999998</v>
      </c>
      <c r="X57" s="57">
        <v>2188.6999999999998</v>
      </c>
      <c r="Y57" s="87">
        <v>2080</v>
      </c>
      <c r="Z57" s="110">
        <v>1825.7</v>
      </c>
      <c r="AA57" s="110">
        <v>1744.4</v>
      </c>
    </row>
    <row r="58" spans="1:27" ht="12.75" customHeight="1" x14ac:dyDescent="0.3">
      <c r="A58" s="78"/>
    </row>
    <row r="59" spans="1:27" ht="12.75" customHeight="1" x14ac:dyDescent="0.3">
      <c r="A59" s="133" t="s">
        <v>219</v>
      </c>
    </row>
    <row r="60" spans="1:27" ht="12.75" customHeight="1" x14ac:dyDescent="0.3">
      <c r="A60" s="111" t="s">
        <v>93</v>
      </c>
    </row>
    <row r="61" spans="1:27" ht="12.75" customHeight="1" x14ac:dyDescent="0.3">
      <c r="A61" s="111" t="s">
        <v>104</v>
      </c>
    </row>
    <row r="62" spans="1:27" ht="12.75" customHeight="1" x14ac:dyDescent="0.3">
      <c r="A62" s="111" t="s">
        <v>103</v>
      </c>
    </row>
    <row r="63" spans="1:27" ht="12.75" customHeight="1" x14ac:dyDescent="0.3">
      <c r="A63" s="111" t="s">
        <v>102</v>
      </c>
    </row>
    <row r="64" spans="1:27" ht="12.75" customHeight="1" x14ac:dyDescent="0.3">
      <c r="A64" s="111" t="s">
        <v>121</v>
      </c>
    </row>
    <row r="65" spans="1:1" ht="12.75" customHeight="1" x14ac:dyDescent="0.3">
      <c r="A65" s="111" t="s">
        <v>139</v>
      </c>
    </row>
    <row r="66" spans="1:1" ht="12.75" customHeight="1" x14ac:dyDescent="0.3">
      <c r="A66" s="111" t="s">
        <v>140</v>
      </c>
    </row>
    <row r="67" spans="1:1" ht="12.75" customHeight="1" x14ac:dyDescent="0.3">
      <c r="A67" s="111" t="s">
        <v>141</v>
      </c>
    </row>
    <row r="68" spans="1:1" ht="12.75" customHeight="1" x14ac:dyDescent="0.3">
      <c r="A68" s="111"/>
    </row>
    <row r="69" spans="1:1" ht="12.75" customHeight="1" x14ac:dyDescent="0.3">
      <c r="A69" s="111"/>
    </row>
    <row r="70" spans="1:1" ht="12.75" customHeight="1" x14ac:dyDescent="0.3">
      <c r="A70" s="84" t="str">
        <f>Contents!B33</f>
        <v>© Commonwealth of Australia 2022</v>
      </c>
    </row>
    <row r="71" spans="1:1" ht="12.75" customHeight="1" x14ac:dyDescent="0.3"/>
    <row r="72" spans="1:1" ht="12.75" customHeight="1" x14ac:dyDescent="0.3"/>
  </sheetData>
  <mergeCells count="5">
    <mergeCell ref="O5:AA5"/>
    <mergeCell ref="B5:N5"/>
    <mergeCell ref="B7:AA7"/>
    <mergeCell ref="B24:AA24"/>
    <mergeCell ref="B41:AA41"/>
  </mergeCells>
  <hyperlinks>
    <hyperlink ref="A70" r:id="rId1" display="© Commonwealth of Australia 2018" xr:uid="{00000000-0004-0000-0700-000000000000}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Contents</vt:lpstr>
      <vt:lpstr>Table 6</vt:lpstr>
      <vt:lpstr>Table 7</vt:lpstr>
      <vt:lpstr>Table 8</vt:lpstr>
      <vt:lpstr>Table 9</vt:lpstr>
      <vt:lpstr>Table 10</vt:lpstr>
      <vt:lpstr>Table 11</vt:lpstr>
      <vt:lpstr>Sheet1</vt:lpstr>
      <vt:lpstr>Table 12</vt:lpstr>
      <vt:lpstr>Table 13</vt:lpstr>
      <vt:lpstr>Table 14</vt:lpstr>
      <vt:lpstr>Table 15</vt:lpstr>
      <vt:lpstr>Table 16</vt:lpstr>
      <vt:lpstr>Table 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ABS</dc:creator>
  <cp:lastModifiedBy>Hiu Kwan Lai</cp:lastModifiedBy>
  <dcterms:created xsi:type="dcterms:W3CDTF">2016-04-13T04:43:49Z</dcterms:created>
  <dcterms:modified xsi:type="dcterms:W3CDTF">2022-03-24T01:02:35Z</dcterms:modified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2021-09-02T01:53:21Z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eaaa08d5-b807-406a-b6d7-c1085f04e564</vt:lpwstr>
  </property>
  <property fmtid="{D5CDD505-2E9C-101B-9397-08002B2CF9AE}" pid="8" name="MSIP_Label_c8e5a7ee-c283-40b0-98eb-fa437df4c031_ContentBits">
    <vt:lpwstr>0</vt:lpwstr>
  </property>
</Properties>
</file>