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<sst xmlns="http://schemas.openxmlformats.org/spreadsheetml/2006/main" count="89" uniqueCount="80">
  <si>
    <t>product_code</t>
  </si>
  <si>
    <t>description</t>
  </si>
  <si>
    <t>price</t>
  </si>
  <si>
    <t>type</t>
  </si>
  <si>
    <t>in_stock</t>
  </si>
  <si>
    <t>image1</t>
  </si>
  <si>
    <t>image2</t>
  </si>
  <si>
    <t>image3</t>
  </si>
  <si>
    <t>image4</t>
  </si>
  <si>
    <t>image5</t>
  </si>
  <si>
    <t>XS</t>
  </si>
  <si>
    <t>S</t>
  </si>
  <si>
    <t>M</t>
  </si>
  <si>
    <t>L</t>
  </si>
  <si>
    <t>XL</t>
  </si>
  <si>
    <t>2XL</t>
  </si>
  <si>
    <t>3XL</t>
  </si>
  <si>
    <t>sizes</t>
  </si>
  <si>
    <t>KS3P0001</t>
  </si>
  <si>
    <t xml:space="preserve">Teal blue 3 piece kurti sets </t>
  </si>
  <si>
    <t>https://drive.google.com/uc?export=view&amp;id=1I6YVmY9EsjX30GvvkVk3SeofHhVU4XpJ</t>
  </si>
  <si>
    <t>https://drive.google.com/uc?export=view&amp;id=1nemflovLuZOEi4URv7W00cPl44ZfHdLt</t>
  </si>
  <si>
    <t>https://drive.google.com/uc?export=view&amp;id=1qvAmwgHV0uN1g-BTw8hSfb_-j_U8kTAu</t>
  </si>
  <si>
    <t>https://drive.google.com/uc?export=view&amp;id=1NKIepD3Htk6fz_RPQPIgYiTGZ4LFHiqk</t>
  </si>
  <si>
    <t>KS3P0002</t>
  </si>
  <si>
    <t xml:space="preserve">Maroon 3 piece kurti sets </t>
  </si>
  <si>
    <t>Kurti Sets</t>
  </si>
  <si>
    <t>https://drive.google.com/uc?export=view&amp;id=1vrRZMBrm3Td1QTAKmD9HxY4gSVNVawUx</t>
  </si>
  <si>
    <t>https://drive.google.com/uc?export=view&amp;id=1RuU2CY_BoC-NWlGDE_0t4_8BIdRpztOB</t>
  </si>
  <si>
    <t>https://drive.google.com/uc?export=view&amp;id=1W6hK8A_KVryyeh-uO7Dcq15J6V3FVE1a</t>
  </si>
  <si>
    <t>https://drive.google.com/uc?export=view&amp;id=1NrPvgVR43hq-KnL_FAUdw5ZI8PYx_-kC</t>
  </si>
  <si>
    <t>https://drive.google.com/uc?export=view&amp;id=1rMe7xsz_WvT3SEZxfycjZ5qm6SB7GTv4</t>
  </si>
  <si>
    <t>KS3P0003</t>
  </si>
  <si>
    <t>Yello 3 piece kurti sets</t>
  </si>
  <si>
    <t>https://drive.google.com/uc?export=view&amp;id=1QA8FFiIIG9XLhZY4QAtDj3MTYLus1mM6</t>
  </si>
  <si>
    <t>https://drive.google.com/uc?export=view&amp;id=1FvjaxMCDTmrZPPXOCg9hJuv84GoV5TzV</t>
  </si>
  <si>
    <t>https://drive.google.com/uc?export=view&amp;id=1XDpVE8Rma_hE39yfcBxukfofvQuXMpxU</t>
  </si>
  <si>
    <t>https://drive.google.com/uc?export=view&amp;id=1MvZid_QLsEbPKAO6jKl36Fm4ksQxUmY9</t>
  </si>
  <si>
    <t>KS3P0004</t>
  </si>
  <si>
    <t>Pink 3 piece kurti sets</t>
  </si>
  <si>
    <r>
      <t>https://drive.google.com/uc?export=view&amp;id=</t>
    </r>
    <r>
      <rPr>
        <color rgb="FF1155CC"/>
        <u/>
      </rPr>
      <t>10DbOeI0-9XEq-Ffb-cdsxeo24SXTShp_</t>
    </r>
  </si>
  <si>
    <t>https://drive.google.com/uc?export=view&amp;id=1kK-ap0j-WEDaFO7rhnjxCSX5YkVmhdr8</t>
  </si>
  <si>
    <r>
      <t>https://drive.google.com/uc?export=view&amp;id=</t>
    </r>
    <r>
      <rPr>
        <color rgb="FF1155CC"/>
        <u/>
      </rPr>
      <t>1TRQ1mv9j_Qt6qbLYZyG6Lsi5T_MZWPeP</t>
    </r>
  </si>
  <si>
    <r>
      <t>https://drive.google.com/uc?export=view&amp;id=</t>
    </r>
    <r>
      <rPr>
        <color rgb="FF1155CC"/>
        <u/>
      </rPr>
      <t>1AYl_B5qBgq5TW2u1Fg43DtRXGT55wW7w</t>
    </r>
  </si>
  <si>
    <t>https://drive.google.com/uc?export=view&amp;id=1ypDDKjgWyXi_6_lEyZsSzNTL9FSZBSea</t>
  </si>
  <si>
    <t>KS3P0005</t>
  </si>
  <si>
    <t>Peach 3 piece kurti sets</t>
  </si>
  <si>
    <r>
      <rPr>
        <color rgb="FF1155CC"/>
        <u/>
      </rPr>
      <t>https://drive.google.com/uc?export=view&amp;id=1JMjrcbE-sRWdq7kbF_wdngAVKHRONk59</t>
    </r>
  </si>
  <si>
    <t>https://drive.google.com/uc?export=view&amp;id=1b3GCPFq4_owRopZ9Pc1qpWyop36c8u-j</t>
  </si>
  <si>
    <t>KS3P0006</t>
  </si>
  <si>
    <t>Milky white 3 piece kurti sets</t>
  </si>
  <si>
    <r>
      <t>https://drive.google.com/uc?export=view&amp;id=</t>
    </r>
    <r>
      <rPr>
        <color rgb="FF1155CC"/>
        <u/>
      </rPr>
      <t>1JGpdQZFT9iYR4gPWKhlirCu7Fr1JEzWA</t>
    </r>
  </si>
  <si>
    <r>
      <t>https://drive.google.com/uc?export=view&amp;id=</t>
    </r>
    <r>
      <rPr>
        <color rgb="FF1155CC"/>
        <u/>
      </rPr>
      <t>1MX1XWFh6pKz2CfU21hAfzBMz8-NAFkd</t>
    </r>
  </si>
  <si>
    <t>https://drive.google.com/uc?export=view&amp;id=1thNSrSqcHaajkucB-3rclk_jk9RP7dpe</t>
  </si>
  <si>
    <t>KS3P0007</t>
  </si>
  <si>
    <t>White and blue 3 piece kurti sets</t>
  </si>
  <si>
    <r>
      <t>https://drive.google.com/uc?export=view&amp;id=</t>
    </r>
    <r>
      <rPr>
        <color rgb="FF1155CC"/>
        <u/>
      </rPr>
      <t>1VvBKygnPa5rezz87Qj7bX-MeM_4I8I0E</t>
    </r>
  </si>
  <si>
    <r>
      <t>https://drive.google.com/uc?export=view&amp;id=</t>
    </r>
    <r>
      <rPr>
        <color rgb="FF1155CC"/>
        <u/>
      </rPr>
      <t>1KpveY2S9qQo6cndpvONjYXBNpr8Ij_O7</t>
    </r>
  </si>
  <si>
    <t>https://drive.google.com/uc?export=view&amp;id=1ouiKtfIxI5b6MrrSq4P5xofgD-bA5MnD</t>
  </si>
  <si>
    <t>KS2P0001</t>
  </si>
  <si>
    <t>Gray 2 piece kurti sets</t>
  </si>
  <si>
    <r>
      <t>https://drive.google.com/uc?export=view&amp;id=</t>
    </r>
    <r>
      <rPr>
        <color rgb="FF1155CC"/>
        <u/>
      </rPr>
      <t>1usM5VJuWoUhWQ2Uxo_P2HOVfPKQ3vUsy</t>
    </r>
  </si>
  <si>
    <r>
      <rPr>
        <color rgb="FF1155CC"/>
        <u/>
      </rPr>
      <t>https://drive.google.com/uc?export=view&amp;id=1685l5hLs2m871UKTuHRDTlMjEUVu-Alr</t>
    </r>
  </si>
  <si>
    <t>KS2P0002</t>
  </si>
  <si>
    <t>Creamy white with green 2 piece kurti sets</t>
  </si>
  <si>
    <r>
      <t>https://drive.google.com/uc?export=view&amp;id=</t>
    </r>
    <r>
      <rPr>
        <color rgb="FF1155CC"/>
        <u/>
      </rPr>
      <t>1qKDxZ7exVQko1b1YtPiIUQHO3u0axqvo</t>
    </r>
  </si>
  <si>
    <r>
      <rPr>
        <color rgb="FF1155CC"/>
        <u/>
      </rPr>
      <t>https://drive.google.com/uc?export=view&amp;id=1iJAoVBKSd2EqSxtvddQxEzvXAQPAl5iP</t>
    </r>
  </si>
  <si>
    <t>https://drive.google.com/uc?export=view&amp;id=1Hf50ZtM2Eiv7TZgfqVR0_j4l9EYfs5sM</t>
  </si>
  <si>
    <t>KS2P0003</t>
  </si>
  <si>
    <t>Pink 2 peice kurti sets</t>
  </si>
  <si>
    <r>
      <t>https://drive.google.com/uc?export=view&amp;id=</t>
    </r>
    <r>
      <rPr>
        <color rgb="FF1155CC"/>
        <u/>
      </rPr>
      <t>105PW-qBV5H3_ZyEUfjHDYz66qndY6Nq7</t>
    </r>
  </si>
  <si>
    <r>
      <t>https://drive.google.com/uc?export=view&amp;id=</t>
    </r>
    <r>
      <rPr>
        <color rgb="FF1155CC"/>
        <u/>
      </rPr>
      <t>1xjKkWJ-4dhDemldxhOTr26040OfPDY7z</t>
    </r>
  </si>
  <si>
    <r>
      <rPr>
        <color rgb="FF1155CC"/>
        <u/>
      </rPr>
      <t>https://drive.google.com/uc?export=view&amp;id=1gbmw9qOwAmMSDgifR9ndznRT5H2HkWOU</t>
    </r>
  </si>
  <si>
    <t>https://drive.google.com/uc?export=view&amp;id=1hR2UBUAxqWEKhflNVE3ZV2j2IuBvLojj</t>
  </si>
  <si>
    <t>KS2P0004</t>
  </si>
  <si>
    <t>Peach musleen 2 piece kurti sets</t>
  </si>
  <si>
    <r>
      <t>https://drive.google.com/uc?export=view&amp;id=</t>
    </r>
    <r>
      <rPr>
        <color rgb="FF1155CC"/>
        <u/>
      </rPr>
      <t>1Prlh7VC4_ZPpVPTjFcYSWNagQDJD-gUo</t>
    </r>
  </si>
  <si>
    <r>
      <t>https://drive.google.com/uc?export=view&amp;id=</t>
    </r>
    <r>
      <rPr>
        <color rgb="FF1155CC"/>
        <u/>
      </rPr>
      <t>1_dofRXMrqhb_plaRtPn74rooUkn_TvB9</t>
    </r>
  </si>
  <si>
    <r>
      <t>https://drive.google.com/uc?export=view&amp;id=</t>
    </r>
    <r>
      <rPr>
        <color rgb="FF1155CC"/>
        <u/>
      </rPr>
      <t>13654KBooZSggE0t5NEFeDiXz-ZvbHeAS</t>
    </r>
  </si>
  <si>
    <t>https://drive.google.com/uc?export=view&amp;id=1J4IlQmpwDPew-a7tEzN-40uv_3xB8lJz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</si>
</sst>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drive.google.com/uc?export=view&amp;id=1b3GCPFq4_owRopZ9Pc1qpWyop36c8u-j" TargetMode="External"/><Relationship Id="rId22" Type="http://schemas.openxmlformats.org/officeDocument/2006/relationships/hyperlink" Target="https://drive.google.com/file/d/1MX1XWFh6pKz2CfU21hAfzBMz8-NAFkdV/view?usp=drive_link" TargetMode="External"/><Relationship Id="rId21" Type="http://schemas.openxmlformats.org/officeDocument/2006/relationships/hyperlink" Target="https://drive.google.com/file/d/1JGpdQZFT9iYR4gPWKhlirCu7Fr1JEzWA/view?usp=drive_link" TargetMode="External"/><Relationship Id="rId24" Type="http://schemas.openxmlformats.org/officeDocument/2006/relationships/hyperlink" Target="https://drive.google.com/file/d/1VvBKygnPa5rezz87Qj7bX-MeM_4I8I0E/view?usp=drive_link" TargetMode="External"/><Relationship Id="rId23" Type="http://schemas.openxmlformats.org/officeDocument/2006/relationships/hyperlink" Target="https://drive.google.com/uc?export=view&amp;id=1thNSrSqcHaajkucB-3rclk_jk9RP7dpe" TargetMode="External"/><Relationship Id="rId1" Type="http://schemas.openxmlformats.org/officeDocument/2006/relationships/hyperlink" Target="https://drive.google.com/uc?export=view&amp;id=1I6YVmY9EsjX30GvvkVk3SeofHhVU4XpJ" TargetMode="External"/><Relationship Id="rId2" Type="http://schemas.openxmlformats.org/officeDocument/2006/relationships/hyperlink" Target="https://drive.google.com/uc?export=view&amp;id=1nemflovLuZOEi4URv7W00cPl44ZfHdLt" TargetMode="External"/><Relationship Id="rId3" Type="http://schemas.openxmlformats.org/officeDocument/2006/relationships/hyperlink" Target="https://drive.google.com/uc?export=view&amp;id=1qvAmwgHV0uN1g-BTw8hSfb_-j_U8kTAu" TargetMode="External"/><Relationship Id="rId4" Type="http://schemas.openxmlformats.org/officeDocument/2006/relationships/hyperlink" Target="https://drive.google.com/uc?export=view&amp;id=1NKIepD3Htk6fz_RPQPIgYiTGZ4LFHiqk" TargetMode="External"/><Relationship Id="rId9" Type="http://schemas.openxmlformats.org/officeDocument/2006/relationships/hyperlink" Target="https://drive.google.com/uc?export=view&amp;id=1rMe7xsz_WvT3SEZxfycjZ5qm6SB7GTv4" TargetMode="External"/><Relationship Id="rId26" Type="http://schemas.openxmlformats.org/officeDocument/2006/relationships/hyperlink" Target="https://drive.google.com/uc?export=view&amp;id=1ouiKtfIxI5b6MrrSq4P5xofgD-bA5MnD" TargetMode="External"/><Relationship Id="rId25" Type="http://schemas.openxmlformats.org/officeDocument/2006/relationships/hyperlink" Target="https://drive.google.com/file/d/1KpveY2S9qQo6cndpvONjYXBNpr8Ij_O7/view?usp=drive_link" TargetMode="External"/><Relationship Id="rId28" Type="http://schemas.openxmlformats.org/officeDocument/2006/relationships/hyperlink" Target="https://drive.google.com/uc?export=view&amp;id=1685l5hLs2m871UKTuHRDTlMjEUVu-Alr" TargetMode="External"/><Relationship Id="rId27" Type="http://schemas.openxmlformats.org/officeDocument/2006/relationships/hyperlink" Target="https://drive.google.com/file/d/1usM5VJuWoUhWQ2Uxo_P2HOVfPKQ3vUsy/view?usp=drive_link" TargetMode="External"/><Relationship Id="rId5" Type="http://schemas.openxmlformats.org/officeDocument/2006/relationships/hyperlink" Target="https://drive.google.com/uc?export=view&amp;id=1vrRZMBrm3Td1QTAKmD9HxY4gSVNVawUx" TargetMode="External"/><Relationship Id="rId6" Type="http://schemas.openxmlformats.org/officeDocument/2006/relationships/hyperlink" Target="https://drive.google.com/uc?export=view&amp;id=1RuU2CY_BoC-NWlGDE_0t4_8BIdRpztOB" TargetMode="External"/><Relationship Id="rId29" Type="http://schemas.openxmlformats.org/officeDocument/2006/relationships/hyperlink" Target="https://drive.google.com/file/d/1qKDxZ7exVQko1b1YtPiIUQHO3u0axqvo/view?usp=drive_link" TargetMode="External"/><Relationship Id="rId7" Type="http://schemas.openxmlformats.org/officeDocument/2006/relationships/hyperlink" Target="https://drive.google.com/uc?export=view&amp;id=1W6hK8A_KVryyeh-uO7Dcq15J6V3FVE1a" TargetMode="External"/><Relationship Id="rId8" Type="http://schemas.openxmlformats.org/officeDocument/2006/relationships/hyperlink" Target="https://drive.google.com/uc?export=view&amp;id=1NrPvgVR43hq-KnL_FAUdw5ZI8PYx_-kC" TargetMode="External"/><Relationship Id="rId31" Type="http://schemas.openxmlformats.org/officeDocument/2006/relationships/hyperlink" Target="https://drive.google.com/uc?export=view&amp;id=1Hf50ZtM2Eiv7TZgfqVR0_j4l9EYfs5sM" TargetMode="External"/><Relationship Id="rId30" Type="http://schemas.openxmlformats.org/officeDocument/2006/relationships/hyperlink" Target="https://drive.google.com/uc?export=view&amp;id=1iJAoVBKSd2EqSxtvddQxEzvXAQPAl5iP" TargetMode="External"/><Relationship Id="rId11" Type="http://schemas.openxmlformats.org/officeDocument/2006/relationships/hyperlink" Target="https://drive.google.com/uc?export=view&amp;id=1FvjaxMCDTmrZPPXOCg9hJuv84GoV5TzV" TargetMode="External"/><Relationship Id="rId33" Type="http://schemas.openxmlformats.org/officeDocument/2006/relationships/hyperlink" Target="https://drive.google.com/file/d/1xjKkWJ-4dhDemldxhOTr26040OfPDY7z/view?usp=drive_link" TargetMode="External"/><Relationship Id="rId10" Type="http://schemas.openxmlformats.org/officeDocument/2006/relationships/hyperlink" Target="https://drive.google.com/uc?export=view&amp;id=1QA8FFiIIG9XLhZY4QAtDj3MTYLus1mM6" TargetMode="External"/><Relationship Id="rId32" Type="http://schemas.openxmlformats.org/officeDocument/2006/relationships/hyperlink" Target="https://drive.google.com/file/d/105PW-qBV5H3_ZyEUfjHDYz66qndY6Nq7/view?usp=drive_link" TargetMode="External"/><Relationship Id="rId13" Type="http://schemas.openxmlformats.org/officeDocument/2006/relationships/hyperlink" Target="https://drive.google.com/uc?export=view&amp;id=1MvZid_QLsEbPKAO6jKl36Fm4ksQxUmY9" TargetMode="External"/><Relationship Id="rId35" Type="http://schemas.openxmlformats.org/officeDocument/2006/relationships/hyperlink" Target="https://drive.google.com/uc?export=view&amp;id=1hR2UBUAxqWEKhflNVE3ZV2j2IuBvLojj" TargetMode="External"/><Relationship Id="rId12" Type="http://schemas.openxmlformats.org/officeDocument/2006/relationships/hyperlink" Target="https://drive.google.com/uc?export=view&amp;id=1XDpVE8Rma_hE39yfcBxukfofvQuXMpxU" TargetMode="External"/><Relationship Id="rId34" Type="http://schemas.openxmlformats.org/officeDocument/2006/relationships/hyperlink" Target="https://drive.google.com/uc?export=view&amp;id=1gbmw9qOwAmMSDgifR9ndznRT5H2HkWOU" TargetMode="External"/><Relationship Id="rId15" Type="http://schemas.openxmlformats.org/officeDocument/2006/relationships/hyperlink" Target="https://drive.google.com/uc?export=view&amp;id=1kK-ap0j-WEDaFO7rhnjxCSX5YkVmhdr8" TargetMode="External"/><Relationship Id="rId37" Type="http://schemas.openxmlformats.org/officeDocument/2006/relationships/hyperlink" Target="https://drive.google.com/file/d/1_dofRXMrqhb_plaRtPn74rooUkn_TvB9/view?usp=drive_link" TargetMode="External"/><Relationship Id="rId14" Type="http://schemas.openxmlformats.org/officeDocument/2006/relationships/hyperlink" Target="https://drive.google.com/file/d/10DbOeI0-9XEq-Ffb-cdsxeo24SXTShp_/view?usp=drive_link" TargetMode="External"/><Relationship Id="rId36" Type="http://schemas.openxmlformats.org/officeDocument/2006/relationships/hyperlink" Target="https://drive.google.com/file/d/1Prlh7VC4_ZPpVPTjFcYSWNagQDJD-gUo/view?usp=drive_link" TargetMode="External"/><Relationship Id="rId17" Type="http://schemas.openxmlformats.org/officeDocument/2006/relationships/hyperlink" Target="https://drive.google.com/file/d/1AYl_B5qBgq5TW2u1Fg43DtRXGT55wW7w/view?usp=drive_link" TargetMode="External"/><Relationship Id="rId39" Type="http://schemas.openxmlformats.org/officeDocument/2006/relationships/hyperlink" Target="https://drive.google.com/uc?export=view&amp;id=1J4IlQmpwDPew-a7tEzN-40uv_3xB8lJz" TargetMode="External"/><Relationship Id="rId16" Type="http://schemas.openxmlformats.org/officeDocument/2006/relationships/hyperlink" Target="https://drive.google.com/file/d/1TRQ1mv9j_Qt6qbLYZyG6Lsi5T_MZWPeP/view?usp=drive_link" TargetMode="External"/><Relationship Id="rId38" Type="http://schemas.openxmlformats.org/officeDocument/2006/relationships/hyperlink" Target="https://drive.google.com/file/d/13654KBooZSggE0t5NEFeDiXz-ZvbHeAS/view?usp=drive_link" TargetMode="External"/><Relationship Id="rId19" Type="http://schemas.openxmlformats.org/officeDocument/2006/relationships/hyperlink" Target="https://drive.google.com/uc?export=view&amp;id=1JMjrcbE-sRWdq7kbF_wdngAVKHRONk59" TargetMode="External"/><Relationship Id="rId18" Type="http://schemas.openxmlformats.org/officeDocument/2006/relationships/hyperlink" Target="https://drive.google.com/uc?export=view&amp;id=1ypDDKjgWyXi_6_lEyZsSzNTL9FSZBS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5.13"/>
    <col customWidth="1" min="3" max="3" width="5.0"/>
    <col customWidth="1" min="4" max="4" width="8.25"/>
    <col customWidth="1" min="5" max="5" width="7.75"/>
    <col customWidth="1" min="6" max="6" width="68.63"/>
    <col customWidth="1" min="7" max="7" width="67.13"/>
    <col customWidth="1" min="8" max="8" width="69.0"/>
    <col customWidth="1" min="9" max="9" width="67.5"/>
    <col customWidth="1" min="10" max="10" width="65.75"/>
    <col customWidth="1" min="11" max="11" width="9.25"/>
    <col customWidth="1" min="12" max="12" width="9.88"/>
    <col customWidth="1" min="13" max="13" width="7.38"/>
    <col customWidth="1" min="14" max="14" width="7.5"/>
    <col customWidth="1" min="15" max="15" width="8.63"/>
    <col customWidth="1" min="16" max="16" width="7.75"/>
    <col customWidth="1" min="17" max="17" width="12.13"/>
    <col customWidth="1" min="18" max="18" width="6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4" t="s">
        <v>18</v>
      </c>
      <c r="B2" s="4" t="s">
        <v>19</v>
      </c>
      <c r="C2" s="5">
        <v>1315.0</v>
      </c>
      <c r="D2" s="4" t="str">
        <f>if(left(A2,2)="KS","Kurti Sets")</f>
        <v>Kurti Sets</v>
      </c>
      <c r="E2" s="6" t="b">
        <f t="shared" ref="E2:E3" si="1">IF(OR(K2= 1, L2=1 ,M2=1, N2= 1 , O2= 1 , P2=1 , Q2=1), TRUE,FALSE)</f>
        <v>1</v>
      </c>
      <c r="F2" s="7" t="s">
        <v>20</v>
      </c>
      <c r="G2" s="8" t="s">
        <v>21</v>
      </c>
      <c r="H2" s="8" t="s">
        <v>22</v>
      </c>
      <c r="I2" s="8" t="s">
        <v>23</v>
      </c>
      <c r="J2" s="4"/>
      <c r="K2" s="4"/>
      <c r="L2" s="4"/>
      <c r="M2" s="4"/>
      <c r="N2" s="5">
        <v>1.0</v>
      </c>
      <c r="O2" s="5">
        <v>1.0</v>
      </c>
      <c r="P2" s="5">
        <v>1.0</v>
      </c>
      <c r="Q2" s="4"/>
      <c r="R2" s="4" t="str">
        <f t="shared" ref="R2:R12" si="2">"{""XS"": " &amp; IF(K2=1,"true","false") &amp; ", " &amp;
"""S"": " &amp; IF(L2=1,"true","false") &amp; ", " &amp;
"""M"": " &amp; IF(M2=1,"true","false") &amp; ", " &amp;
"""L"": " &amp; IF(N2=1,"true","false") &amp; ", " &amp;
"""XL"": " &amp; IF(O2=1,"true","false") &amp; ", " &amp;
"""2XL"": " &amp; IF(P2=1,"true","false") &amp; ", " &amp;
"""3XL"": " &amp; IF(Q2=1,"true","false") &amp; "}"
</f>
        <v>{"XS": false, "S": false, "M": false, "L": true, "XL": true, "2XL": true, "3XL": false}</v>
      </c>
      <c r="S2" s="4"/>
      <c r="T2" s="4"/>
      <c r="U2" s="4"/>
      <c r="V2" s="4"/>
      <c r="W2" s="4"/>
      <c r="X2" s="4"/>
      <c r="Y2" s="4"/>
      <c r="Z2" s="4"/>
      <c r="AA2" s="4"/>
    </row>
    <row r="3">
      <c r="A3" s="4" t="s">
        <v>24</v>
      </c>
      <c r="B3" s="4" t="s">
        <v>25</v>
      </c>
      <c r="C3" s="5">
        <v>1315.0</v>
      </c>
      <c r="D3" s="4" t="s">
        <v>26</v>
      </c>
      <c r="E3" s="6" t="b">
        <f t="shared" si="1"/>
        <v>1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4"/>
      <c r="L3" s="4"/>
      <c r="M3" s="5">
        <v>1.0</v>
      </c>
      <c r="N3" s="5">
        <v>1.0</v>
      </c>
      <c r="O3" s="5">
        <v>1.0</v>
      </c>
      <c r="P3" s="4"/>
      <c r="Q3" s="5">
        <v>1.0</v>
      </c>
      <c r="R3" s="4" t="str">
        <f t="shared" si="2"/>
        <v>{"XS": false, "S": false, "M": true, "L": true, "XL": true, "2XL": false, "3XL": true}</v>
      </c>
      <c r="S3" s="4"/>
      <c r="T3" s="4"/>
      <c r="U3" s="4"/>
      <c r="V3" s="4"/>
      <c r="W3" s="4"/>
      <c r="X3" s="4"/>
      <c r="Y3" s="4"/>
      <c r="Z3" s="4"/>
      <c r="AA3" s="4"/>
    </row>
    <row r="4">
      <c r="A4" s="4" t="s">
        <v>32</v>
      </c>
      <c r="B4" s="4" t="s">
        <v>33</v>
      </c>
      <c r="C4" s="5">
        <v>1020.0</v>
      </c>
      <c r="D4" s="4" t="s">
        <v>26</v>
      </c>
      <c r="E4" s="6" t="b">
        <f t="shared" ref="E4:E12" si="3">IF(OR(J4= 1, K4=1 ,L4=1, M4= 1 , N4= 1 , O4=1 , P4=1), TRUE,FALSE)</f>
        <v>1</v>
      </c>
      <c r="F4" s="8" t="s">
        <v>34</v>
      </c>
      <c r="G4" s="8" t="s">
        <v>35</v>
      </c>
      <c r="H4" s="8" t="s">
        <v>36</v>
      </c>
      <c r="I4" s="8" t="s">
        <v>37</v>
      </c>
      <c r="K4" s="4"/>
      <c r="L4" s="4"/>
      <c r="M4" s="5">
        <v>1.0</v>
      </c>
      <c r="N4" s="5">
        <v>1.0</v>
      </c>
      <c r="O4" s="4"/>
      <c r="P4" s="4"/>
      <c r="Q4" s="5">
        <v>1.0</v>
      </c>
      <c r="R4" s="4" t="str">
        <f t="shared" si="2"/>
        <v>{"XS": false, "S": false, "M": true, "L": true, "XL": false, "2XL": false, "3XL": true}</v>
      </c>
    </row>
    <row r="5">
      <c r="A5" s="4" t="s">
        <v>38</v>
      </c>
      <c r="B5" s="4" t="s">
        <v>39</v>
      </c>
      <c r="C5" s="5">
        <v>1370.0</v>
      </c>
      <c r="D5" s="4" t="s">
        <v>26</v>
      </c>
      <c r="E5" s="6" t="b">
        <f t="shared" si="3"/>
        <v>1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4"/>
      <c r="L5" s="4"/>
      <c r="M5" s="4"/>
      <c r="N5" s="4"/>
      <c r="O5" s="5">
        <v>1.0</v>
      </c>
      <c r="P5" s="4"/>
      <c r="Q5" s="5">
        <v>1.0</v>
      </c>
      <c r="R5" s="4" t="str">
        <f t="shared" si="2"/>
        <v>{"XS": false, "S": false, "M": false, "L": false, "XL": true, "2XL": false, "3XL": true}</v>
      </c>
    </row>
    <row r="6">
      <c r="A6" s="4" t="s">
        <v>45</v>
      </c>
      <c r="B6" s="4" t="s">
        <v>46</v>
      </c>
      <c r="C6" s="5">
        <v>725.0</v>
      </c>
      <c r="D6" s="4" t="s">
        <v>26</v>
      </c>
      <c r="E6" s="6" t="b">
        <f t="shared" si="3"/>
        <v>1</v>
      </c>
      <c r="F6" s="8" t="s">
        <v>47</v>
      </c>
      <c r="G6" s="8" t="s">
        <v>48</v>
      </c>
      <c r="K6" s="4"/>
      <c r="L6" s="4"/>
      <c r="M6" s="4"/>
      <c r="N6" s="5">
        <v>1.0</v>
      </c>
      <c r="O6" s="5">
        <v>1.0</v>
      </c>
      <c r="P6" s="5">
        <v>1.0</v>
      </c>
      <c r="Q6" s="5">
        <v>1.0</v>
      </c>
      <c r="R6" s="4" t="str">
        <f t="shared" si="2"/>
        <v>{"XS": false, "S": false, "M": false, "L": true, "XL": true, "2XL": true, "3XL": true}</v>
      </c>
    </row>
    <row r="7">
      <c r="A7" s="4" t="s">
        <v>49</v>
      </c>
      <c r="B7" s="4" t="s">
        <v>50</v>
      </c>
      <c r="C7" s="5">
        <v>725.0</v>
      </c>
      <c r="D7" s="4" t="s">
        <v>26</v>
      </c>
      <c r="E7" s="6" t="b">
        <f t="shared" si="3"/>
        <v>1</v>
      </c>
      <c r="F7" s="8" t="s">
        <v>51</v>
      </c>
      <c r="G7" s="8" t="s">
        <v>52</v>
      </c>
      <c r="H7" s="8" t="s">
        <v>53</v>
      </c>
      <c r="K7" s="4"/>
      <c r="L7" s="4"/>
      <c r="M7" s="5">
        <v>1.0</v>
      </c>
      <c r="N7" s="4"/>
      <c r="O7" s="5">
        <v>1.0</v>
      </c>
      <c r="P7" s="5">
        <v>1.0</v>
      </c>
      <c r="Q7" s="5">
        <v>1.0</v>
      </c>
      <c r="R7" s="4" t="str">
        <f t="shared" si="2"/>
        <v>{"XS": false, "S": false, "M": true, "L": false, "XL": true, "2XL": true, "3XL": true}</v>
      </c>
    </row>
    <row r="8">
      <c r="A8" s="4" t="s">
        <v>54</v>
      </c>
      <c r="B8" s="4" t="s">
        <v>55</v>
      </c>
      <c r="C8" s="5">
        <v>1300.0</v>
      </c>
      <c r="D8" s="4" t="s">
        <v>26</v>
      </c>
      <c r="E8" s="6" t="b">
        <f t="shared" si="3"/>
        <v>0</v>
      </c>
      <c r="F8" s="8" t="s">
        <v>56</v>
      </c>
      <c r="G8" s="8" t="s">
        <v>57</v>
      </c>
      <c r="H8" s="8" t="s">
        <v>58</v>
      </c>
      <c r="K8" s="4"/>
      <c r="L8" s="4"/>
      <c r="M8" s="4"/>
      <c r="N8" s="4"/>
      <c r="O8" s="4"/>
      <c r="P8" s="4"/>
      <c r="Q8" s="4"/>
      <c r="R8" s="4" t="str">
        <f t="shared" si="2"/>
        <v>{"XS": false, "S": false, "M": false, "L": false, "XL": false, "2XL": false, "3XL": false}</v>
      </c>
    </row>
    <row r="9">
      <c r="A9" s="4" t="s">
        <v>59</v>
      </c>
      <c r="B9" s="4" t="s">
        <v>60</v>
      </c>
      <c r="C9" s="5">
        <v>800.0</v>
      </c>
      <c r="D9" s="4" t="s">
        <v>26</v>
      </c>
      <c r="E9" s="6" t="b">
        <f t="shared" si="3"/>
        <v>1</v>
      </c>
      <c r="F9" s="8" t="s">
        <v>61</v>
      </c>
      <c r="G9" s="8" t="s">
        <v>62</v>
      </c>
      <c r="K9" s="4"/>
      <c r="L9" s="4"/>
      <c r="M9" s="5">
        <v>1.0</v>
      </c>
      <c r="N9" s="4"/>
      <c r="O9" s="5">
        <v>1.0</v>
      </c>
      <c r="P9" s="4"/>
      <c r="Q9" s="4"/>
      <c r="R9" s="4" t="str">
        <f t="shared" si="2"/>
        <v>{"XS": false, "S": false, "M": true, "L": false, "XL": true, "2XL": false, "3XL": false}</v>
      </c>
    </row>
    <row r="10">
      <c r="A10" s="4" t="s">
        <v>63</v>
      </c>
      <c r="B10" s="4" t="s">
        <v>64</v>
      </c>
      <c r="C10" s="5">
        <v>830.0</v>
      </c>
      <c r="D10" s="4" t="s">
        <v>26</v>
      </c>
      <c r="E10" s="6" t="b">
        <f t="shared" si="3"/>
        <v>1</v>
      </c>
      <c r="F10" s="8" t="s">
        <v>65</v>
      </c>
      <c r="G10" s="8" t="s">
        <v>66</v>
      </c>
      <c r="H10" s="8" t="s">
        <v>67</v>
      </c>
      <c r="K10" s="4"/>
      <c r="L10" s="4"/>
      <c r="M10" s="4"/>
      <c r="N10" s="4"/>
      <c r="O10" s="5">
        <v>1.0</v>
      </c>
      <c r="P10" s="5">
        <v>1.0</v>
      </c>
      <c r="Q10" s="4"/>
      <c r="R10" s="4" t="str">
        <f t="shared" si="2"/>
        <v>{"XS": false, "S": false, "M": false, "L": false, "XL": true, "2XL": true, "3XL": false}</v>
      </c>
    </row>
    <row r="11">
      <c r="A11" s="4" t="s">
        <v>68</v>
      </c>
      <c r="B11" s="4" t="s">
        <v>69</v>
      </c>
      <c r="C11" s="5">
        <v>975.0</v>
      </c>
      <c r="D11" s="4" t="s">
        <v>26</v>
      </c>
      <c r="E11" s="6" t="b">
        <f t="shared" si="3"/>
        <v>1</v>
      </c>
      <c r="F11" s="8" t="s">
        <v>70</v>
      </c>
      <c r="G11" s="8" t="s">
        <v>71</v>
      </c>
      <c r="H11" s="8" t="s">
        <v>72</v>
      </c>
      <c r="I11" s="8" t="s">
        <v>73</v>
      </c>
      <c r="K11" s="4"/>
      <c r="L11" s="4"/>
      <c r="M11" s="4"/>
      <c r="N11" s="5">
        <v>1.0</v>
      </c>
      <c r="O11" s="4"/>
      <c r="P11" s="4"/>
      <c r="Q11" s="4"/>
      <c r="R11" s="4" t="str">
        <f t="shared" si="2"/>
        <v>{"XS": false, "S": false, "M": false, "L": true, "XL": false, "2XL": false, "3XL": false}</v>
      </c>
    </row>
    <row r="12">
      <c r="A12" s="4" t="s">
        <v>74</v>
      </c>
      <c r="B12" s="4" t="s">
        <v>75</v>
      </c>
      <c r="C12" s="5">
        <v>755.0</v>
      </c>
      <c r="D12" s="4" t="s">
        <v>26</v>
      </c>
      <c r="E12" s="6" t="b">
        <f t="shared" si="3"/>
        <v>1</v>
      </c>
      <c r="F12" s="8" t="s">
        <v>76</v>
      </c>
      <c r="G12" s="8" t="s">
        <v>77</v>
      </c>
      <c r="H12" s="8" t="s">
        <v>78</v>
      </c>
      <c r="I12" s="8" t="s">
        <v>79</v>
      </c>
      <c r="K12" s="4"/>
      <c r="L12" s="4"/>
      <c r="M12" s="5">
        <v>1.0</v>
      </c>
      <c r="N12" s="4"/>
      <c r="O12" s="5">
        <v>1.0</v>
      </c>
      <c r="P12" s="4"/>
      <c r="Q12" s="4"/>
      <c r="R12" s="4" t="str">
        <f t="shared" si="2"/>
        <v>{"XS": false, "S": false, "M": true, "L": false, "XL": true, "2XL": false, "3XL": false}</v>
      </c>
    </row>
  </sheetData>
  <hyperlinks>
    <hyperlink r:id="rId1" ref="F2"/>
    <hyperlink r:id="rId2" ref="G2"/>
    <hyperlink r:id="rId3" ref="H2"/>
    <hyperlink r:id="rId4" ref="I2"/>
    <hyperlink r:id="rId5" ref="F3"/>
    <hyperlink r:id="rId6" ref="G3"/>
    <hyperlink r:id="rId7" ref="H3"/>
    <hyperlink r:id="rId8" ref="I3"/>
    <hyperlink r:id="rId9" ref="J3"/>
    <hyperlink r:id="rId10" ref="F4"/>
    <hyperlink r:id="rId11" ref="G4"/>
    <hyperlink r:id="rId12" ref="H4"/>
    <hyperlink r:id="rId13" ref="I4"/>
    <hyperlink r:id="rId14" ref="F5"/>
    <hyperlink r:id="rId15" ref="G5"/>
    <hyperlink r:id="rId16" ref="H5"/>
    <hyperlink r:id="rId17" ref="I5"/>
    <hyperlink r:id="rId18" ref="J5"/>
    <hyperlink r:id="rId19" ref="F6"/>
    <hyperlink r:id="rId20" ref="G6"/>
    <hyperlink r:id="rId21" ref="F7"/>
    <hyperlink r:id="rId22" ref="G7"/>
    <hyperlink r:id="rId23" ref="H7"/>
    <hyperlink r:id="rId24" ref="F8"/>
    <hyperlink r:id="rId25" ref="G8"/>
    <hyperlink r:id="rId26" ref="H8"/>
    <hyperlink r:id="rId27" ref="F9"/>
    <hyperlink r:id="rId28" ref="G9"/>
    <hyperlink r:id="rId29" ref="F10"/>
    <hyperlink r:id="rId30" ref="G10"/>
    <hyperlink r:id="rId31" ref="H10"/>
    <hyperlink r:id="rId32" ref="F11"/>
    <hyperlink r:id="rId33" ref="G11"/>
    <hyperlink r:id="rId34" ref="H11"/>
    <hyperlink r:id="rId35" ref="I11"/>
    <hyperlink r:id="rId36" ref="F12"/>
    <hyperlink r:id="rId37" ref="G12"/>
    <hyperlink r:id="rId38" ref="H12"/>
    <hyperlink r:id="rId39" ref="I12"/>
  </hyperlinks>
  <drawing r:id="rId40"/>
</worksheet>
</file>