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ya suba\OneDrive\Documents\data\data\"/>
    </mc:Choice>
  </mc:AlternateContent>
  <xr:revisionPtr revIDLastSave="0" documentId="8_{89195EA8-5BB3-4C6A-B378-6AE624B7EB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407663_sample 1_2023-11-25_00h2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2" i="2" l="1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</calcChain>
</file>

<file path=xl/sharedStrings.xml><?xml version="1.0" encoding="utf-8"?>
<sst xmlns="http://schemas.openxmlformats.org/spreadsheetml/2006/main" count="1262" uniqueCount="68">
  <si>
    <t>duration</t>
  </si>
  <si>
    <t>freq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</si>
  <si>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</si>
  <si>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</si>
  <si>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</si>
  <si>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</si>
  <si>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</si>
  <si>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</si>
  <si>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</si>
  <si>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</si>
  <si>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</si>
  <si>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</si>
  <si>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instruction.started</t>
  </si>
  <si>
    <t>instructions.started</t>
  </si>
  <si>
    <t>instructions.stopped</t>
  </si>
  <si>
    <t>instruction.stopped</t>
  </si>
  <si>
    <t>trial.started</t>
  </si>
  <si>
    <t>num_distrac</t>
  </si>
  <si>
    <t>target.started</t>
  </si>
  <si>
    <t>mouse.started</t>
  </si>
  <si>
    <t>sound_2.started</t>
  </si>
  <si>
    <t>sound_2.stopped</t>
  </si>
  <si>
    <t>trial.stopped</t>
  </si>
  <si>
    <t>mouse.x</t>
  </si>
  <si>
    <t>mouse.y</t>
  </si>
  <si>
    <t>mouse.leftButton</t>
  </si>
  <si>
    <t>mouse.midButton</t>
  </si>
  <si>
    <t>mouse.rightButton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</si>
  <si>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</si>
  <si>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</si>
  <si>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</si>
  <si>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</si>
  <si>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</si>
  <si>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</si>
  <si>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</si>
  <si>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</si>
  <si>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target</t>
  </si>
  <si>
    <t>2023-11-25_00h27.24.553</t>
  </si>
  <si>
    <t>sample 1</t>
  </si>
  <si>
    <t>2023.2.3</t>
  </si>
  <si>
    <t>2023-11-25 00h27.28.963641 +0530</t>
  </si>
  <si>
    <t>2023-11-25_00h20.54.324</t>
  </si>
  <si>
    <t>2023-11-25 00h20.59.349621 +0530</t>
  </si>
  <si>
    <t>2023-11-24_23h23.08.609</t>
  </si>
  <si>
    <t>2023-11-24 23h23.13.609519 +0530</t>
  </si>
  <si>
    <t>2023-11-24_23h25.39.297</t>
  </si>
  <si>
    <t>2023-11-24 23h25.43.830314 +0530</t>
  </si>
  <si>
    <t>reaction time</t>
  </si>
  <si>
    <t>avg OF RT</t>
  </si>
  <si>
    <t>Random</t>
  </si>
  <si>
    <t xml:space="preserve">sequential </t>
  </si>
  <si>
    <t>start</t>
  </si>
  <si>
    <t xml:space="preserve">stop </t>
  </si>
  <si>
    <t>Reaction time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</si>
  <si>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</si>
  <si>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</si>
  <si>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</si>
  <si>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</si>
  <si>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</si>
  <si>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</si>
  <si>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</si>
  <si>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</si>
  <si>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</si>
  <si>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</si>
  <si>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</si>
  <si>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</si>
  <si>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 (RANDOM)</t>
  </si>
  <si>
    <t>Variable 2 (SEQUENTIAL)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</si>
</sst>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33" borderId="11" xfId="0" applyFont="1" applyFill="1" applyBorder="1" applyAlignment="1">
      <alignment horizontal="center"/>
    </xf>
    <xf numFmtId="0" fontId="0" fillId="0" borderId="0" xfId="0" applyBorder="1"/>
    <xf numFmtId="0" fontId="18" fillId="34" borderId="0" xfId="0" applyFont="1" applyFill="1" applyBorder="1" applyAlignment="1">
      <alignment horizontal="center"/>
    </xf>
    <xf numFmtId="0" fontId="0" fillId="33" borderId="0" xfId="0" applyFill="1" applyBorder="1" applyAlignme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01159230096242"/>
          <c:y val="0.17129629629629628"/>
          <c:w val="0.82498840769903758"/>
          <c:h val="0.743503207932341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Sheet1!$O$62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Sheet1!$P$61:$Q$61</c:f>
              <c:strCache>
                <c:ptCount val="2"/>
                <c:pt idx="0">
                  <c:v>Variable 1 (RANDOM)</c:v>
                </c:pt>
                <c:pt idx="1">
                  <c:v>Variable 2 (SEQUENTIAL)</c:v>
                </c:pt>
              </c:strCache>
            </c:strRef>
          </c:cat>
          <c:val>
            <c:numRef>
              <c:f>Sheet1!$P$62:$Q$62</c:f>
              <c:numCache>
                <c:formatCode>General</c:formatCode>
                <c:ptCount val="2"/>
                <c:pt idx="0">
                  <c:v>2.0801392274928023</c:v>
                </c:pt>
                <c:pt idx="1">
                  <c:v>2.2634364016722306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2-4D16-BAEA-4D7EE8141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4837424"/>
        <c:axId val="1716680128"/>
      </c:barChart>
      <c:catAx>
        <c:axId val="8948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</a:t>
                </a:r>
                <a:r>
                  <a:rPr lang="en-IN" baseline="0"/>
                  <a:t> TYPE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80128"/>
        <c:crosses val="autoZero"/>
        <c:auto val="1"/>
        <c:lblAlgn val="ctr"/>
        <c:lblOffset val="100"/>
        <c:noMultiLvlLbl val="0"/>
      </c:catAx>
      <c:valAx>
        <c:axId val="17166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83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33</xdr:row>
      <xdr:rowOff>53340</xdr:rowOff>
    </xdr:from>
    <xdr:to>
      <xdr:col>17</xdr:col>
      <xdr:colOff>320040</xdr:colOff>
      <xdr:row>48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E704FF-7F3A-EF78-811C-D39975893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1"/>
  <sheetViews>
    <sheetView topLeftCell="F216" workbookViewId="0">
      <selection activeCell="W218" sqref="W218:W241"/>
    </sheetView>
  </sheetViews>
  <sheetFormatPr defaultRowHeight="14.4" x14ac:dyDescent="0.3"/>
  <sheetData>
    <row r="1" spans="1:36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3">
      <c r="A2">
        <v>0.1</v>
      </c>
      <c r="B2">
        <v>400</v>
      </c>
      <c r="C2">
        <v>0</v>
      </c>
      <c r="D2">
        <v>0</v>
      </c>
      <c r="E2">
        <v>0</v>
      </c>
      <c r="F2">
        <v>3</v>
      </c>
      <c r="K2">
        <v>1.51326090004295</v>
      </c>
      <c r="M2">
        <v>2.3570000194013101E-3</v>
      </c>
      <c r="N2">
        <v>4.6469999942928501E-3</v>
      </c>
      <c r="O2">
        <v>1.51326090004295</v>
      </c>
      <c r="P2">
        <v>1.49120409996248</v>
      </c>
      <c r="Q2">
        <v>1.4987417999654999</v>
      </c>
      <c r="R2">
        <v>5</v>
      </c>
      <c r="S2">
        <v>1.51326090004295</v>
      </c>
      <c r="T2">
        <v>8.6484001949429495E-3</v>
      </c>
      <c r="U2">
        <v>1.5238118801731599</v>
      </c>
      <c r="V2">
        <v>1.72335910005494</v>
      </c>
      <c r="W2">
        <v>4.6053593000396997</v>
      </c>
      <c r="X2">
        <v>-0.374074074074074</v>
      </c>
      <c r="Y2">
        <v>0.41481481481481403</v>
      </c>
      <c r="Z2">
        <v>1</v>
      </c>
      <c r="AA2">
        <v>0</v>
      </c>
      <c r="AB2">
        <v>0</v>
      </c>
      <c r="AC2" t="s">
        <v>36</v>
      </c>
      <c r="AD2">
        <v>407663</v>
      </c>
      <c r="AE2">
        <v>1</v>
      </c>
      <c r="AF2" t="s">
        <v>37</v>
      </c>
      <c r="AG2" t="s">
        <v>38</v>
      </c>
      <c r="AH2" t="s">
        <v>39</v>
      </c>
      <c r="AI2">
        <v>59.990449475656597</v>
      </c>
      <c r="AJ2" t="s">
        <v>40</v>
      </c>
    </row>
    <row r="3" spans="1:36" x14ac:dyDescent="0.3">
      <c r="A3">
        <v>0.2</v>
      </c>
      <c r="B3">
        <v>400</v>
      </c>
      <c r="C3">
        <v>0</v>
      </c>
      <c r="D3">
        <v>1</v>
      </c>
      <c r="E3">
        <v>1</v>
      </c>
      <c r="F3">
        <v>0</v>
      </c>
      <c r="K3">
        <v>4.62781320000067</v>
      </c>
      <c r="Q3">
        <v>4.6060900001320899</v>
      </c>
      <c r="R3">
        <v>10</v>
      </c>
      <c r="S3">
        <v>4.62781320000067</v>
      </c>
      <c r="T3">
        <v>1.5836300095543199E-2</v>
      </c>
      <c r="U3">
        <v>4.6376376800704699</v>
      </c>
      <c r="V3">
        <v>4.8443316000048</v>
      </c>
      <c r="W3">
        <v>7.4363430000375903</v>
      </c>
      <c r="X3">
        <v>-8.51851851851851E-2</v>
      </c>
      <c r="Y3">
        <v>-0.406481481481481</v>
      </c>
      <c r="Z3">
        <v>1</v>
      </c>
      <c r="AA3">
        <v>0</v>
      </c>
      <c r="AB3">
        <v>0</v>
      </c>
      <c r="AC3" t="s">
        <v>36</v>
      </c>
      <c r="AD3">
        <v>407663</v>
      </c>
      <c r="AE3">
        <v>1</v>
      </c>
      <c r="AF3" t="s">
        <v>37</v>
      </c>
      <c r="AG3" t="s">
        <v>38</v>
      </c>
      <c r="AH3" t="s">
        <v>39</v>
      </c>
      <c r="AI3">
        <v>59.990449475656597</v>
      </c>
      <c r="AJ3" t="s">
        <v>40</v>
      </c>
    </row>
    <row r="4" spans="1:36" x14ac:dyDescent="0.3">
      <c r="A4">
        <v>0.6</v>
      </c>
      <c r="B4">
        <v>400</v>
      </c>
      <c r="C4">
        <v>0</v>
      </c>
      <c r="D4">
        <v>2</v>
      </c>
      <c r="E4">
        <v>2</v>
      </c>
      <c r="F4">
        <v>2</v>
      </c>
      <c r="K4">
        <v>7.4592033999506304</v>
      </c>
      <c r="Q4">
        <v>7.4369890000671104</v>
      </c>
      <c r="R4">
        <v>10</v>
      </c>
      <c r="S4">
        <v>7.4592033999506304</v>
      </c>
      <c r="T4">
        <v>1.6076699830591599E-2</v>
      </c>
      <c r="U4">
        <v>7.4684477801434603</v>
      </c>
      <c r="V4">
        <v>7.6741327000781796</v>
      </c>
      <c r="W4">
        <v>10.383484800113299</v>
      </c>
      <c r="X4">
        <v>8.3333333333333301E-2</v>
      </c>
      <c r="Y4">
        <v>0.29444444444444401</v>
      </c>
      <c r="Z4">
        <v>1</v>
      </c>
      <c r="AA4">
        <v>0</v>
      </c>
      <c r="AB4">
        <v>0</v>
      </c>
      <c r="AC4" t="s">
        <v>36</v>
      </c>
      <c r="AD4">
        <v>407663</v>
      </c>
      <c r="AE4">
        <v>1</v>
      </c>
      <c r="AF4" t="s">
        <v>37</v>
      </c>
      <c r="AG4" t="s">
        <v>38</v>
      </c>
      <c r="AH4" t="s">
        <v>39</v>
      </c>
      <c r="AI4">
        <v>59.990449475656597</v>
      </c>
      <c r="AJ4" t="s">
        <v>40</v>
      </c>
    </row>
    <row r="5" spans="1:36" x14ac:dyDescent="0.3">
      <c r="A5">
        <v>0.4</v>
      </c>
      <c r="B5">
        <v>400</v>
      </c>
      <c r="C5">
        <v>0</v>
      </c>
      <c r="D5">
        <v>3</v>
      </c>
      <c r="E5">
        <v>3</v>
      </c>
      <c r="F5">
        <v>1</v>
      </c>
      <c r="K5">
        <v>10.3994430999737</v>
      </c>
      <c r="Q5">
        <v>10.384041800163599</v>
      </c>
      <c r="R5">
        <v>5</v>
      </c>
      <c r="S5">
        <v>10.3994430999737</v>
      </c>
      <c r="T5">
        <v>8.4776000585407001E-3</v>
      </c>
      <c r="U5">
        <v>10.399167590029499</v>
      </c>
      <c r="V5">
        <v>10.6025074000936</v>
      </c>
      <c r="W5">
        <v>13.0649155001156</v>
      </c>
      <c r="X5">
        <v>-0.45833333333333298</v>
      </c>
      <c r="Y5">
        <v>-0.26018518518518502</v>
      </c>
      <c r="Z5">
        <v>1</v>
      </c>
      <c r="AA5">
        <v>0</v>
      </c>
      <c r="AB5">
        <v>0</v>
      </c>
      <c r="AC5" t="s">
        <v>36</v>
      </c>
      <c r="AD5">
        <v>407663</v>
      </c>
      <c r="AE5">
        <v>1</v>
      </c>
      <c r="AF5" t="s">
        <v>37</v>
      </c>
      <c r="AG5" t="s">
        <v>38</v>
      </c>
      <c r="AH5" t="s">
        <v>39</v>
      </c>
      <c r="AI5">
        <v>59.990449475656597</v>
      </c>
      <c r="AJ5" t="s">
        <v>40</v>
      </c>
    </row>
    <row r="6" spans="1:36" x14ac:dyDescent="0.3">
      <c r="A6">
        <v>0.6</v>
      </c>
      <c r="B6">
        <v>400</v>
      </c>
      <c r="C6">
        <v>1</v>
      </c>
      <c r="D6">
        <v>0</v>
      </c>
      <c r="E6">
        <v>4</v>
      </c>
      <c r="F6">
        <v>2</v>
      </c>
      <c r="K6">
        <v>13.0806385001633</v>
      </c>
      <c r="Q6">
        <v>13.0654711001552</v>
      </c>
      <c r="R6">
        <v>5</v>
      </c>
      <c r="S6">
        <v>13.0806385001633</v>
      </c>
      <c r="T6">
        <v>8.6106001399457403E-3</v>
      </c>
      <c r="U6">
        <v>13.080226390110299</v>
      </c>
      <c r="V6">
        <v>13.2828069999814</v>
      </c>
      <c r="W6">
        <v>14.6970101001206</v>
      </c>
      <c r="X6">
        <v>-4.1666666666666602E-2</v>
      </c>
      <c r="Y6">
        <v>-0.43055555555555503</v>
      </c>
      <c r="Z6">
        <v>1</v>
      </c>
      <c r="AA6">
        <v>0</v>
      </c>
      <c r="AB6">
        <v>0</v>
      </c>
      <c r="AC6" t="s">
        <v>36</v>
      </c>
      <c r="AD6">
        <v>407663</v>
      </c>
      <c r="AE6">
        <v>1</v>
      </c>
      <c r="AF6" t="s">
        <v>37</v>
      </c>
      <c r="AG6" t="s">
        <v>38</v>
      </c>
      <c r="AH6" t="s">
        <v>39</v>
      </c>
      <c r="AI6">
        <v>59.990449475656597</v>
      </c>
      <c r="AJ6" t="s">
        <v>40</v>
      </c>
    </row>
    <row r="7" spans="1:36" x14ac:dyDescent="0.3">
      <c r="A7">
        <v>0.4</v>
      </c>
      <c r="B7">
        <v>400</v>
      </c>
      <c r="C7">
        <v>1</v>
      </c>
      <c r="D7">
        <v>1</v>
      </c>
      <c r="E7">
        <v>5</v>
      </c>
      <c r="F7">
        <v>1</v>
      </c>
      <c r="K7">
        <v>14.7201968000736</v>
      </c>
      <c r="Q7">
        <v>14.697575400117699</v>
      </c>
      <c r="R7">
        <v>10</v>
      </c>
      <c r="S7">
        <v>14.7201968000736</v>
      </c>
      <c r="T7">
        <v>1.6288900049403299E-2</v>
      </c>
      <c r="U7">
        <v>14.729067680099901</v>
      </c>
      <c r="V7">
        <v>14.9337488000746</v>
      </c>
      <c r="W7">
        <v>16.279043300077301</v>
      </c>
      <c r="X7">
        <v>6.2037037037037002E-2</v>
      </c>
      <c r="Y7">
        <v>-0.243518518518518</v>
      </c>
      <c r="Z7">
        <v>1</v>
      </c>
      <c r="AA7">
        <v>0</v>
      </c>
      <c r="AB7">
        <v>0</v>
      </c>
      <c r="AC7" t="s">
        <v>36</v>
      </c>
      <c r="AD7">
        <v>407663</v>
      </c>
      <c r="AE7">
        <v>1</v>
      </c>
      <c r="AF7" t="s">
        <v>37</v>
      </c>
      <c r="AG7" t="s">
        <v>38</v>
      </c>
      <c r="AH7" t="s">
        <v>39</v>
      </c>
      <c r="AI7">
        <v>59.990449475656597</v>
      </c>
      <c r="AJ7" t="s">
        <v>40</v>
      </c>
    </row>
    <row r="8" spans="1:36" x14ac:dyDescent="0.3">
      <c r="A8">
        <v>0.2</v>
      </c>
      <c r="B8">
        <v>400</v>
      </c>
      <c r="C8">
        <v>1</v>
      </c>
      <c r="D8">
        <v>2</v>
      </c>
      <c r="E8">
        <v>6</v>
      </c>
      <c r="F8">
        <v>0</v>
      </c>
      <c r="K8">
        <v>16.2940810001455</v>
      </c>
      <c r="Q8">
        <v>16.279684900073299</v>
      </c>
      <c r="R8">
        <v>5</v>
      </c>
      <c r="S8">
        <v>16.2940810001455</v>
      </c>
      <c r="T8">
        <v>8.1927999854087795E-3</v>
      </c>
      <c r="U8">
        <v>16.2940586900338</v>
      </c>
      <c r="V8">
        <v>16.494012100156301</v>
      </c>
      <c r="W8">
        <v>19.0595619999803</v>
      </c>
      <c r="X8">
        <v>0.22407407407407401</v>
      </c>
      <c r="Y8">
        <v>-2.2222222222222199E-2</v>
      </c>
      <c r="Z8">
        <v>1</v>
      </c>
      <c r="AA8">
        <v>0</v>
      </c>
      <c r="AB8">
        <v>0</v>
      </c>
      <c r="AC8" t="s">
        <v>36</v>
      </c>
      <c r="AD8">
        <v>407663</v>
      </c>
      <c r="AE8">
        <v>1</v>
      </c>
      <c r="AF8" t="s">
        <v>37</v>
      </c>
      <c r="AG8" t="s">
        <v>38</v>
      </c>
      <c r="AH8" t="s">
        <v>39</v>
      </c>
      <c r="AI8">
        <v>59.990449475656597</v>
      </c>
      <c r="AJ8" t="s">
        <v>40</v>
      </c>
    </row>
    <row r="9" spans="1:36" x14ac:dyDescent="0.3">
      <c r="A9">
        <v>0.1</v>
      </c>
      <c r="B9">
        <v>400</v>
      </c>
      <c r="C9">
        <v>1</v>
      </c>
      <c r="D9">
        <v>3</v>
      </c>
      <c r="E9">
        <v>7</v>
      </c>
      <c r="F9">
        <v>3</v>
      </c>
      <c r="K9">
        <v>19.081877300050099</v>
      </c>
      <c r="Q9">
        <v>19.06011760002</v>
      </c>
      <c r="R9">
        <v>10</v>
      </c>
      <c r="S9">
        <v>19.081877300050099</v>
      </c>
      <c r="T9">
        <v>1.5800200169905999E-2</v>
      </c>
      <c r="U9">
        <v>19.091744380211399</v>
      </c>
      <c r="V9">
        <v>19.294459300115701</v>
      </c>
      <c r="W9">
        <v>20.474738300079402</v>
      </c>
      <c r="X9">
        <v>0.250925925925925</v>
      </c>
      <c r="Y9">
        <v>0.203703703703703</v>
      </c>
      <c r="Z9">
        <v>1</v>
      </c>
      <c r="AA9">
        <v>0</v>
      </c>
      <c r="AB9">
        <v>0</v>
      </c>
      <c r="AC9" t="s">
        <v>36</v>
      </c>
      <c r="AD9">
        <v>407663</v>
      </c>
      <c r="AE9">
        <v>1</v>
      </c>
      <c r="AF9" t="s">
        <v>37</v>
      </c>
      <c r="AG9" t="s">
        <v>38</v>
      </c>
      <c r="AH9" t="s">
        <v>39</v>
      </c>
      <c r="AI9">
        <v>59.990449475656597</v>
      </c>
      <c r="AJ9" t="s">
        <v>40</v>
      </c>
    </row>
    <row r="10" spans="1:36" x14ac:dyDescent="0.3">
      <c r="A10">
        <v>0.6</v>
      </c>
      <c r="B10">
        <v>400</v>
      </c>
      <c r="C10">
        <v>2</v>
      </c>
      <c r="D10">
        <v>0</v>
      </c>
      <c r="E10">
        <v>8</v>
      </c>
      <c r="F10">
        <v>2</v>
      </c>
      <c r="K10">
        <v>20.4904632000252</v>
      </c>
      <c r="Q10">
        <v>20.475310400128301</v>
      </c>
      <c r="R10">
        <v>5</v>
      </c>
      <c r="S10">
        <v>20.4904632000252</v>
      </c>
      <c r="T10">
        <v>8.3715000655501994E-3</v>
      </c>
      <c r="U10">
        <v>20.490545190125701</v>
      </c>
      <c r="V10">
        <v>20.692985899979199</v>
      </c>
      <c r="W10">
        <v>22.0903386001009</v>
      </c>
      <c r="X10">
        <v>-0.156481481481481</v>
      </c>
      <c r="Y10">
        <v>-0.35648148148148101</v>
      </c>
      <c r="Z10">
        <v>1</v>
      </c>
      <c r="AA10">
        <v>0</v>
      </c>
      <c r="AB10">
        <v>0</v>
      </c>
      <c r="AC10" t="s">
        <v>36</v>
      </c>
      <c r="AD10">
        <v>407663</v>
      </c>
      <c r="AE10">
        <v>1</v>
      </c>
      <c r="AF10" t="s">
        <v>37</v>
      </c>
      <c r="AG10" t="s">
        <v>38</v>
      </c>
      <c r="AH10" t="s">
        <v>39</v>
      </c>
      <c r="AI10">
        <v>59.990449475656597</v>
      </c>
      <c r="AJ10" t="s">
        <v>40</v>
      </c>
    </row>
    <row r="11" spans="1:36" x14ac:dyDescent="0.3">
      <c r="A11">
        <v>0.4</v>
      </c>
      <c r="B11">
        <v>400</v>
      </c>
      <c r="C11">
        <v>2</v>
      </c>
      <c r="D11">
        <v>1</v>
      </c>
      <c r="E11">
        <v>9</v>
      </c>
      <c r="F11">
        <v>1</v>
      </c>
      <c r="K11">
        <v>22.105881200172</v>
      </c>
      <c r="Q11">
        <v>22.090888699982301</v>
      </c>
      <c r="R11">
        <v>5</v>
      </c>
      <c r="S11">
        <v>22.105881200172</v>
      </c>
      <c r="T11">
        <v>8.5152999963611295E-3</v>
      </c>
      <c r="U11">
        <v>22.105820790119399</v>
      </c>
      <c r="V11">
        <v>22.312851299997401</v>
      </c>
      <c r="W11">
        <v>23.871603900101</v>
      </c>
      <c r="X11">
        <v>-0.17499999999999999</v>
      </c>
      <c r="Y11">
        <v>4.0740740740740702E-2</v>
      </c>
      <c r="Z11">
        <v>1</v>
      </c>
      <c r="AA11">
        <v>0</v>
      </c>
      <c r="AB11">
        <v>0</v>
      </c>
      <c r="AC11" t="s">
        <v>36</v>
      </c>
      <c r="AD11">
        <v>407663</v>
      </c>
      <c r="AE11">
        <v>1</v>
      </c>
      <c r="AF11" t="s">
        <v>37</v>
      </c>
      <c r="AG11" t="s">
        <v>38</v>
      </c>
      <c r="AH11" t="s">
        <v>39</v>
      </c>
      <c r="AI11">
        <v>59.990449475656597</v>
      </c>
      <c r="AJ11" t="s">
        <v>40</v>
      </c>
    </row>
    <row r="12" spans="1:36" x14ac:dyDescent="0.3">
      <c r="A12">
        <v>0.1</v>
      </c>
      <c r="B12">
        <v>400</v>
      </c>
      <c r="C12">
        <v>2</v>
      </c>
      <c r="D12">
        <v>2</v>
      </c>
      <c r="E12">
        <v>10</v>
      </c>
      <c r="F12">
        <v>3</v>
      </c>
      <c r="K12">
        <v>23.894373700022602</v>
      </c>
      <c r="Q12">
        <v>23.872160600032601</v>
      </c>
      <c r="R12">
        <v>10</v>
      </c>
      <c r="S12">
        <v>23.894373700022602</v>
      </c>
      <c r="T12">
        <v>1.6057299915701099E-2</v>
      </c>
      <c r="U12">
        <v>23.904054180160099</v>
      </c>
      <c r="V12">
        <v>24.104304800042801</v>
      </c>
      <c r="W12">
        <v>25.337221400113702</v>
      </c>
      <c r="X12">
        <v>-0.18240740740740699</v>
      </c>
      <c r="Y12">
        <v>0.28611111111111098</v>
      </c>
      <c r="Z12">
        <v>1</v>
      </c>
      <c r="AA12">
        <v>0</v>
      </c>
      <c r="AB12">
        <v>0</v>
      </c>
      <c r="AC12" t="s">
        <v>36</v>
      </c>
      <c r="AD12">
        <v>407663</v>
      </c>
      <c r="AE12">
        <v>1</v>
      </c>
      <c r="AF12" t="s">
        <v>37</v>
      </c>
      <c r="AG12" t="s">
        <v>38</v>
      </c>
      <c r="AH12" t="s">
        <v>39</v>
      </c>
      <c r="AI12">
        <v>59.990449475656597</v>
      </c>
      <c r="AJ12" t="s">
        <v>40</v>
      </c>
    </row>
    <row r="13" spans="1:36" x14ac:dyDescent="0.3">
      <c r="A13">
        <v>0.2</v>
      </c>
      <c r="B13">
        <v>400</v>
      </c>
      <c r="C13">
        <v>2</v>
      </c>
      <c r="D13">
        <v>3</v>
      </c>
      <c r="E13">
        <v>11</v>
      </c>
      <c r="F13">
        <v>0</v>
      </c>
      <c r="K13">
        <v>25.3528544001746</v>
      </c>
      <c r="Q13">
        <v>25.337799800094199</v>
      </c>
      <c r="R13">
        <v>5</v>
      </c>
      <c r="S13">
        <v>25.3528544001746</v>
      </c>
      <c r="T13">
        <v>8.3955000154674001E-3</v>
      </c>
      <c r="U13">
        <v>25.3528703900054</v>
      </c>
      <c r="V13">
        <v>25.5526380999945</v>
      </c>
      <c r="W13">
        <v>28.667372300056702</v>
      </c>
      <c r="X13">
        <v>-0.105555555555555</v>
      </c>
      <c r="Y13">
        <v>-0.35740740740740701</v>
      </c>
      <c r="Z13">
        <v>1</v>
      </c>
      <c r="AA13">
        <v>0</v>
      </c>
      <c r="AB13">
        <v>0</v>
      </c>
      <c r="AC13" t="s">
        <v>36</v>
      </c>
      <c r="AD13">
        <v>407663</v>
      </c>
      <c r="AE13">
        <v>1</v>
      </c>
      <c r="AF13" t="s">
        <v>37</v>
      </c>
      <c r="AG13" t="s">
        <v>38</v>
      </c>
      <c r="AH13" t="s">
        <v>39</v>
      </c>
      <c r="AI13">
        <v>59.990449475656597</v>
      </c>
      <c r="AJ13" t="s">
        <v>40</v>
      </c>
    </row>
    <row r="14" spans="1:36" x14ac:dyDescent="0.3">
      <c r="A14">
        <v>0.1</v>
      </c>
      <c r="B14">
        <v>400</v>
      </c>
      <c r="C14">
        <v>3</v>
      </c>
      <c r="D14">
        <v>0</v>
      </c>
      <c r="E14">
        <v>12</v>
      </c>
      <c r="F14">
        <v>3</v>
      </c>
      <c r="K14">
        <v>28.6833311000373</v>
      </c>
      <c r="Q14">
        <v>28.667919300030899</v>
      </c>
      <c r="R14">
        <v>5</v>
      </c>
      <c r="S14">
        <v>28.6833311000373</v>
      </c>
      <c r="T14">
        <v>8.3715999498963304E-3</v>
      </c>
      <c r="U14">
        <v>28.6833968900144</v>
      </c>
      <c r="V14">
        <v>28.883770999964302</v>
      </c>
      <c r="W14">
        <v>31.248976600123498</v>
      </c>
      <c r="X14">
        <v>-0.35462962962962902</v>
      </c>
      <c r="Y14">
        <v>0.358333333333333</v>
      </c>
      <c r="Z14">
        <v>1</v>
      </c>
      <c r="AA14">
        <v>0</v>
      </c>
      <c r="AB14">
        <v>0</v>
      </c>
      <c r="AC14" t="s">
        <v>36</v>
      </c>
      <c r="AD14">
        <v>407663</v>
      </c>
      <c r="AE14">
        <v>1</v>
      </c>
      <c r="AF14" t="s">
        <v>37</v>
      </c>
      <c r="AG14" t="s">
        <v>38</v>
      </c>
      <c r="AH14" t="s">
        <v>39</v>
      </c>
      <c r="AI14">
        <v>59.990449475656597</v>
      </c>
      <c r="AJ14" t="s">
        <v>40</v>
      </c>
    </row>
    <row r="15" spans="1:36" x14ac:dyDescent="0.3">
      <c r="A15">
        <v>0.2</v>
      </c>
      <c r="B15">
        <v>400</v>
      </c>
      <c r="C15">
        <v>3</v>
      </c>
      <c r="D15">
        <v>1</v>
      </c>
      <c r="E15">
        <v>13</v>
      </c>
      <c r="F15">
        <v>0</v>
      </c>
      <c r="K15">
        <v>31.264253300148901</v>
      </c>
      <c r="Q15">
        <v>31.2497476001735</v>
      </c>
      <c r="R15">
        <v>5</v>
      </c>
      <c r="S15">
        <v>31.264253300148901</v>
      </c>
      <c r="T15">
        <v>8.4758000448346103E-3</v>
      </c>
      <c r="U15">
        <v>31.264437389979101</v>
      </c>
      <c r="V15">
        <v>31.464142000069799</v>
      </c>
      <c r="W15">
        <v>32.813508999999598</v>
      </c>
      <c r="X15">
        <v>0.280555555555555</v>
      </c>
      <c r="Y15">
        <v>0.108333333333333</v>
      </c>
      <c r="Z15">
        <v>1</v>
      </c>
      <c r="AA15">
        <v>0</v>
      </c>
      <c r="AB15">
        <v>0</v>
      </c>
      <c r="AC15" t="s">
        <v>36</v>
      </c>
      <c r="AD15">
        <v>407663</v>
      </c>
      <c r="AE15">
        <v>1</v>
      </c>
      <c r="AF15" t="s">
        <v>37</v>
      </c>
      <c r="AG15" t="s">
        <v>38</v>
      </c>
      <c r="AH15" t="s">
        <v>39</v>
      </c>
      <c r="AI15">
        <v>59.990449475656597</v>
      </c>
      <c r="AJ15" t="s">
        <v>40</v>
      </c>
    </row>
    <row r="16" spans="1:36" x14ac:dyDescent="0.3">
      <c r="A16">
        <v>0.4</v>
      </c>
      <c r="B16">
        <v>400</v>
      </c>
      <c r="C16">
        <v>3</v>
      </c>
      <c r="D16">
        <v>2</v>
      </c>
      <c r="E16">
        <v>14</v>
      </c>
      <c r="F16">
        <v>1</v>
      </c>
      <c r="K16">
        <v>32.836506000021402</v>
      </c>
      <c r="Q16">
        <v>32.814054100075701</v>
      </c>
      <c r="R16">
        <v>10</v>
      </c>
      <c r="S16">
        <v>32.836506000021402</v>
      </c>
      <c r="T16">
        <v>1.6612299950793299E-2</v>
      </c>
      <c r="U16">
        <v>32.846250780066399</v>
      </c>
      <c r="V16">
        <v>33.054156600032002</v>
      </c>
      <c r="W16">
        <v>34.495976099977199</v>
      </c>
      <c r="X16">
        <v>0.41111111111111098</v>
      </c>
      <c r="Y16">
        <v>-0.14351851851851799</v>
      </c>
      <c r="Z16">
        <v>1</v>
      </c>
      <c r="AA16">
        <v>0</v>
      </c>
      <c r="AB16">
        <v>0</v>
      </c>
      <c r="AC16" t="s">
        <v>36</v>
      </c>
      <c r="AD16">
        <v>407663</v>
      </c>
      <c r="AE16">
        <v>1</v>
      </c>
      <c r="AF16" t="s">
        <v>37</v>
      </c>
      <c r="AG16" t="s">
        <v>38</v>
      </c>
      <c r="AH16" t="s">
        <v>39</v>
      </c>
      <c r="AI16">
        <v>59.990449475656597</v>
      </c>
      <c r="AJ16" t="s">
        <v>40</v>
      </c>
    </row>
    <row r="17" spans="1:36" x14ac:dyDescent="0.3">
      <c r="A17">
        <v>0.6</v>
      </c>
      <c r="B17">
        <v>400</v>
      </c>
      <c r="C17">
        <v>3</v>
      </c>
      <c r="D17">
        <v>3</v>
      </c>
      <c r="E17">
        <v>15</v>
      </c>
      <c r="F17">
        <v>2</v>
      </c>
      <c r="K17">
        <v>34.518487500026801</v>
      </c>
      <c r="Q17">
        <v>34.496545500121996</v>
      </c>
      <c r="R17">
        <v>10</v>
      </c>
      <c r="S17">
        <v>34.518487500026801</v>
      </c>
      <c r="T17">
        <v>1.6228800173848801E-2</v>
      </c>
      <c r="U17">
        <v>34.528304780041701</v>
      </c>
      <c r="V17">
        <v>34.734465300105498</v>
      </c>
      <c r="W17">
        <v>36.044988699955802</v>
      </c>
      <c r="X17">
        <v>-0.282407407407407</v>
      </c>
      <c r="Y17">
        <v>1.2037037037037001E-2</v>
      </c>
      <c r="Z17">
        <v>1</v>
      </c>
      <c r="AA17">
        <v>0</v>
      </c>
      <c r="AB17">
        <v>0</v>
      </c>
      <c r="AC17" t="s">
        <v>36</v>
      </c>
      <c r="AD17">
        <v>407663</v>
      </c>
      <c r="AE17">
        <v>1</v>
      </c>
      <c r="AF17" t="s">
        <v>37</v>
      </c>
      <c r="AG17" t="s">
        <v>38</v>
      </c>
      <c r="AH17" t="s">
        <v>39</v>
      </c>
      <c r="AI17">
        <v>59.990449475656597</v>
      </c>
      <c r="AJ17" t="s">
        <v>40</v>
      </c>
    </row>
    <row r="18" spans="1:36" x14ac:dyDescent="0.3">
      <c r="A18">
        <v>0.2</v>
      </c>
      <c r="B18">
        <v>400</v>
      </c>
      <c r="C18">
        <v>4</v>
      </c>
      <c r="D18">
        <v>0</v>
      </c>
      <c r="E18">
        <v>16</v>
      </c>
      <c r="F18">
        <v>0</v>
      </c>
      <c r="K18">
        <v>36.0674513000994</v>
      </c>
      <c r="Q18">
        <v>36.045604699989703</v>
      </c>
      <c r="R18">
        <v>10</v>
      </c>
      <c r="S18">
        <v>36.0674513000994</v>
      </c>
      <c r="T18">
        <v>1.6124799847602799E-2</v>
      </c>
      <c r="U18">
        <v>36.076861680159297</v>
      </c>
      <c r="V18">
        <v>36.284346000058498</v>
      </c>
      <c r="W18">
        <v>37.776528500020497</v>
      </c>
      <c r="X18">
        <v>-0.125925925925925</v>
      </c>
      <c r="Y18">
        <v>0.48703703703703699</v>
      </c>
      <c r="Z18">
        <v>1</v>
      </c>
      <c r="AA18">
        <v>0</v>
      </c>
      <c r="AB18">
        <v>0</v>
      </c>
      <c r="AC18" t="s">
        <v>36</v>
      </c>
      <c r="AD18">
        <v>407663</v>
      </c>
      <c r="AE18">
        <v>1</v>
      </c>
      <c r="AF18" t="s">
        <v>37</v>
      </c>
      <c r="AG18" t="s">
        <v>38</v>
      </c>
      <c r="AH18" t="s">
        <v>39</v>
      </c>
      <c r="AI18">
        <v>59.990449475656597</v>
      </c>
      <c r="AJ18" t="s">
        <v>40</v>
      </c>
    </row>
    <row r="19" spans="1:36" x14ac:dyDescent="0.3">
      <c r="A19">
        <v>0.6</v>
      </c>
      <c r="B19">
        <v>400</v>
      </c>
      <c r="C19">
        <v>4</v>
      </c>
      <c r="D19">
        <v>1</v>
      </c>
      <c r="E19">
        <v>17</v>
      </c>
      <c r="F19">
        <v>2</v>
      </c>
      <c r="K19">
        <v>37.792107100132803</v>
      </c>
      <c r="Q19">
        <v>37.777094100136303</v>
      </c>
      <c r="R19">
        <v>5</v>
      </c>
      <c r="S19">
        <v>37.792107100132803</v>
      </c>
      <c r="T19">
        <v>8.5682999342679908E-3</v>
      </c>
      <c r="U19">
        <v>37.7921239900868</v>
      </c>
      <c r="V19">
        <v>37.992925200145599</v>
      </c>
      <c r="W19">
        <v>39.241889000171703</v>
      </c>
      <c r="X19">
        <v>-0.14074074074074</v>
      </c>
      <c r="Y19">
        <v>0.31759259259259198</v>
      </c>
      <c r="Z19">
        <v>1</v>
      </c>
      <c r="AA19">
        <v>0</v>
      </c>
      <c r="AB19">
        <v>0</v>
      </c>
      <c r="AC19" t="s">
        <v>36</v>
      </c>
      <c r="AD19">
        <v>407663</v>
      </c>
      <c r="AE19">
        <v>1</v>
      </c>
      <c r="AF19" t="s">
        <v>37</v>
      </c>
      <c r="AG19" t="s">
        <v>38</v>
      </c>
      <c r="AH19" t="s">
        <v>39</v>
      </c>
      <c r="AI19">
        <v>59.990449475656597</v>
      </c>
      <c r="AJ19" t="s">
        <v>40</v>
      </c>
    </row>
    <row r="20" spans="1:36" x14ac:dyDescent="0.3">
      <c r="A20">
        <v>0.1</v>
      </c>
      <c r="B20">
        <v>400</v>
      </c>
      <c r="C20">
        <v>4</v>
      </c>
      <c r="D20">
        <v>2</v>
      </c>
      <c r="E20">
        <v>18</v>
      </c>
      <c r="F20">
        <v>3</v>
      </c>
      <c r="K20">
        <v>39.257409699959602</v>
      </c>
      <c r="Q20">
        <v>39.242449600016698</v>
      </c>
      <c r="R20">
        <v>5</v>
      </c>
      <c r="S20">
        <v>39.257409699959602</v>
      </c>
      <c r="T20">
        <v>8.2829000893980195E-3</v>
      </c>
      <c r="U20">
        <v>39.257517490023702</v>
      </c>
      <c r="V20">
        <v>39.462904199957798</v>
      </c>
      <c r="W20">
        <v>40.690667500020901</v>
      </c>
      <c r="X20">
        <v>-0.312962962962962</v>
      </c>
      <c r="Y20">
        <v>0.35092592592592498</v>
      </c>
      <c r="Z20">
        <v>1</v>
      </c>
      <c r="AA20">
        <v>0</v>
      </c>
      <c r="AB20">
        <v>0</v>
      </c>
      <c r="AC20" t="s">
        <v>36</v>
      </c>
      <c r="AD20">
        <v>407663</v>
      </c>
      <c r="AE20">
        <v>1</v>
      </c>
      <c r="AF20" t="s">
        <v>37</v>
      </c>
      <c r="AG20" t="s">
        <v>38</v>
      </c>
      <c r="AH20" t="s">
        <v>39</v>
      </c>
      <c r="AI20">
        <v>59.990449475656597</v>
      </c>
      <c r="AJ20" t="s">
        <v>40</v>
      </c>
    </row>
    <row r="21" spans="1:36" x14ac:dyDescent="0.3">
      <c r="A21">
        <v>0.4</v>
      </c>
      <c r="B21">
        <v>400</v>
      </c>
      <c r="C21">
        <v>4</v>
      </c>
      <c r="D21">
        <v>3</v>
      </c>
      <c r="E21">
        <v>19</v>
      </c>
      <c r="F21">
        <v>1</v>
      </c>
      <c r="K21">
        <v>40.706169500015598</v>
      </c>
      <c r="Q21">
        <v>40.691222900059003</v>
      </c>
      <c r="R21">
        <v>5</v>
      </c>
      <c r="S21">
        <v>40.706169500015598</v>
      </c>
      <c r="T21">
        <v>9.0781000908464193E-3</v>
      </c>
      <c r="U21">
        <v>40.706142390100197</v>
      </c>
      <c r="V21">
        <v>40.913045700173797</v>
      </c>
      <c r="W21">
        <v>42.372489900095303</v>
      </c>
      <c r="X21">
        <v>-3.7037037037037E-2</v>
      </c>
      <c r="Y21">
        <v>-0.32500000000000001</v>
      </c>
      <c r="Z21">
        <v>1</v>
      </c>
      <c r="AA21">
        <v>0</v>
      </c>
      <c r="AB21">
        <v>0</v>
      </c>
      <c r="AC21" t="s">
        <v>36</v>
      </c>
      <c r="AD21">
        <v>407663</v>
      </c>
      <c r="AE21">
        <v>1</v>
      </c>
      <c r="AF21" t="s">
        <v>37</v>
      </c>
      <c r="AG21" t="s">
        <v>38</v>
      </c>
      <c r="AH21" t="s">
        <v>39</v>
      </c>
      <c r="AI21">
        <v>59.990449475656597</v>
      </c>
      <c r="AJ21" t="s">
        <v>40</v>
      </c>
    </row>
    <row r="22" spans="1:36" x14ac:dyDescent="0.3">
      <c r="A22">
        <v>0.2</v>
      </c>
      <c r="B22">
        <v>400</v>
      </c>
      <c r="C22">
        <v>5</v>
      </c>
      <c r="D22">
        <v>0</v>
      </c>
      <c r="E22">
        <v>20</v>
      </c>
      <c r="F22">
        <v>0</v>
      </c>
      <c r="K22">
        <v>42.395830200053702</v>
      </c>
      <c r="Q22">
        <v>42.373049400048302</v>
      </c>
      <c r="R22">
        <v>10</v>
      </c>
      <c r="S22">
        <v>42.395830200053702</v>
      </c>
      <c r="T22">
        <v>1.69134000316262E-2</v>
      </c>
      <c r="U22">
        <v>42.404798980010597</v>
      </c>
      <c r="V22">
        <v>42.604425500147002</v>
      </c>
      <c r="W22">
        <v>43.721391899976801</v>
      </c>
      <c r="X22">
        <v>-0.41851851851851801</v>
      </c>
      <c r="Y22">
        <v>-7.4074074074074001E-2</v>
      </c>
      <c r="Z22">
        <v>1</v>
      </c>
      <c r="AA22">
        <v>0</v>
      </c>
      <c r="AB22">
        <v>0</v>
      </c>
      <c r="AC22" t="s">
        <v>36</v>
      </c>
      <c r="AD22">
        <v>407663</v>
      </c>
      <c r="AE22">
        <v>1</v>
      </c>
      <c r="AF22" t="s">
        <v>37</v>
      </c>
      <c r="AG22" t="s">
        <v>38</v>
      </c>
      <c r="AH22" t="s">
        <v>39</v>
      </c>
      <c r="AI22">
        <v>59.990449475656597</v>
      </c>
      <c r="AJ22" t="s">
        <v>40</v>
      </c>
    </row>
    <row r="23" spans="1:36" x14ac:dyDescent="0.3">
      <c r="A23">
        <v>0.1</v>
      </c>
      <c r="B23">
        <v>400</v>
      </c>
      <c r="C23">
        <v>5</v>
      </c>
      <c r="D23">
        <v>1</v>
      </c>
      <c r="E23">
        <v>21</v>
      </c>
      <c r="F23">
        <v>3</v>
      </c>
      <c r="K23">
        <v>43.736883500125202</v>
      </c>
      <c r="Q23">
        <v>43.7219841000624</v>
      </c>
      <c r="R23">
        <v>5</v>
      </c>
      <c r="S23">
        <v>43.736883500125202</v>
      </c>
      <c r="T23">
        <v>8.3916999865323305E-3</v>
      </c>
      <c r="U23">
        <v>43.736831590020998</v>
      </c>
      <c r="V23">
        <v>43.943238600157201</v>
      </c>
      <c r="W23">
        <v>45.854200100060503</v>
      </c>
      <c r="X23">
        <v>0.328703703703703</v>
      </c>
      <c r="Y23">
        <v>-0.44907407407407401</v>
      </c>
      <c r="Z23">
        <v>1</v>
      </c>
      <c r="AA23">
        <v>0</v>
      </c>
      <c r="AB23">
        <v>0</v>
      </c>
      <c r="AC23" t="s">
        <v>36</v>
      </c>
      <c r="AD23">
        <v>407663</v>
      </c>
      <c r="AE23">
        <v>1</v>
      </c>
      <c r="AF23" t="s">
        <v>37</v>
      </c>
      <c r="AG23" t="s">
        <v>38</v>
      </c>
      <c r="AH23" t="s">
        <v>39</v>
      </c>
      <c r="AI23">
        <v>59.990449475656597</v>
      </c>
      <c r="AJ23" t="s">
        <v>40</v>
      </c>
    </row>
    <row r="24" spans="1:36" x14ac:dyDescent="0.3">
      <c r="A24">
        <v>0.4</v>
      </c>
      <c r="B24">
        <v>400</v>
      </c>
      <c r="C24">
        <v>5</v>
      </c>
      <c r="D24">
        <v>2</v>
      </c>
      <c r="E24">
        <v>22</v>
      </c>
      <c r="F24">
        <v>1</v>
      </c>
      <c r="K24">
        <v>45.868285200092899</v>
      </c>
      <c r="Q24">
        <v>45.854784700088203</v>
      </c>
      <c r="R24">
        <v>5</v>
      </c>
      <c r="S24">
        <v>45.868285200092899</v>
      </c>
      <c r="T24">
        <v>8.3929998800158501E-3</v>
      </c>
      <c r="U24">
        <v>45.869322790019197</v>
      </c>
      <c r="V24">
        <v>46.084751400165203</v>
      </c>
      <c r="W24">
        <v>47.434787299949598</v>
      </c>
      <c r="X24">
        <v>4.0740740740740702E-2</v>
      </c>
      <c r="Y24">
        <v>-0.45</v>
      </c>
      <c r="Z24">
        <v>1</v>
      </c>
      <c r="AA24">
        <v>0</v>
      </c>
      <c r="AB24">
        <v>0</v>
      </c>
      <c r="AC24" t="s">
        <v>36</v>
      </c>
      <c r="AD24">
        <v>407663</v>
      </c>
      <c r="AE24">
        <v>1</v>
      </c>
      <c r="AF24" t="s">
        <v>37</v>
      </c>
      <c r="AG24" t="s">
        <v>38</v>
      </c>
      <c r="AH24" t="s">
        <v>39</v>
      </c>
      <c r="AI24">
        <v>59.990449475656597</v>
      </c>
      <c r="AJ24" t="s">
        <v>40</v>
      </c>
    </row>
    <row r="25" spans="1:36" x14ac:dyDescent="0.3">
      <c r="A25">
        <v>0.6</v>
      </c>
      <c r="B25">
        <v>400</v>
      </c>
      <c r="C25">
        <v>5</v>
      </c>
      <c r="D25">
        <v>3</v>
      </c>
      <c r="E25">
        <v>23</v>
      </c>
      <c r="F25">
        <v>2</v>
      </c>
      <c r="K25">
        <v>47.450314700137803</v>
      </c>
      <c r="Q25">
        <v>47.435325599974</v>
      </c>
      <c r="R25">
        <v>5</v>
      </c>
      <c r="S25">
        <v>47.450314700137803</v>
      </c>
      <c r="T25">
        <v>8.4274001419544203E-3</v>
      </c>
      <c r="U25">
        <v>47.450251890067001</v>
      </c>
      <c r="V25">
        <v>47.653281100094297</v>
      </c>
      <c r="W25">
        <v>49.4165477000642</v>
      </c>
      <c r="X25">
        <v>0.29259259259259202</v>
      </c>
      <c r="Y25">
        <v>0.26388888888888801</v>
      </c>
      <c r="Z25">
        <v>1</v>
      </c>
      <c r="AA25">
        <v>0</v>
      </c>
      <c r="AB25">
        <v>0</v>
      </c>
      <c r="AC25" t="s">
        <v>36</v>
      </c>
      <c r="AD25">
        <v>407663</v>
      </c>
      <c r="AE25">
        <v>1</v>
      </c>
      <c r="AF25" t="s">
        <v>37</v>
      </c>
      <c r="AG25" t="s">
        <v>38</v>
      </c>
      <c r="AH25" t="s">
        <v>39</v>
      </c>
      <c r="AI25">
        <v>59.990449475656597</v>
      </c>
      <c r="AJ25" t="s">
        <v>40</v>
      </c>
    </row>
    <row r="26" spans="1:36" x14ac:dyDescent="0.3">
      <c r="B26">
        <v>400</v>
      </c>
      <c r="G26">
        <v>0</v>
      </c>
      <c r="H26">
        <v>0</v>
      </c>
      <c r="I26">
        <v>0</v>
      </c>
      <c r="J26">
        <v>3</v>
      </c>
      <c r="K26">
        <v>49.433616500115001</v>
      </c>
      <c r="Q26">
        <v>49.420601099962298</v>
      </c>
      <c r="R26">
        <v>5</v>
      </c>
      <c r="S26">
        <v>49.433616500115001</v>
      </c>
      <c r="T26">
        <v>1.23858000151813E-2</v>
      </c>
      <c r="U26">
        <v>49.431969890091501</v>
      </c>
      <c r="V26">
        <v>49.633205499965698</v>
      </c>
      <c r="W26">
        <v>51.930909299990098</v>
      </c>
      <c r="X26">
        <v>1.85185185185185E-3</v>
      </c>
      <c r="Y26">
        <v>3.7037037037036999E-3</v>
      </c>
      <c r="Z26">
        <v>1</v>
      </c>
      <c r="AA26">
        <v>0</v>
      </c>
      <c r="AB26">
        <v>0</v>
      </c>
      <c r="AC26" t="s">
        <v>36</v>
      </c>
      <c r="AD26">
        <v>407663</v>
      </c>
      <c r="AE26">
        <v>1</v>
      </c>
      <c r="AF26" t="s">
        <v>37</v>
      </c>
      <c r="AG26" t="s">
        <v>38</v>
      </c>
      <c r="AH26" t="s">
        <v>39</v>
      </c>
      <c r="AI26">
        <v>59.990449475656597</v>
      </c>
      <c r="AJ26" t="s">
        <v>40</v>
      </c>
    </row>
    <row r="27" spans="1:36" x14ac:dyDescent="0.3">
      <c r="B27">
        <v>400</v>
      </c>
      <c r="G27">
        <v>0</v>
      </c>
      <c r="H27">
        <v>1</v>
      </c>
      <c r="I27">
        <v>1</v>
      </c>
      <c r="J27">
        <v>0</v>
      </c>
      <c r="K27">
        <v>51.953996800119</v>
      </c>
      <c r="Q27">
        <v>51.931679200148203</v>
      </c>
      <c r="R27">
        <v>10</v>
      </c>
      <c r="S27">
        <v>51.953996800119</v>
      </c>
      <c r="T27">
        <v>1.60439999308437E-2</v>
      </c>
      <c r="U27">
        <v>51.963066780147997</v>
      </c>
      <c r="V27">
        <v>52.164572800043899</v>
      </c>
      <c r="W27">
        <v>54.911338299978503</v>
      </c>
      <c r="X27">
        <v>0.16574074074073999</v>
      </c>
      <c r="Y27">
        <v>0.266666666666666</v>
      </c>
      <c r="Z27">
        <v>1</v>
      </c>
      <c r="AA27">
        <v>0</v>
      </c>
      <c r="AB27">
        <v>0</v>
      </c>
      <c r="AC27" t="s">
        <v>36</v>
      </c>
      <c r="AD27">
        <v>407663</v>
      </c>
      <c r="AE27">
        <v>1</v>
      </c>
      <c r="AF27" t="s">
        <v>37</v>
      </c>
      <c r="AG27" t="s">
        <v>38</v>
      </c>
      <c r="AH27" t="s">
        <v>39</v>
      </c>
      <c r="AI27">
        <v>59.990449475656597</v>
      </c>
      <c r="AJ27" t="s">
        <v>40</v>
      </c>
    </row>
    <row r="28" spans="1:36" x14ac:dyDescent="0.3">
      <c r="B28">
        <v>400</v>
      </c>
      <c r="G28">
        <v>0</v>
      </c>
      <c r="H28">
        <v>2</v>
      </c>
      <c r="I28">
        <v>2</v>
      </c>
      <c r="J28">
        <v>2</v>
      </c>
      <c r="K28">
        <v>54.927020300179699</v>
      </c>
      <c r="Q28">
        <v>54.911908600013703</v>
      </c>
      <c r="R28">
        <v>5</v>
      </c>
      <c r="S28">
        <v>54.927020300179699</v>
      </c>
      <c r="T28">
        <v>8.3272999618202396E-3</v>
      </c>
      <c r="U28">
        <v>54.927024890156403</v>
      </c>
      <c r="V28">
        <v>55.133264800067899</v>
      </c>
      <c r="W28">
        <v>57.526118100155102</v>
      </c>
      <c r="X28">
        <v>0.18425925925925901</v>
      </c>
      <c r="Y28">
        <v>0.48055555555555501</v>
      </c>
      <c r="Z28">
        <v>1</v>
      </c>
      <c r="AA28">
        <v>0</v>
      </c>
      <c r="AB28">
        <v>0</v>
      </c>
      <c r="AC28" t="s">
        <v>36</v>
      </c>
      <c r="AD28">
        <v>407663</v>
      </c>
      <c r="AE28">
        <v>1</v>
      </c>
      <c r="AF28" t="s">
        <v>37</v>
      </c>
      <c r="AG28" t="s">
        <v>38</v>
      </c>
      <c r="AH28" t="s">
        <v>39</v>
      </c>
      <c r="AI28">
        <v>59.990449475656597</v>
      </c>
      <c r="AJ28" t="s">
        <v>40</v>
      </c>
    </row>
    <row r="29" spans="1:36" x14ac:dyDescent="0.3">
      <c r="B29">
        <v>400</v>
      </c>
      <c r="G29">
        <v>0</v>
      </c>
      <c r="H29">
        <v>3</v>
      </c>
      <c r="I29">
        <v>3</v>
      </c>
      <c r="J29">
        <v>1</v>
      </c>
      <c r="K29">
        <v>57.541394999949198</v>
      </c>
      <c r="Q29">
        <v>57.526659399969503</v>
      </c>
      <c r="R29">
        <v>5</v>
      </c>
      <c r="S29">
        <v>57.541394999949198</v>
      </c>
      <c r="T29">
        <v>8.5095998365432007E-3</v>
      </c>
      <c r="U29">
        <v>57.541545089986101</v>
      </c>
      <c r="V29">
        <v>57.7427905001677</v>
      </c>
      <c r="W29">
        <v>59.340865300036903</v>
      </c>
      <c r="X29">
        <v>-0.42037037037037001</v>
      </c>
      <c r="Y29">
        <v>0.12685185185185099</v>
      </c>
      <c r="Z29">
        <v>1</v>
      </c>
      <c r="AA29">
        <v>0</v>
      </c>
      <c r="AB29">
        <v>0</v>
      </c>
      <c r="AC29" t="s">
        <v>36</v>
      </c>
      <c r="AD29">
        <v>407663</v>
      </c>
      <c r="AE29">
        <v>1</v>
      </c>
      <c r="AF29" t="s">
        <v>37</v>
      </c>
      <c r="AG29" t="s">
        <v>38</v>
      </c>
      <c r="AH29" t="s">
        <v>39</v>
      </c>
      <c r="AI29">
        <v>59.990449475656597</v>
      </c>
      <c r="AJ29" t="s">
        <v>40</v>
      </c>
    </row>
    <row r="30" spans="1:36" x14ac:dyDescent="0.3">
      <c r="B30">
        <v>400</v>
      </c>
      <c r="G30">
        <v>1</v>
      </c>
      <c r="H30">
        <v>0</v>
      </c>
      <c r="I30">
        <v>4</v>
      </c>
      <c r="J30">
        <v>2</v>
      </c>
      <c r="K30">
        <v>59.363763900008003</v>
      </c>
      <c r="Q30">
        <v>59.341413400135899</v>
      </c>
      <c r="R30">
        <v>10</v>
      </c>
      <c r="S30">
        <v>59.363763900008003</v>
      </c>
      <c r="T30">
        <v>1.6254000132903401E-2</v>
      </c>
      <c r="U30">
        <v>59.373106480017299</v>
      </c>
      <c r="V30">
        <v>59.575009400025003</v>
      </c>
      <c r="W30">
        <v>61.255989500088603</v>
      </c>
      <c r="X30">
        <v>-0.49074074074073998</v>
      </c>
      <c r="Y30">
        <v>-0.25462962962962898</v>
      </c>
      <c r="Z30">
        <v>1</v>
      </c>
      <c r="AA30">
        <v>0</v>
      </c>
      <c r="AB30">
        <v>0</v>
      </c>
      <c r="AC30" t="s">
        <v>36</v>
      </c>
      <c r="AD30">
        <v>407663</v>
      </c>
      <c r="AE30">
        <v>1</v>
      </c>
      <c r="AF30" t="s">
        <v>37</v>
      </c>
      <c r="AG30" t="s">
        <v>38</v>
      </c>
      <c r="AH30" t="s">
        <v>39</v>
      </c>
      <c r="AI30">
        <v>59.990449475656597</v>
      </c>
      <c r="AJ30" t="s">
        <v>40</v>
      </c>
    </row>
    <row r="31" spans="1:36" x14ac:dyDescent="0.3">
      <c r="B31">
        <v>400</v>
      </c>
      <c r="G31">
        <v>1</v>
      </c>
      <c r="H31">
        <v>1</v>
      </c>
      <c r="I31">
        <v>5</v>
      </c>
      <c r="J31">
        <v>0</v>
      </c>
      <c r="K31">
        <v>61.271540200104901</v>
      </c>
      <c r="Q31">
        <v>61.256561100017201</v>
      </c>
      <c r="R31">
        <v>5</v>
      </c>
      <c r="S31">
        <v>61.271540200104901</v>
      </c>
      <c r="T31">
        <v>8.36339988745749E-3</v>
      </c>
      <c r="U31">
        <v>61.271771990181797</v>
      </c>
      <c r="V31">
        <v>61.472540799994</v>
      </c>
      <c r="W31">
        <v>63.104393500136197</v>
      </c>
      <c r="X31">
        <v>-0.467592592592592</v>
      </c>
      <c r="Y31">
        <v>-0.483333333333333</v>
      </c>
      <c r="Z31">
        <v>1</v>
      </c>
      <c r="AA31">
        <v>0</v>
      </c>
      <c r="AB31">
        <v>0</v>
      </c>
      <c r="AC31" t="s">
        <v>36</v>
      </c>
      <c r="AD31">
        <v>407663</v>
      </c>
      <c r="AE31">
        <v>1</v>
      </c>
      <c r="AF31" t="s">
        <v>37</v>
      </c>
      <c r="AG31" t="s">
        <v>38</v>
      </c>
      <c r="AH31" t="s">
        <v>39</v>
      </c>
      <c r="AI31">
        <v>59.990449475656597</v>
      </c>
      <c r="AJ31" t="s">
        <v>40</v>
      </c>
    </row>
    <row r="32" spans="1:36" x14ac:dyDescent="0.3">
      <c r="B32">
        <v>400</v>
      </c>
      <c r="G32">
        <v>1</v>
      </c>
      <c r="H32">
        <v>2</v>
      </c>
      <c r="I32">
        <v>6</v>
      </c>
      <c r="J32">
        <v>1</v>
      </c>
      <c r="K32">
        <v>63.127697400050202</v>
      </c>
      <c r="Q32">
        <v>63.105171400122302</v>
      </c>
      <c r="R32">
        <v>10</v>
      </c>
      <c r="S32">
        <v>63.127697400050202</v>
      </c>
      <c r="T32">
        <v>1.6876900102943099E-2</v>
      </c>
      <c r="U32">
        <v>63.136739580100397</v>
      </c>
      <c r="V32">
        <v>63.344334600027601</v>
      </c>
      <c r="W32">
        <v>65.918668600032106</v>
      </c>
      <c r="X32">
        <v>0.18240740740740699</v>
      </c>
      <c r="Y32">
        <v>0.14351851851851799</v>
      </c>
      <c r="Z32">
        <v>1</v>
      </c>
      <c r="AA32">
        <v>0</v>
      </c>
      <c r="AB32">
        <v>0</v>
      </c>
      <c r="AC32" t="s">
        <v>36</v>
      </c>
      <c r="AD32">
        <v>407663</v>
      </c>
      <c r="AE32">
        <v>1</v>
      </c>
      <c r="AF32" t="s">
        <v>37</v>
      </c>
      <c r="AG32" t="s">
        <v>38</v>
      </c>
      <c r="AH32" t="s">
        <v>39</v>
      </c>
      <c r="AI32">
        <v>59.990449475656597</v>
      </c>
      <c r="AJ32" t="s">
        <v>40</v>
      </c>
    </row>
    <row r="33" spans="2:36" x14ac:dyDescent="0.3">
      <c r="B33">
        <v>400</v>
      </c>
      <c r="G33">
        <v>1</v>
      </c>
      <c r="H33">
        <v>3</v>
      </c>
      <c r="I33">
        <v>7</v>
      </c>
      <c r="J33">
        <v>3</v>
      </c>
      <c r="K33">
        <v>65.941388400038704</v>
      </c>
      <c r="Q33">
        <v>65.919491000007795</v>
      </c>
      <c r="R33">
        <v>10</v>
      </c>
      <c r="S33">
        <v>65.941388400038704</v>
      </c>
      <c r="T33">
        <v>1.5873600030317899E-2</v>
      </c>
      <c r="U33">
        <v>65.950827280199107</v>
      </c>
      <c r="V33">
        <v>66.154615000123101</v>
      </c>
      <c r="W33">
        <v>68.066880700178402</v>
      </c>
      <c r="X33">
        <v>0.43611111111111101</v>
      </c>
      <c r="Y33">
        <v>-0.48055555555555501</v>
      </c>
      <c r="Z33">
        <v>1</v>
      </c>
      <c r="AA33">
        <v>0</v>
      </c>
      <c r="AB33">
        <v>0</v>
      </c>
      <c r="AC33" t="s">
        <v>36</v>
      </c>
      <c r="AD33">
        <v>407663</v>
      </c>
      <c r="AE33">
        <v>1</v>
      </c>
      <c r="AF33" t="s">
        <v>37</v>
      </c>
      <c r="AG33" t="s">
        <v>38</v>
      </c>
      <c r="AH33" t="s">
        <v>39</v>
      </c>
      <c r="AI33">
        <v>59.990449475656597</v>
      </c>
      <c r="AJ33" t="s">
        <v>40</v>
      </c>
    </row>
    <row r="34" spans="2:36" x14ac:dyDescent="0.3">
      <c r="B34">
        <v>400</v>
      </c>
      <c r="G34">
        <v>2</v>
      </c>
      <c r="H34">
        <v>0</v>
      </c>
      <c r="I34">
        <v>8</v>
      </c>
      <c r="J34">
        <v>0</v>
      </c>
      <c r="K34">
        <v>68.0908129001036</v>
      </c>
      <c r="Q34">
        <v>68.067443500040099</v>
      </c>
      <c r="R34">
        <v>10</v>
      </c>
      <c r="S34">
        <v>68.0908129001036</v>
      </c>
      <c r="T34">
        <v>1.7256899969652201E-2</v>
      </c>
      <c r="U34">
        <v>68.098948380118202</v>
      </c>
      <c r="V34">
        <v>68.304032800020593</v>
      </c>
      <c r="W34">
        <v>71.014061100082401</v>
      </c>
      <c r="X34">
        <v>-9.2592592592592596E-4</v>
      </c>
      <c r="Y34">
        <v>7.0370370370370305E-2</v>
      </c>
      <c r="Z34">
        <v>1</v>
      </c>
      <c r="AA34">
        <v>0</v>
      </c>
      <c r="AB34">
        <v>0</v>
      </c>
      <c r="AC34" t="s">
        <v>36</v>
      </c>
      <c r="AD34">
        <v>407663</v>
      </c>
      <c r="AE34">
        <v>1</v>
      </c>
      <c r="AF34" t="s">
        <v>37</v>
      </c>
      <c r="AG34" t="s">
        <v>38</v>
      </c>
      <c r="AH34" t="s">
        <v>39</v>
      </c>
      <c r="AI34">
        <v>59.990449475656597</v>
      </c>
      <c r="AJ34" t="s">
        <v>40</v>
      </c>
    </row>
    <row r="35" spans="2:36" x14ac:dyDescent="0.3">
      <c r="B35">
        <v>400</v>
      </c>
      <c r="G35">
        <v>2</v>
      </c>
      <c r="H35">
        <v>1</v>
      </c>
      <c r="I35">
        <v>9</v>
      </c>
      <c r="J35">
        <v>3</v>
      </c>
      <c r="K35">
        <v>71.029542700154707</v>
      </c>
      <c r="Q35">
        <v>71.014629800105396</v>
      </c>
      <c r="R35">
        <v>5</v>
      </c>
      <c r="S35">
        <v>71.029542700154707</v>
      </c>
      <c r="T35">
        <v>8.4019999485462904E-3</v>
      </c>
      <c r="U35">
        <v>71.029711089981703</v>
      </c>
      <c r="V35">
        <v>71.233225699979798</v>
      </c>
      <c r="W35">
        <v>74.344420700101097</v>
      </c>
      <c r="X35">
        <v>0.47222222222222199</v>
      </c>
      <c r="Y35">
        <v>-0.41296296296296298</v>
      </c>
      <c r="Z35">
        <v>1</v>
      </c>
      <c r="AA35">
        <v>0</v>
      </c>
      <c r="AB35">
        <v>0</v>
      </c>
      <c r="AC35" t="s">
        <v>36</v>
      </c>
      <c r="AD35">
        <v>407663</v>
      </c>
      <c r="AE35">
        <v>1</v>
      </c>
      <c r="AF35" t="s">
        <v>37</v>
      </c>
      <c r="AG35" t="s">
        <v>38</v>
      </c>
      <c r="AH35" t="s">
        <v>39</v>
      </c>
      <c r="AI35">
        <v>59.990449475656597</v>
      </c>
      <c r="AJ35" t="s">
        <v>40</v>
      </c>
    </row>
    <row r="36" spans="2:36" x14ac:dyDescent="0.3">
      <c r="B36">
        <v>400</v>
      </c>
      <c r="G36">
        <v>2</v>
      </c>
      <c r="H36">
        <v>2</v>
      </c>
      <c r="I36">
        <v>10</v>
      </c>
      <c r="J36">
        <v>2</v>
      </c>
      <c r="K36">
        <v>74.360159200150505</v>
      </c>
      <c r="Q36">
        <v>74.3449975999537</v>
      </c>
      <c r="R36">
        <v>5</v>
      </c>
      <c r="S36">
        <v>74.360159200150505</v>
      </c>
      <c r="T36">
        <v>8.5499999113380892E-3</v>
      </c>
      <c r="U36">
        <v>74.360185490175994</v>
      </c>
      <c r="V36">
        <v>74.563050399999995</v>
      </c>
      <c r="W36">
        <v>78.224461900070295</v>
      </c>
      <c r="X36">
        <v>0.203703703703703</v>
      </c>
      <c r="Y36">
        <v>0.47685185185185103</v>
      </c>
      <c r="Z36">
        <v>1</v>
      </c>
      <c r="AA36">
        <v>0</v>
      </c>
      <c r="AB36">
        <v>0</v>
      </c>
      <c r="AC36" t="s">
        <v>36</v>
      </c>
      <c r="AD36">
        <v>407663</v>
      </c>
      <c r="AE36">
        <v>1</v>
      </c>
      <c r="AF36" t="s">
        <v>37</v>
      </c>
      <c r="AG36" t="s">
        <v>38</v>
      </c>
      <c r="AH36" t="s">
        <v>39</v>
      </c>
      <c r="AI36">
        <v>59.990449475656597</v>
      </c>
      <c r="AJ36" t="s">
        <v>40</v>
      </c>
    </row>
    <row r="37" spans="2:36" x14ac:dyDescent="0.3">
      <c r="B37">
        <v>400</v>
      </c>
      <c r="G37">
        <v>2</v>
      </c>
      <c r="H37">
        <v>3</v>
      </c>
      <c r="I37">
        <v>11</v>
      </c>
      <c r="J37">
        <v>1</v>
      </c>
      <c r="K37">
        <v>78.240166000090497</v>
      </c>
      <c r="Q37">
        <v>78.225004700012505</v>
      </c>
      <c r="R37">
        <v>5</v>
      </c>
      <c r="S37">
        <v>78.240166000090497</v>
      </c>
      <c r="T37">
        <v>8.4483001846820099E-3</v>
      </c>
      <c r="U37">
        <v>78.240131790004597</v>
      </c>
      <c r="V37">
        <v>78.442905999952899</v>
      </c>
      <c r="W37">
        <v>80.522530300076994</v>
      </c>
      <c r="X37">
        <v>-0.162962962962962</v>
      </c>
      <c r="Y37">
        <v>-0.14259259259259199</v>
      </c>
      <c r="Z37">
        <v>1</v>
      </c>
      <c r="AA37">
        <v>0</v>
      </c>
      <c r="AB37">
        <v>0</v>
      </c>
      <c r="AC37" t="s">
        <v>36</v>
      </c>
      <c r="AD37">
        <v>407663</v>
      </c>
      <c r="AE37">
        <v>1</v>
      </c>
      <c r="AF37" t="s">
        <v>37</v>
      </c>
      <c r="AG37" t="s">
        <v>38</v>
      </c>
      <c r="AH37" t="s">
        <v>39</v>
      </c>
      <c r="AI37">
        <v>59.990449475656597</v>
      </c>
      <c r="AJ37" t="s">
        <v>40</v>
      </c>
    </row>
    <row r="38" spans="2:36" x14ac:dyDescent="0.3">
      <c r="B38">
        <v>400</v>
      </c>
      <c r="G38">
        <v>3</v>
      </c>
      <c r="H38">
        <v>0</v>
      </c>
      <c r="I38">
        <v>12</v>
      </c>
      <c r="J38">
        <v>1</v>
      </c>
      <c r="K38">
        <v>80.5452821999788</v>
      </c>
      <c r="Q38">
        <v>80.523084900109097</v>
      </c>
      <c r="R38">
        <v>10</v>
      </c>
      <c r="S38">
        <v>80.5452821999788</v>
      </c>
      <c r="T38">
        <v>1.6368699958547901E-2</v>
      </c>
      <c r="U38">
        <v>80.5548203800804</v>
      </c>
      <c r="V38">
        <v>80.754646900109904</v>
      </c>
      <c r="W38">
        <v>83.320236500119705</v>
      </c>
      <c r="X38">
        <v>0.313888888888888</v>
      </c>
      <c r="Y38">
        <v>0.23240740740740701</v>
      </c>
      <c r="Z38">
        <v>1</v>
      </c>
      <c r="AA38">
        <v>0</v>
      </c>
      <c r="AB38">
        <v>0</v>
      </c>
      <c r="AC38" t="s">
        <v>36</v>
      </c>
      <c r="AD38">
        <v>407663</v>
      </c>
      <c r="AE38">
        <v>1</v>
      </c>
      <c r="AF38" t="s">
        <v>37</v>
      </c>
      <c r="AG38" t="s">
        <v>38</v>
      </c>
      <c r="AH38" t="s">
        <v>39</v>
      </c>
      <c r="AI38">
        <v>59.990449475656597</v>
      </c>
      <c r="AJ38" t="s">
        <v>40</v>
      </c>
    </row>
    <row r="39" spans="2:36" x14ac:dyDescent="0.3">
      <c r="B39">
        <v>400</v>
      </c>
      <c r="G39">
        <v>3</v>
      </c>
      <c r="H39">
        <v>1</v>
      </c>
      <c r="I39">
        <v>13</v>
      </c>
      <c r="J39">
        <v>3</v>
      </c>
      <c r="K39">
        <v>83.342702300054896</v>
      </c>
      <c r="Q39">
        <v>83.320802800124497</v>
      </c>
      <c r="R39">
        <v>10</v>
      </c>
      <c r="S39">
        <v>83.342702300054896</v>
      </c>
      <c r="T39">
        <v>1.5812000026926398E-2</v>
      </c>
      <c r="U39">
        <v>83.352497580135207</v>
      </c>
      <c r="V39">
        <v>83.554602600168394</v>
      </c>
      <c r="W39">
        <v>86.017854599980595</v>
      </c>
      <c r="X39">
        <v>-0.37685185185185099</v>
      </c>
      <c r="Y39">
        <v>0.41574074074074002</v>
      </c>
      <c r="Z39">
        <v>1</v>
      </c>
      <c r="AA39">
        <v>0</v>
      </c>
      <c r="AB39">
        <v>0</v>
      </c>
      <c r="AC39" t="s">
        <v>36</v>
      </c>
      <c r="AD39">
        <v>407663</v>
      </c>
      <c r="AE39">
        <v>1</v>
      </c>
      <c r="AF39" t="s">
        <v>37</v>
      </c>
      <c r="AG39" t="s">
        <v>38</v>
      </c>
      <c r="AH39" t="s">
        <v>39</v>
      </c>
      <c r="AI39">
        <v>59.990449475656597</v>
      </c>
      <c r="AJ39" t="s">
        <v>40</v>
      </c>
    </row>
    <row r="40" spans="2:36" x14ac:dyDescent="0.3">
      <c r="B40">
        <v>400</v>
      </c>
      <c r="G40">
        <v>3</v>
      </c>
      <c r="H40">
        <v>2</v>
      </c>
      <c r="I40">
        <v>14</v>
      </c>
      <c r="J40">
        <v>0</v>
      </c>
      <c r="K40">
        <v>86.033229500055299</v>
      </c>
      <c r="Q40">
        <v>86.018500800011594</v>
      </c>
      <c r="R40">
        <v>5</v>
      </c>
      <c r="S40">
        <v>86.033229500055299</v>
      </c>
      <c r="T40">
        <v>8.8501998689025606E-3</v>
      </c>
      <c r="U40">
        <v>86.033405390055805</v>
      </c>
      <c r="V40">
        <v>86.233004700159597</v>
      </c>
      <c r="W40">
        <v>87.699590299976904</v>
      </c>
      <c r="X40">
        <v>-0.35</v>
      </c>
      <c r="Y40">
        <v>-0.282407407407407</v>
      </c>
      <c r="Z40">
        <v>1</v>
      </c>
      <c r="AA40">
        <v>0</v>
      </c>
      <c r="AB40">
        <v>0</v>
      </c>
      <c r="AC40" t="s">
        <v>36</v>
      </c>
      <c r="AD40">
        <v>407663</v>
      </c>
      <c r="AE40">
        <v>1</v>
      </c>
      <c r="AF40" t="s">
        <v>37</v>
      </c>
      <c r="AG40" t="s">
        <v>38</v>
      </c>
      <c r="AH40" t="s">
        <v>39</v>
      </c>
      <c r="AI40">
        <v>59.990449475656597</v>
      </c>
      <c r="AJ40" t="s">
        <v>40</v>
      </c>
    </row>
    <row r="41" spans="2:36" x14ac:dyDescent="0.3">
      <c r="B41">
        <v>400</v>
      </c>
      <c r="G41">
        <v>3</v>
      </c>
      <c r="H41">
        <v>3</v>
      </c>
      <c r="I41">
        <v>15</v>
      </c>
      <c r="J41">
        <v>2</v>
      </c>
      <c r="K41">
        <v>87.715108700096593</v>
      </c>
      <c r="Q41">
        <v>87.700168099952805</v>
      </c>
      <c r="R41">
        <v>5</v>
      </c>
      <c r="S41">
        <v>87.715108700096593</v>
      </c>
      <c r="T41">
        <v>7.9812000039964897E-3</v>
      </c>
      <c r="U41">
        <v>87.715139090036899</v>
      </c>
      <c r="V41">
        <v>87.914947400102307</v>
      </c>
      <c r="W41">
        <v>89.464876699959802</v>
      </c>
      <c r="X41">
        <v>-3.7037037037036999E-3</v>
      </c>
      <c r="Y41">
        <v>-0.42037037037037001</v>
      </c>
      <c r="Z41">
        <v>1</v>
      </c>
      <c r="AA41">
        <v>0</v>
      </c>
      <c r="AB41">
        <v>0</v>
      </c>
      <c r="AC41" t="s">
        <v>36</v>
      </c>
      <c r="AD41">
        <v>407663</v>
      </c>
      <c r="AE41">
        <v>1</v>
      </c>
      <c r="AF41" t="s">
        <v>37</v>
      </c>
      <c r="AG41" t="s">
        <v>38</v>
      </c>
      <c r="AH41" t="s">
        <v>39</v>
      </c>
      <c r="AI41">
        <v>59.990449475656597</v>
      </c>
      <c r="AJ41" t="s">
        <v>40</v>
      </c>
    </row>
    <row r="42" spans="2:36" x14ac:dyDescent="0.3">
      <c r="B42">
        <v>400</v>
      </c>
      <c r="G42">
        <v>4</v>
      </c>
      <c r="H42">
        <v>0</v>
      </c>
      <c r="I42">
        <v>16</v>
      </c>
      <c r="J42">
        <v>3</v>
      </c>
      <c r="K42">
        <v>89.487574700033207</v>
      </c>
      <c r="Q42">
        <v>89.465422300156206</v>
      </c>
      <c r="R42">
        <v>10</v>
      </c>
      <c r="S42">
        <v>89.487574700033207</v>
      </c>
      <c r="T42">
        <v>1.5974799869582001E-2</v>
      </c>
      <c r="U42">
        <v>89.496997280185994</v>
      </c>
      <c r="V42">
        <v>89.704550600144998</v>
      </c>
      <c r="W42">
        <v>91.1802749000489</v>
      </c>
      <c r="X42">
        <v>-0.297222222222222</v>
      </c>
      <c r="Y42">
        <v>0.113888888888888</v>
      </c>
      <c r="Z42">
        <v>1</v>
      </c>
      <c r="AA42">
        <v>0</v>
      </c>
      <c r="AB42">
        <v>0</v>
      </c>
      <c r="AC42" t="s">
        <v>36</v>
      </c>
      <c r="AD42">
        <v>407663</v>
      </c>
      <c r="AE42">
        <v>1</v>
      </c>
      <c r="AF42" t="s">
        <v>37</v>
      </c>
      <c r="AG42" t="s">
        <v>38</v>
      </c>
      <c r="AH42" t="s">
        <v>39</v>
      </c>
      <c r="AI42">
        <v>59.990449475656597</v>
      </c>
      <c r="AJ42" t="s">
        <v>40</v>
      </c>
    </row>
    <row r="43" spans="2:36" x14ac:dyDescent="0.3">
      <c r="B43">
        <v>400</v>
      </c>
      <c r="G43">
        <v>4</v>
      </c>
      <c r="H43">
        <v>1</v>
      </c>
      <c r="I43">
        <v>17</v>
      </c>
      <c r="J43">
        <v>1</v>
      </c>
      <c r="K43">
        <v>91.195395700167794</v>
      </c>
      <c r="Q43">
        <v>91.180870000040102</v>
      </c>
      <c r="R43">
        <v>5</v>
      </c>
      <c r="S43">
        <v>91.195395700167794</v>
      </c>
      <c r="T43">
        <v>8.0754000227898307E-3</v>
      </c>
      <c r="U43">
        <v>91.195697989966703</v>
      </c>
      <c r="V43">
        <v>91.402822999982106</v>
      </c>
      <c r="W43">
        <v>93.427927900105701</v>
      </c>
      <c r="X43">
        <v>-0.121296296296296</v>
      </c>
      <c r="Y43">
        <v>0.358333333333333</v>
      </c>
      <c r="Z43">
        <v>1</v>
      </c>
      <c r="AA43">
        <v>0</v>
      </c>
      <c r="AB43">
        <v>0</v>
      </c>
      <c r="AC43" t="s">
        <v>36</v>
      </c>
      <c r="AD43">
        <v>407663</v>
      </c>
      <c r="AE43">
        <v>1</v>
      </c>
      <c r="AF43" t="s">
        <v>37</v>
      </c>
      <c r="AG43" t="s">
        <v>38</v>
      </c>
      <c r="AH43" t="s">
        <v>39</v>
      </c>
      <c r="AI43">
        <v>59.990449475656597</v>
      </c>
      <c r="AJ43" t="s">
        <v>40</v>
      </c>
    </row>
    <row r="44" spans="2:36" x14ac:dyDescent="0.3">
      <c r="B44">
        <v>400</v>
      </c>
      <c r="G44">
        <v>4</v>
      </c>
      <c r="H44">
        <v>2</v>
      </c>
      <c r="I44">
        <v>18</v>
      </c>
      <c r="J44">
        <v>0</v>
      </c>
      <c r="K44">
        <v>93.450879900017696</v>
      </c>
      <c r="Q44">
        <v>93.428474500076803</v>
      </c>
      <c r="R44">
        <v>10</v>
      </c>
      <c r="S44">
        <v>93.450879900017696</v>
      </c>
      <c r="T44">
        <v>1.62647999823093E-2</v>
      </c>
      <c r="U44">
        <v>93.460117280157206</v>
      </c>
      <c r="V44">
        <v>93.6643442001659</v>
      </c>
      <c r="W44">
        <v>95.276446999981999</v>
      </c>
      <c r="X44">
        <v>-0.11574074074074001</v>
      </c>
      <c r="Y44">
        <v>0.121296296296296</v>
      </c>
      <c r="Z44">
        <v>1</v>
      </c>
      <c r="AA44">
        <v>0</v>
      </c>
      <c r="AB44">
        <v>0</v>
      </c>
      <c r="AC44" t="s">
        <v>36</v>
      </c>
      <c r="AD44">
        <v>407663</v>
      </c>
      <c r="AE44">
        <v>1</v>
      </c>
      <c r="AF44" t="s">
        <v>37</v>
      </c>
      <c r="AG44" t="s">
        <v>38</v>
      </c>
      <c r="AH44" t="s">
        <v>39</v>
      </c>
      <c r="AI44">
        <v>59.990449475656597</v>
      </c>
      <c r="AJ44" t="s">
        <v>40</v>
      </c>
    </row>
    <row r="45" spans="2:36" x14ac:dyDescent="0.3">
      <c r="B45">
        <v>400</v>
      </c>
      <c r="G45">
        <v>4</v>
      </c>
      <c r="H45">
        <v>3</v>
      </c>
      <c r="I45">
        <v>19</v>
      </c>
      <c r="J45">
        <v>2</v>
      </c>
      <c r="K45">
        <v>95.299125500023294</v>
      </c>
      <c r="Q45">
        <v>95.277016000123695</v>
      </c>
      <c r="R45">
        <v>10</v>
      </c>
      <c r="S45">
        <v>95.299125500023294</v>
      </c>
      <c r="T45">
        <v>1.60674999933689E-2</v>
      </c>
      <c r="U45">
        <v>95.308650080021394</v>
      </c>
      <c r="V45">
        <v>95.514398500090394</v>
      </c>
      <c r="W45">
        <v>97.191435700049595</v>
      </c>
      <c r="X45">
        <v>1.75925925925925E-2</v>
      </c>
      <c r="Y45">
        <v>0.23148148148148101</v>
      </c>
      <c r="Z45">
        <v>1</v>
      </c>
      <c r="AA45">
        <v>0</v>
      </c>
      <c r="AB45">
        <v>0</v>
      </c>
      <c r="AC45" t="s">
        <v>36</v>
      </c>
      <c r="AD45">
        <v>407663</v>
      </c>
      <c r="AE45">
        <v>1</v>
      </c>
      <c r="AF45" t="s">
        <v>37</v>
      </c>
      <c r="AG45" t="s">
        <v>38</v>
      </c>
      <c r="AH45" t="s">
        <v>39</v>
      </c>
      <c r="AI45">
        <v>59.990449475656597</v>
      </c>
      <c r="AJ45" t="s">
        <v>40</v>
      </c>
    </row>
    <row r="46" spans="2:36" x14ac:dyDescent="0.3">
      <c r="B46">
        <v>400</v>
      </c>
      <c r="G46">
        <v>5</v>
      </c>
      <c r="H46">
        <v>0</v>
      </c>
      <c r="I46">
        <v>20</v>
      </c>
      <c r="J46">
        <v>0</v>
      </c>
      <c r="K46">
        <v>97.213858900125999</v>
      </c>
      <c r="Q46">
        <v>97.192019599955501</v>
      </c>
      <c r="R46">
        <v>10</v>
      </c>
      <c r="S46">
        <v>97.213858900125999</v>
      </c>
      <c r="T46">
        <v>1.5820399858057499E-2</v>
      </c>
      <c r="U46">
        <v>97.223599980026407</v>
      </c>
      <c r="V46">
        <v>97.424439799971793</v>
      </c>
      <c r="W46">
        <v>98.756830000085699</v>
      </c>
      <c r="X46">
        <v>0.22962962962962899</v>
      </c>
      <c r="Y46">
        <v>0.27314814814814797</v>
      </c>
      <c r="Z46">
        <v>1</v>
      </c>
      <c r="AA46">
        <v>0</v>
      </c>
      <c r="AB46">
        <v>0</v>
      </c>
      <c r="AC46" t="s">
        <v>36</v>
      </c>
      <c r="AD46">
        <v>407663</v>
      </c>
      <c r="AE46">
        <v>1</v>
      </c>
      <c r="AF46" t="s">
        <v>37</v>
      </c>
      <c r="AG46" t="s">
        <v>38</v>
      </c>
      <c r="AH46" t="s">
        <v>39</v>
      </c>
      <c r="AI46">
        <v>59.990449475656597</v>
      </c>
      <c r="AJ46" t="s">
        <v>40</v>
      </c>
    </row>
    <row r="47" spans="2:36" x14ac:dyDescent="0.3">
      <c r="B47">
        <v>400</v>
      </c>
      <c r="G47">
        <v>5</v>
      </c>
      <c r="H47">
        <v>1</v>
      </c>
      <c r="I47">
        <v>21</v>
      </c>
      <c r="J47">
        <v>2</v>
      </c>
      <c r="K47">
        <v>98.779333899961699</v>
      </c>
      <c r="Q47">
        <v>98.757394300075205</v>
      </c>
      <c r="R47">
        <v>10</v>
      </c>
      <c r="S47">
        <v>98.779333899961699</v>
      </c>
      <c r="T47">
        <v>1.6177999787032601E-2</v>
      </c>
      <c r="U47">
        <v>98.788932680059204</v>
      </c>
      <c r="V47">
        <v>98.994034700095597</v>
      </c>
      <c r="W47">
        <v>100.471741199959</v>
      </c>
      <c r="X47">
        <v>-0.46296296296296202</v>
      </c>
      <c r="Y47">
        <v>-0.250925925925925</v>
      </c>
      <c r="Z47">
        <v>1</v>
      </c>
      <c r="AA47">
        <v>0</v>
      </c>
      <c r="AB47">
        <v>0</v>
      </c>
      <c r="AC47" t="s">
        <v>36</v>
      </c>
      <c r="AD47">
        <v>407663</v>
      </c>
      <c r="AE47">
        <v>1</v>
      </c>
      <c r="AF47" t="s">
        <v>37</v>
      </c>
      <c r="AG47" t="s">
        <v>38</v>
      </c>
      <c r="AH47" t="s">
        <v>39</v>
      </c>
      <c r="AI47">
        <v>59.990449475656597</v>
      </c>
      <c r="AJ47" t="s">
        <v>40</v>
      </c>
    </row>
    <row r="48" spans="2:36" x14ac:dyDescent="0.3">
      <c r="B48">
        <v>400</v>
      </c>
      <c r="G48">
        <v>5</v>
      </c>
      <c r="H48">
        <v>2</v>
      </c>
      <c r="I48">
        <v>22</v>
      </c>
      <c r="J48">
        <v>1</v>
      </c>
      <c r="K48">
        <v>100.49469550000499</v>
      </c>
      <c r="Q48">
        <v>100.472318600164</v>
      </c>
      <c r="R48">
        <v>10</v>
      </c>
      <c r="S48">
        <v>100.49469550000499</v>
      </c>
      <c r="T48">
        <v>1.6268699895590499E-2</v>
      </c>
      <c r="U48">
        <v>100.504118580045</v>
      </c>
      <c r="V48">
        <v>100.704052800079</v>
      </c>
      <c r="W48">
        <v>103.18675550003501</v>
      </c>
      <c r="X48">
        <v>2.68518518518518E-2</v>
      </c>
      <c r="Y48">
        <v>0.33333333333333298</v>
      </c>
      <c r="Z48">
        <v>1</v>
      </c>
      <c r="AA48">
        <v>0</v>
      </c>
      <c r="AB48">
        <v>0</v>
      </c>
      <c r="AC48" t="s">
        <v>36</v>
      </c>
      <c r="AD48">
        <v>407663</v>
      </c>
      <c r="AE48">
        <v>1</v>
      </c>
      <c r="AF48" t="s">
        <v>37</v>
      </c>
      <c r="AG48" t="s">
        <v>38</v>
      </c>
      <c r="AH48" t="s">
        <v>39</v>
      </c>
      <c r="AI48">
        <v>59.990449475656597</v>
      </c>
      <c r="AJ48" t="s">
        <v>40</v>
      </c>
    </row>
    <row r="49" spans="1:36" x14ac:dyDescent="0.3">
      <c r="B49">
        <v>400</v>
      </c>
      <c r="G49">
        <v>5</v>
      </c>
      <c r="H49">
        <v>3</v>
      </c>
      <c r="I49">
        <v>23</v>
      </c>
      <c r="J49">
        <v>3</v>
      </c>
      <c r="K49">
        <v>103.201620900072</v>
      </c>
      <c r="Q49">
        <v>103.187332500005</v>
      </c>
      <c r="R49">
        <v>5</v>
      </c>
      <c r="S49">
        <v>103.201620900072</v>
      </c>
      <c r="T49">
        <v>8.3574000746011699E-3</v>
      </c>
      <c r="U49">
        <v>103.20159569005401</v>
      </c>
      <c r="V49">
        <v>103.403346000006</v>
      </c>
      <c r="W49">
        <v>105.167745999991</v>
      </c>
      <c r="X49">
        <v>0.44074074074073999</v>
      </c>
      <c r="Y49">
        <v>-0.196296296296296</v>
      </c>
      <c r="Z49">
        <v>1</v>
      </c>
      <c r="AA49">
        <v>0</v>
      </c>
      <c r="AB49">
        <v>0</v>
      </c>
      <c r="AC49" t="s">
        <v>36</v>
      </c>
      <c r="AD49">
        <v>407663</v>
      </c>
      <c r="AE49">
        <v>1</v>
      </c>
      <c r="AF49" t="s">
        <v>37</v>
      </c>
      <c r="AG49" t="s">
        <v>38</v>
      </c>
      <c r="AH49" t="s">
        <v>39</v>
      </c>
      <c r="AI49">
        <v>59.990449475656597</v>
      </c>
      <c r="AJ49" t="s">
        <v>40</v>
      </c>
    </row>
    <row r="50" spans="1:36" s="1" customFormat="1" x14ac:dyDescent="0.3">
      <c r="A50" s="1">
        <v>0.1</v>
      </c>
      <c r="B50" s="1">
        <v>400</v>
      </c>
      <c r="C50" s="1">
        <v>0</v>
      </c>
      <c r="D50" s="1">
        <v>0</v>
      </c>
      <c r="E50" s="1">
        <v>0</v>
      </c>
      <c r="F50" s="1">
        <v>3</v>
      </c>
      <c r="K50" s="1">
        <v>1.51326090004295</v>
      </c>
      <c r="M50" s="1">
        <v>2.3570000194013101E-3</v>
      </c>
      <c r="N50" s="1">
        <v>4.6469999942928501E-3</v>
      </c>
      <c r="O50" s="1">
        <v>1.51326090004295</v>
      </c>
      <c r="P50" s="1">
        <v>1.49120409996248</v>
      </c>
      <c r="Q50" s="1">
        <v>1.4987417999654999</v>
      </c>
      <c r="R50" s="1">
        <v>5</v>
      </c>
      <c r="S50" s="1">
        <v>1.51326090004295</v>
      </c>
      <c r="T50" s="1">
        <v>8.6484001949429495E-3</v>
      </c>
      <c r="U50" s="1">
        <v>1.5238118801731599</v>
      </c>
      <c r="V50" s="1">
        <v>1.72335910005494</v>
      </c>
      <c r="W50" s="1">
        <v>4.6053593000396997</v>
      </c>
      <c r="X50" s="1">
        <v>-0.374074074074074</v>
      </c>
      <c r="Y50" s="1">
        <v>0.41481481481481403</v>
      </c>
      <c r="Z50" s="1">
        <v>1</v>
      </c>
      <c r="AA50" s="1">
        <v>0</v>
      </c>
      <c r="AB50" s="1">
        <v>0</v>
      </c>
      <c r="AC50" s="1" t="s">
        <v>36</v>
      </c>
      <c r="AD50" s="1">
        <v>407663</v>
      </c>
      <c r="AE50" s="1">
        <v>1</v>
      </c>
      <c r="AF50" s="1" t="s">
        <v>37</v>
      </c>
      <c r="AG50" s="1" t="s">
        <v>38</v>
      </c>
      <c r="AH50" s="1" t="s">
        <v>39</v>
      </c>
      <c r="AI50" s="1">
        <v>59.990449475656597</v>
      </c>
      <c r="AJ50" s="1" t="s">
        <v>40</v>
      </c>
    </row>
    <row r="51" spans="1:36" x14ac:dyDescent="0.3">
      <c r="A51">
        <v>0.2</v>
      </c>
      <c r="B51">
        <v>400</v>
      </c>
      <c r="C51">
        <v>0</v>
      </c>
      <c r="D51">
        <v>1</v>
      </c>
      <c r="E51">
        <v>1</v>
      </c>
      <c r="F51">
        <v>0</v>
      </c>
      <c r="K51">
        <v>4.62781320000067</v>
      </c>
      <c r="Q51">
        <v>4.6060900001320899</v>
      </c>
      <c r="R51">
        <v>10</v>
      </c>
      <c r="S51">
        <v>4.62781320000067</v>
      </c>
      <c r="T51">
        <v>1.5836300095543199E-2</v>
      </c>
      <c r="U51">
        <v>4.6376376800704699</v>
      </c>
      <c r="V51">
        <v>4.8443316000048</v>
      </c>
      <c r="W51">
        <v>7.4363430000375903</v>
      </c>
      <c r="X51">
        <v>-8.51851851851851E-2</v>
      </c>
      <c r="Y51">
        <v>-0.406481481481481</v>
      </c>
      <c r="Z51">
        <v>1</v>
      </c>
      <c r="AA51">
        <v>0</v>
      </c>
      <c r="AB51">
        <v>0</v>
      </c>
      <c r="AC51" t="s">
        <v>36</v>
      </c>
      <c r="AD51">
        <v>407663</v>
      </c>
      <c r="AE51">
        <v>1</v>
      </c>
      <c r="AF51" t="s">
        <v>37</v>
      </c>
      <c r="AG51" t="s">
        <v>38</v>
      </c>
      <c r="AH51" t="s">
        <v>39</v>
      </c>
      <c r="AI51">
        <v>59.990449475656597</v>
      </c>
      <c r="AJ51" t="s">
        <v>40</v>
      </c>
    </row>
    <row r="52" spans="1:36" x14ac:dyDescent="0.3">
      <c r="A52">
        <v>0.6</v>
      </c>
      <c r="B52">
        <v>400</v>
      </c>
      <c r="C52">
        <v>0</v>
      </c>
      <c r="D52">
        <v>2</v>
      </c>
      <c r="E52">
        <v>2</v>
      </c>
      <c r="F52">
        <v>2</v>
      </c>
      <c r="K52">
        <v>7.4592033999506304</v>
      </c>
      <c r="Q52">
        <v>7.4369890000671104</v>
      </c>
      <c r="R52">
        <v>10</v>
      </c>
      <c r="S52">
        <v>7.4592033999506304</v>
      </c>
      <c r="T52">
        <v>1.6076699830591599E-2</v>
      </c>
      <c r="U52">
        <v>7.4684477801434603</v>
      </c>
      <c r="V52">
        <v>7.6741327000781796</v>
      </c>
      <c r="W52">
        <v>10.383484800113299</v>
      </c>
      <c r="X52">
        <v>8.3333333333333301E-2</v>
      </c>
      <c r="Y52">
        <v>0.29444444444444401</v>
      </c>
      <c r="Z52">
        <v>1</v>
      </c>
      <c r="AA52">
        <v>0</v>
      </c>
      <c r="AB52">
        <v>0</v>
      </c>
      <c r="AC52" t="s">
        <v>36</v>
      </c>
      <c r="AD52">
        <v>407663</v>
      </c>
      <c r="AE52">
        <v>1</v>
      </c>
      <c r="AF52" t="s">
        <v>37</v>
      </c>
      <c r="AG52" t="s">
        <v>38</v>
      </c>
      <c r="AH52" t="s">
        <v>39</v>
      </c>
      <c r="AI52">
        <v>59.990449475656597</v>
      </c>
      <c r="AJ52" t="s">
        <v>40</v>
      </c>
    </row>
    <row r="53" spans="1:36" x14ac:dyDescent="0.3">
      <c r="A53">
        <v>0.4</v>
      </c>
      <c r="B53">
        <v>400</v>
      </c>
      <c r="C53">
        <v>0</v>
      </c>
      <c r="D53">
        <v>3</v>
      </c>
      <c r="E53">
        <v>3</v>
      </c>
      <c r="F53">
        <v>1</v>
      </c>
      <c r="K53">
        <v>10.3994430999737</v>
      </c>
      <c r="Q53">
        <v>10.384041800163599</v>
      </c>
      <c r="R53">
        <v>5</v>
      </c>
      <c r="S53">
        <v>10.3994430999737</v>
      </c>
      <c r="T53">
        <v>8.4776000585407001E-3</v>
      </c>
      <c r="U53">
        <v>10.399167590029499</v>
      </c>
      <c r="V53">
        <v>10.6025074000936</v>
      </c>
      <c r="W53">
        <v>13.0649155001156</v>
      </c>
      <c r="X53">
        <v>-0.45833333333333298</v>
      </c>
      <c r="Y53">
        <v>-0.26018518518518502</v>
      </c>
      <c r="Z53">
        <v>1</v>
      </c>
      <c r="AA53">
        <v>0</v>
      </c>
      <c r="AB53">
        <v>0</v>
      </c>
      <c r="AC53" t="s">
        <v>36</v>
      </c>
      <c r="AD53">
        <v>407663</v>
      </c>
      <c r="AE53">
        <v>1</v>
      </c>
      <c r="AF53" t="s">
        <v>37</v>
      </c>
      <c r="AG53" t="s">
        <v>38</v>
      </c>
      <c r="AH53" t="s">
        <v>39</v>
      </c>
      <c r="AI53">
        <v>59.990449475656597</v>
      </c>
      <c r="AJ53" t="s">
        <v>40</v>
      </c>
    </row>
    <row r="54" spans="1:36" x14ac:dyDescent="0.3">
      <c r="A54">
        <v>0.6</v>
      </c>
      <c r="B54">
        <v>400</v>
      </c>
      <c r="C54">
        <v>1</v>
      </c>
      <c r="D54">
        <v>0</v>
      </c>
      <c r="E54">
        <v>4</v>
      </c>
      <c r="F54">
        <v>2</v>
      </c>
      <c r="K54">
        <v>13.0806385001633</v>
      </c>
      <c r="Q54">
        <v>13.0654711001552</v>
      </c>
      <c r="R54">
        <v>5</v>
      </c>
      <c r="S54">
        <v>13.0806385001633</v>
      </c>
      <c r="T54">
        <v>8.6106001399457403E-3</v>
      </c>
      <c r="U54">
        <v>13.080226390110299</v>
      </c>
      <c r="V54">
        <v>13.2828069999814</v>
      </c>
      <c r="W54">
        <v>14.6970101001206</v>
      </c>
      <c r="X54">
        <v>-4.1666666666666602E-2</v>
      </c>
      <c r="Y54">
        <v>-0.43055555555555503</v>
      </c>
      <c r="Z54">
        <v>1</v>
      </c>
      <c r="AA54">
        <v>0</v>
      </c>
      <c r="AB54">
        <v>0</v>
      </c>
      <c r="AC54" t="s">
        <v>36</v>
      </c>
      <c r="AD54">
        <v>407663</v>
      </c>
      <c r="AE54">
        <v>1</v>
      </c>
      <c r="AF54" t="s">
        <v>37</v>
      </c>
      <c r="AG54" t="s">
        <v>38</v>
      </c>
      <c r="AH54" t="s">
        <v>39</v>
      </c>
      <c r="AI54">
        <v>59.990449475656597</v>
      </c>
      <c r="AJ54" t="s">
        <v>40</v>
      </c>
    </row>
    <row r="55" spans="1:36" x14ac:dyDescent="0.3">
      <c r="A55">
        <v>0.4</v>
      </c>
      <c r="B55">
        <v>400</v>
      </c>
      <c r="C55">
        <v>1</v>
      </c>
      <c r="D55">
        <v>1</v>
      </c>
      <c r="E55">
        <v>5</v>
      </c>
      <c r="F55">
        <v>1</v>
      </c>
      <c r="K55">
        <v>14.7201968000736</v>
      </c>
      <c r="Q55">
        <v>14.697575400117699</v>
      </c>
      <c r="R55">
        <v>10</v>
      </c>
      <c r="S55">
        <v>14.7201968000736</v>
      </c>
      <c r="T55">
        <v>1.6288900049403299E-2</v>
      </c>
      <c r="U55">
        <v>14.729067680099901</v>
      </c>
      <c r="V55">
        <v>14.9337488000746</v>
      </c>
      <c r="W55">
        <v>16.279043300077301</v>
      </c>
      <c r="X55">
        <v>6.2037037037037002E-2</v>
      </c>
      <c r="Y55">
        <v>-0.243518518518518</v>
      </c>
      <c r="Z55">
        <v>1</v>
      </c>
      <c r="AA55">
        <v>0</v>
      </c>
      <c r="AB55">
        <v>0</v>
      </c>
      <c r="AC55" t="s">
        <v>36</v>
      </c>
      <c r="AD55">
        <v>407663</v>
      </c>
      <c r="AE55">
        <v>1</v>
      </c>
      <c r="AF55" t="s">
        <v>37</v>
      </c>
      <c r="AG55" t="s">
        <v>38</v>
      </c>
      <c r="AH55" t="s">
        <v>39</v>
      </c>
      <c r="AI55">
        <v>59.990449475656597</v>
      </c>
      <c r="AJ55" t="s">
        <v>40</v>
      </c>
    </row>
    <row r="56" spans="1:36" x14ac:dyDescent="0.3">
      <c r="A56">
        <v>0.2</v>
      </c>
      <c r="B56">
        <v>400</v>
      </c>
      <c r="C56">
        <v>1</v>
      </c>
      <c r="D56">
        <v>2</v>
      </c>
      <c r="E56">
        <v>6</v>
      </c>
      <c r="F56">
        <v>0</v>
      </c>
      <c r="K56">
        <v>16.2940810001455</v>
      </c>
      <c r="Q56">
        <v>16.279684900073299</v>
      </c>
      <c r="R56">
        <v>5</v>
      </c>
      <c r="S56">
        <v>16.2940810001455</v>
      </c>
      <c r="T56">
        <v>8.1927999854087795E-3</v>
      </c>
      <c r="U56">
        <v>16.2940586900338</v>
      </c>
      <c r="V56">
        <v>16.494012100156301</v>
      </c>
      <c r="W56">
        <v>19.0595619999803</v>
      </c>
      <c r="X56">
        <v>0.22407407407407401</v>
      </c>
      <c r="Y56">
        <v>-2.2222222222222199E-2</v>
      </c>
      <c r="Z56">
        <v>1</v>
      </c>
      <c r="AA56">
        <v>0</v>
      </c>
      <c r="AB56">
        <v>0</v>
      </c>
      <c r="AC56" t="s">
        <v>36</v>
      </c>
      <c r="AD56">
        <v>407663</v>
      </c>
      <c r="AE56">
        <v>1</v>
      </c>
      <c r="AF56" t="s">
        <v>37</v>
      </c>
      <c r="AG56" t="s">
        <v>38</v>
      </c>
      <c r="AH56" t="s">
        <v>39</v>
      </c>
      <c r="AI56">
        <v>59.990449475656597</v>
      </c>
      <c r="AJ56" t="s">
        <v>40</v>
      </c>
    </row>
    <row r="57" spans="1:36" x14ac:dyDescent="0.3">
      <c r="A57">
        <v>0.1</v>
      </c>
      <c r="B57">
        <v>400</v>
      </c>
      <c r="C57">
        <v>1</v>
      </c>
      <c r="D57">
        <v>3</v>
      </c>
      <c r="E57">
        <v>7</v>
      </c>
      <c r="F57">
        <v>3</v>
      </c>
      <c r="K57">
        <v>19.081877300050099</v>
      </c>
      <c r="Q57">
        <v>19.06011760002</v>
      </c>
      <c r="R57">
        <v>10</v>
      </c>
      <c r="S57">
        <v>19.081877300050099</v>
      </c>
      <c r="T57">
        <v>1.5800200169905999E-2</v>
      </c>
      <c r="U57">
        <v>19.091744380211399</v>
      </c>
      <c r="V57">
        <v>19.294459300115701</v>
      </c>
      <c r="W57">
        <v>20.474738300079402</v>
      </c>
      <c r="X57">
        <v>0.250925925925925</v>
      </c>
      <c r="Y57">
        <v>0.203703703703703</v>
      </c>
      <c r="Z57">
        <v>1</v>
      </c>
      <c r="AA57">
        <v>0</v>
      </c>
      <c r="AB57">
        <v>0</v>
      </c>
      <c r="AC57" t="s">
        <v>36</v>
      </c>
      <c r="AD57">
        <v>407663</v>
      </c>
      <c r="AE57">
        <v>1</v>
      </c>
      <c r="AF57" t="s">
        <v>37</v>
      </c>
      <c r="AG57" t="s">
        <v>38</v>
      </c>
      <c r="AH57" t="s">
        <v>39</v>
      </c>
      <c r="AI57">
        <v>59.990449475656597</v>
      </c>
      <c r="AJ57" t="s">
        <v>40</v>
      </c>
    </row>
    <row r="58" spans="1:36" x14ac:dyDescent="0.3">
      <c r="A58">
        <v>0.6</v>
      </c>
      <c r="B58">
        <v>400</v>
      </c>
      <c r="C58">
        <v>2</v>
      </c>
      <c r="D58">
        <v>0</v>
      </c>
      <c r="E58">
        <v>8</v>
      </c>
      <c r="F58">
        <v>2</v>
      </c>
      <c r="K58">
        <v>20.4904632000252</v>
      </c>
      <c r="Q58">
        <v>20.475310400128301</v>
      </c>
      <c r="R58">
        <v>5</v>
      </c>
      <c r="S58">
        <v>20.4904632000252</v>
      </c>
      <c r="T58">
        <v>8.3715000655501994E-3</v>
      </c>
      <c r="U58">
        <v>20.490545190125701</v>
      </c>
      <c r="V58">
        <v>20.692985899979199</v>
      </c>
      <c r="W58">
        <v>22.0903386001009</v>
      </c>
      <c r="X58">
        <v>-0.156481481481481</v>
      </c>
      <c r="Y58">
        <v>-0.35648148148148101</v>
      </c>
      <c r="Z58">
        <v>1</v>
      </c>
      <c r="AA58">
        <v>0</v>
      </c>
      <c r="AB58">
        <v>0</v>
      </c>
      <c r="AC58" t="s">
        <v>36</v>
      </c>
      <c r="AD58">
        <v>407663</v>
      </c>
      <c r="AE58">
        <v>1</v>
      </c>
      <c r="AF58" t="s">
        <v>37</v>
      </c>
      <c r="AG58" t="s">
        <v>38</v>
      </c>
      <c r="AH58" t="s">
        <v>39</v>
      </c>
      <c r="AI58">
        <v>59.990449475656597</v>
      </c>
      <c r="AJ58" t="s">
        <v>40</v>
      </c>
    </row>
    <row r="59" spans="1:36" x14ac:dyDescent="0.3">
      <c r="A59">
        <v>0.4</v>
      </c>
      <c r="B59">
        <v>400</v>
      </c>
      <c r="C59">
        <v>2</v>
      </c>
      <c r="D59">
        <v>1</v>
      </c>
      <c r="E59">
        <v>9</v>
      </c>
      <c r="F59">
        <v>1</v>
      </c>
      <c r="K59">
        <v>22.105881200172</v>
      </c>
      <c r="Q59">
        <v>22.090888699982301</v>
      </c>
      <c r="R59">
        <v>5</v>
      </c>
      <c r="S59">
        <v>22.105881200172</v>
      </c>
      <c r="T59">
        <v>8.5152999963611295E-3</v>
      </c>
      <c r="U59">
        <v>22.105820790119399</v>
      </c>
      <c r="V59">
        <v>22.312851299997401</v>
      </c>
      <c r="W59">
        <v>23.871603900101</v>
      </c>
      <c r="X59">
        <v>-0.17499999999999999</v>
      </c>
      <c r="Y59">
        <v>4.0740740740740702E-2</v>
      </c>
      <c r="Z59">
        <v>1</v>
      </c>
      <c r="AA59">
        <v>0</v>
      </c>
      <c r="AB59">
        <v>0</v>
      </c>
      <c r="AC59" t="s">
        <v>36</v>
      </c>
      <c r="AD59">
        <v>407663</v>
      </c>
      <c r="AE59">
        <v>1</v>
      </c>
      <c r="AF59" t="s">
        <v>37</v>
      </c>
      <c r="AG59" t="s">
        <v>38</v>
      </c>
      <c r="AH59" t="s">
        <v>39</v>
      </c>
      <c r="AI59">
        <v>59.990449475656597</v>
      </c>
      <c r="AJ59" t="s">
        <v>40</v>
      </c>
    </row>
    <row r="60" spans="1:36" x14ac:dyDescent="0.3">
      <c r="A60">
        <v>0.1</v>
      </c>
      <c r="B60">
        <v>400</v>
      </c>
      <c r="C60">
        <v>2</v>
      </c>
      <c r="D60">
        <v>2</v>
      </c>
      <c r="E60">
        <v>10</v>
      </c>
      <c r="F60">
        <v>3</v>
      </c>
      <c r="K60">
        <v>23.894373700022602</v>
      </c>
      <c r="Q60">
        <v>23.872160600032601</v>
      </c>
      <c r="R60">
        <v>10</v>
      </c>
      <c r="S60">
        <v>23.894373700022602</v>
      </c>
      <c r="T60">
        <v>1.6057299915701099E-2</v>
      </c>
      <c r="U60">
        <v>23.904054180160099</v>
      </c>
      <c r="V60">
        <v>24.104304800042801</v>
      </c>
      <c r="W60">
        <v>25.337221400113702</v>
      </c>
      <c r="X60">
        <v>-0.18240740740740699</v>
      </c>
      <c r="Y60">
        <v>0.28611111111111098</v>
      </c>
      <c r="Z60">
        <v>1</v>
      </c>
      <c r="AA60">
        <v>0</v>
      </c>
      <c r="AB60">
        <v>0</v>
      </c>
      <c r="AC60" t="s">
        <v>36</v>
      </c>
      <c r="AD60">
        <v>407663</v>
      </c>
      <c r="AE60">
        <v>1</v>
      </c>
      <c r="AF60" t="s">
        <v>37</v>
      </c>
      <c r="AG60" t="s">
        <v>38</v>
      </c>
      <c r="AH60" t="s">
        <v>39</v>
      </c>
      <c r="AI60">
        <v>59.990449475656597</v>
      </c>
      <c r="AJ60" t="s">
        <v>40</v>
      </c>
    </row>
    <row r="61" spans="1:36" x14ac:dyDescent="0.3">
      <c r="A61">
        <v>0.2</v>
      </c>
      <c r="B61">
        <v>400</v>
      </c>
      <c r="C61">
        <v>2</v>
      </c>
      <c r="D61">
        <v>3</v>
      </c>
      <c r="E61">
        <v>11</v>
      </c>
      <c r="F61">
        <v>0</v>
      </c>
      <c r="K61">
        <v>25.3528544001746</v>
      </c>
      <c r="Q61">
        <v>25.337799800094199</v>
      </c>
      <c r="R61">
        <v>5</v>
      </c>
      <c r="S61">
        <v>25.3528544001746</v>
      </c>
      <c r="T61">
        <v>8.3955000154674001E-3</v>
      </c>
      <c r="U61">
        <v>25.3528703900054</v>
      </c>
      <c r="V61">
        <v>25.5526380999945</v>
      </c>
      <c r="W61">
        <v>28.667372300056702</v>
      </c>
      <c r="X61">
        <v>-0.105555555555555</v>
      </c>
      <c r="Y61">
        <v>-0.35740740740740701</v>
      </c>
      <c r="Z61">
        <v>1</v>
      </c>
      <c r="AA61">
        <v>0</v>
      </c>
      <c r="AB61">
        <v>0</v>
      </c>
      <c r="AC61" t="s">
        <v>36</v>
      </c>
      <c r="AD61">
        <v>407663</v>
      </c>
      <c r="AE61">
        <v>1</v>
      </c>
      <c r="AF61" t="s">
        <v>37</v>
      </c>
      <c r="AG61" t="s">
        <v>38</v>
      </c>
      <c r="AH61" t="s">
        <v>39</v>
      </c>
      <c r="AI61">
        <v>59.990449475656597</v>
      </c>
      <c r="AJ61" t="s">
        <v>40</v>
      </c>
    </row>
    <row r="62" spans="1:36" x14ac:dyDescent="0.3">
      <c r="A62">
        <v>0.1</v>
      </c>
      <c r="B62">
        <v>400</v>
      </c>
      <c r="C62">
        <v>3</v>
      </c>
      <c r="D62">
        <v>0</v>
      </c>
      <c r="E62">
        <v>12</v>
      </c>
      <c r="F62">
        <v>3</v>
      </c>
      <c r="K62">
        <v>28.6833311000373</v>
      </c>
      <c r="Q62">
        <v>28.667919300030899</v>
      </c>
      <c r="R62">
        <v>5</v>
      </c>
      <c r="S62">
        <v>28.6833311000373</v>
      </c>
      <c r="T62">
        <v>8.3715999498963304E-3</v>
      </c>
      <c r="U62">
        <v>28.6833968900144</v>
      </c>
      <c r="V62">
        <v>28.883770999964302</v>
      </c>
      <c r="W62">
        <v>31.248976600123498</v>
      </c>
      <c r="X62">
        <v>-0.35462962962962902</v>
      </c>
      <c r="Y62">
        <v>0.358333333333333</v>
      </c>
      <c r="Z62">
        <v>1</v>
      </c>
      <c r="AA62">
        <v>0</v>
      </c>
      <c r="AB62">
        <v>0</v>
      </c>
      <c r="AC62" t="s">
        <v>36</v>
      </c>
      <c r="AD62">
        <v>407663</v>
      </c>
      <c r="AE62">
        <v>1</v>
      </c>
      <c r="AF62" t="s">
        <v>37</v>
      </c>
      <c r="AG62" t="s">
        <v>38</v>
      </c>
      <c r="AH62" t="s">
        <v>39</v>
      </c>
      <c r="AI62">
        <v>59.990449475656597</v>
      </c>
      <c r="AJ62" t="s">
        <v>40</v>
      </c>
    </row>
    <row r="63" spans="1:36" x14ac:dyDescent="0.3">
      <c r="A63">
        <v>0.2</v>
      </c>
      <c r="B63">
        <v>400</v>
      </c>
      <c r="C63">
        <v>3</v>
      </c>
      <c r="D63">
        <v>1</v>
      </c>
      <c r="E63">
        <v>13</v>
      </c>
      <c r="F63">
        <v>0</v>
      </c>
      <c r="K63">
        <v>31.264253300148901</v>
      </c>
      <c r="Q63">
        <v>31.2497476001735</v>
      </c>
      <c r="R63">
        <v>5</v>
      </c>
      <c r="S63">
        <v>31.264253300148901</v>
      </c>
      <c r="T63">
        <v>8.4758000448346103E-3</v>
      </c>
      <c r="U63">
        <v>31.264437389979101</v>
      </c>
      <c r="V63">
        <v>31.464142000069799</v>
      </c>
      <c r="W63">
        <v>32.813508999999598</v>
      </c>
      <c r="X63">
        <v>0.280555555555555</v>
      </c>
      <c r="Y63">
        <v>0.108333333333333</v>
      </c>
      <c r="Z63">
        <v>1</v>
      </c>
      <c r="AA63">
        <v>0</v>
      </c>
      <c r="AB63">
        <v>0</v>
      </c>
      <c r="AC63" t="s">
        <v>36</v>
      </c>
      <c r="AD63">
        <v>407663</v>
      </c>
      <c r="AE63">
        <v>1</v>
      </c>
      <c r="AF63" t="s">
        <v>37</v>
      </c>
      <c r="AG63" t="s">
        <v>38</v>
      </c>
      <c r="AH63" t="s">
        <v>39</v>
      </c>
      <c r="AI63">
        <v>59.990449475656597</v>
      </c>
      <c r="AJ63" t="s">
        <v>40</v>
      </c>
    </row>
    <row r="64" spans="1:36" x14ac:dyDescent="0.3">
      <c r="A64">
        <v>0.4</v>
      </c>
      <c r="B64">
        <v>400</v>
      </c>
      <c r="C64">
        <v>3</v>
      </c>
      <c r="D64">
        <v>2</v>
      </c>
      <c r="E64">
        <v>14</v>
      </c>
      <c r="F64">
        <v>1</v>
      </c>
      <c r="K64">
        <v>32.836506000021402</v>
      </c>
      <c r="Q64">
        <v>32.814054100075701</v>
      </c>
      <c r="R64">
        <v>10</v>
      </c>
      <c r="S64">
        <v>32.836506000021402</v>
      </c>
      <c r="T64">
        <v>1.6612299950793299E-2</v>
      </c>
      <c r="U64">
        <v>32.846250780066399</v>
      </c>
      <c r="V64">
        <v>33.054156600032002</v>
      </c>
      <c r="W64">
        <v>34.495976099977199</v>
      </c>
      <c r="X64">
        <v>0.41111111111111098</v>
      </c>
      <c r="Y64">
        <v>-0.14351851851851799</v>
      </c>
      <c r="Z64">
        <v>1</v>
      </c>
      <c r="AA64">
        <v>0</v>
      </c>
      <c r="AB64">
        <v>0</v>
      </c>
      <c r="AC64" t="s">
        <v>36</v>
      </c>
      <c r="AD64">
        <v>407663</v>
      </c>
      <c r="AE64">
        <v>1</v>
      </c>
      <c r="AF64" t="s">
        <v>37</v>
      </c>
      <c r="AG64" t="s">
        <v>38</v>
      </c>
      <c r="AH64" t="s">
        <v>39</v>
      </c>
      <c r="AI64">
        <v>59.990449475656597</v>
      </c>
      <c r="AJ64" t="s">
        <v>40</v>
      </c>
    </row>
    <row r="65" spans="1:36" x14ac:dyDescent="0.3">
      <c r="A65">
        <v>0.6</v>
      </c>
      <c r="B65">
        <v>400</v>
      </c>
      <c r="C65">
        <v>3</v>
      </c>
      <c r="D65">
        <v>3</v>
      </c>
      <c r="E65">
        <v>15</v>
      </c>
      <c r="F65">
        <v>2</v>
      </c>
      <c r="K65">
        <v>34.518487500026801</v>
      </c>
      <c r="Q65">
        <v>34.496545500121996</v>
      </c>
      <c r="R65">
        <v>10</v>
      </c>
      <c r="S65">
        <v>34.518487500026801</v>
      </c>
      <c r="T65">
        <v>1.6228800173848801E-2</v>
      </c>
      <c r="U65">
        <v>34.528304780041701</v>
      </c>
      <c r="V65">
        <v>34.734465300105498</v>
      </c>
      <c r="W65">
        <v>36.044988699955802</v>
      </c>
      <c r="X65">
        <v>-0.282407407407407</v>
      </c>
      <c r="Y65">
        <v>1.2037037037037001E-2</v>
      </c>
      <c r="Z65">
        <v>1</v>
      </c>
      <c r="AA65">
        <v>0</v>
      </c>
      <c r="AB65">
        <v>0</v>
      </c>
      <c r="AC65" t="s">
        <v>36</v>
      </c>
      <c r="AD65">
        <v>407663</v>
      </c>
      <c r="AE65">
        <v>1</v>
      </c>
      <c r="AF65" t="s">
        <v>37</v>
      </c>
      <c r="AG65" t="s">
        <v>38</v>
      </c>
      <c r="AH65" t="s">
        <v>39</v>
      </c>
      <c r="AI65">
        <v>59.990449475656597</v>
      </c>
      <c r="AJ65" t="s">
        <v>40</v>
      </c>
    </row>
    <row r="66" spans="1:36" x14ac:dyDescent="0.3">
      <c r="A66">
        <v>0.2</v>
      </c>
      <c r="B66">
        <v>400</v>
      </c>
      <c r="C66">
        <v>4</v>
      </c>
      <c r="D66">
        <v>0</v>
      </c>
      <c r="E66">
        <v>16</v>
      </c>
      <c r="F66">
        <v>0</v>
      </c>
      <c r="K66">
        <v>36.0674513000994</v>
      </c>
      <c r="Q66">
        <v>36.045604699989703</v>
      </c>
      <c r="R66">
        <v>10</v>
      </c>
      <c r="S66">
        <v>36.0674513000994</v>
      </c>
      <c r="T66">
        <v>1.6124799847602799E-2</v>
      </c>
      <c r="U66">
        <v>36.076861680159297</v>
      </c>
      <c r="V66">
        <v>36.284346000058498</v>
      </c>
      <c r="W66">
        <v>37.776528500020497</v>
      </c>
      <c r="X66">
        <v>-0.125925925925925</v>
      </c>
      <c r="Y66">
        <v>0.48703703703703699</v>
      </c>
      <c r="Z66">
        <v>1</v>
      </c>
      <c r="AA66">
        <v>0</v>
      </c>
      <c r="AB66">
        <v>0</v>
      </c>
      <c r="AC66" t="s">
        <v>36</v>
      </c>
      <c r="AD66">
        <v>407663</v>
      </c>
      <c r="AE66">
        <v>1</v>
      </c>
      <c r="AF66" t="s">
        <v>37</v>
      </c>
      <c r="AG66" t="s">
        <v>38</v>
      </c>
      <c r="AH66" t="s">
        <v>39</v>
      </c>
      <c r="AI66">
        <v>59.990449475656597</v>
      </c>
      <c r="AJ66" t="s">
        <v>40</v>
      </c>
    </row>
    <row r="67" spans="1:36" x14ac:dyDescent="0.3">
      <c r="A67">
        <v>0.6</v>
      </c>
      <c r="B67">
        <v>400</v>
      </c>
      <c r="C67">
        <v>4</v>
      </c>
      <c r="D67">
        <v>1</v>
      </c>
      <c r="E67">
        <v>17</v>
      </c>
      <c r="F67">
        <v>2</v>
      </c>
      <c r="K67">
        <v>37.792107100132803</v>
      </c>
      <c r="Q67">
        <v>37.777094100136303</v>
      </c>
      <c r="R67">
        <v>5</v>
      </c>
      <c r="S67">
        <v>37.792107100132803</v>
      </c>
      <c r="T67">
        <v>8.5682999342679908E-3</v>
      </c>
      <c r="U67">
        <v>37.7921239900868</v>
      </c>
      <c r="V67">
        <v>37.992925200145599</v>
      </c>
      <c r="W67">
        <v>39.241889000171703</v>
      </c>
      <c r="X67">
        <v>-0.14074074074074</v>
      </c>
      <c r="Y67">
        <v>0.31759259259259198</v>
      </c>
      <c r="Z67">
        <v>1</v>
      </c>
      <c r="AA67">
        <v>0</v>
      </c>
      <c r="AB67">
        <v>0</v>
      </c>
      <c r="AC67" t="s">
        <v>36</v>
      </c>
      <c r="AD67">
        <v>407663</v>
      </c>
      <c r="AE67">
        <v>1</v>
      </c>
      <c r="AF67" t="s">
        <v>37</v>
      </c>
      <c r="AG67" t="s">
        <v>38</v>
      </c>
      <c r="AH67" t="s">
        <v>39</v>
      </c>
      <c r="AI67">
        <v>59.990449475656597</v>
      </c>
      <c r="AJ67" t="s">
        <v>40</v>
      </c>
    </row>
    <row r="68" spans="1:36" x14ac:dyDescent="0.3">
      <c r="A68">
        <v>0.1</v>
      </c>
      <c r="B68">
        <v>400</v>
      </c>
      <c r="C68">
        <v>4</v>
      </c>
      <c r="D68">
        <v>2</v>
      </c>
      <c r="E68">
        <v>18</v>
      </c>
      <c r="F68">
        <v>3</v>
      </c>
      <c r="K68">
        <v>39.257409699959602</v>
      </c>
      <c r="Q68">
        <v>39.242449600016698</v>
      </c>
      <c r="R68">
        <v>5</v>
      </c>
      <c r="S68">
        <v>39.257409699959602</v>
      </c>
      <c r="T68">
        <v>8.2829000893980195E-3</v>
      </c>
      <c r="U68">
        <v>39.257517490023702</v>
      </c>
      <c r="V68">
        <v>39.462904199957798</v>
      </c>
      <c r="W68">
        <v>40.690667500020901</v>
      </c>
      <c r="X68">
        <v>-0.312962962962962</v>
      </c>
      <c r="Y68">
        <v>0.35092592592592498</v>
      </c>
      <c r="Z68">
        <v>1</v>
      </c>
      <c r="AA68">
        <v>0</v>
      </c>
      <c r="AB68">
        <v>0</v>
      </c>
      <c r="AC68" t="s">
        <v>36</v>
      </c>
      <c r="AD68">
        <v>407663</v>
      </c>
      <c r="AE68">
        <v>1</v>
      </c>
      <c r="AF68" t="s">
        <v>37</v>
      </c>
      <c r="AG68" t="s">
        <v>38</v>
      </c>
      <c r="AH68" t="s">
        <v>39</v>
      </c>
      <c r="AI68">
        <v>59.990449475656597</v>
      </c>
      <c r="AJ68" t="s">
        <v>40</v>
      </c>
    </row>
    <row r="69" spans="1:36" x14ac:dyDescent="0.3">
      <c r="A69">
        <v>0.4</v>
      </c>
      <c r="B69">
        <v>400</v>
      </c>
      <c r="C69">
        <v>4</v>
      </c>
      <c r="D69">
        <v>3</v>
      </c>
      <c r="E69">
        <v>19</v>
      </c>
      <c r="F69">
        <v>1</v>
      </c>
      <c r="K69">
        <v>40.706169500015598</v>
      </c>
      <c r="Q69">
        <v>40.691222900059003</v>
      </c>
      <c r="R69">
        <v>5</v>
      </c>
      <c r="S69">
        <v>40.706169500015598</v>
      </c>
      <c r="T69">
        <v>9.0781000908464193E-3</v>
      </c>
      <c r="U69">
        <v>40.706142390100197</v>
      </c>
      <c r="V69">
        <v>40.913045700173797</v>
      </c>
      <c r="W69">
        <v>42.372489900095303</v>
      </c>
      <c r="X69">
        <v>-3.7037037037037E-2</v>
      </c>
      <c r="Y69">
        <v>-0.32500000000000001</v>
      </c>
      <c r="Z69">
        <v>1</v>
      </c>
      <c r="AA69">
        <v>0</v>
      </c>
      <c r="AB69">
        <v>0</v>
      </c>
      <c r="AC69" t="s">
        <v>36</v>
      </c>
      <c r="AD69">
        <v>407663</v>
      </c>
      <c r="AE69">
        <v>1</v>
      </c>
      <c r="AF69" t="s">
        <v>37</v>
      </c>
      <c r="AG69" t="s">
        <v>38</v>
      </c>
      <c r="AH69" t="s">
        <v>39</v>
      </c>
      <c r="AI69">
        <v>59.990449475656597</v>
      </c>
      <c r="AJ69" t="s">
        <v>40</v>
      </c>
    </row>
    <row r="70" spans="1:36" x14ac:dyDescent="0.3">
      <c r="A70">
        <v>0.2</v>
      </c>
      <c r="B70">
        <v>400</v>
      </c>
      <c r="C70">
        <v>5</v>
      </c>
      <c r="D70">
        <v>0</v>
      </c>
      <c r="E70">
        <v>20</v>
      </c>
      <c r="F70">
        <v>0</v>
      </c>
      <c r="K70">
        <v>42.395830200053702</v>
      </c>
      <c r="Q70">
        <v>42.373049400048302</v>
      </c>
      <c r="R70">
        <v>10</v>
      </c>
      <c r="S70">
        <v>42.395830200053702</v>
      </c>
      <c r="T70">
        <v>1.69134000316262E-2</v>
      </c>
      <c r="U70">
        <v>42.404798980010597</v>
      </c>
      <c r="V70">
        <v>42.604425500147002</v>
      </c>
      <c r="W70">
        <v>43.721391899976801</v>
      </c>
      <c r="X70">
        <v>-0.41851851851851801</v>
      </c>
      <c r="Y70">
        <v>-7.4074074074074001E-2</v>
      </c>
      <c r="Z70">
        <v>1</v>
      </c>
      <c r="AA70">
        <v>0</v>
      </c>
      <c r="AB70">
        <v>0</v>
      </c>
      <c r="AC70" t="s">
        <v>36</v>
      </c>
      <c r="AD70">
        <v>407663</v>
      </c>
      <c r="AE70">
        <v>1</v>
      </c>
      <c r="AF70" t="s">
        <v>37</v>
      </c>
      <c r="AG70" t="s">
        <v>38</v>
      </c>
      <c r="AH70" t="s">
        <v>39</v>
      </c>
      <c r="AI70">
        <v>59.990449475656597</v>
      </c>
      <c r="AJ70" t="s">
        <v>40</v>
      </c>
    </row>
    <row r="71" spans="1:36" x14ac:dyDescent="0.3">
      <c r="A71">
        <v>0.1</v>
      </c>
      <c r="B71">
        <v>400</v>
      </c>
      <c r="C71">
        <v>5</v>
      </c>
      <c r="D71">
        <v>1</v>
      </c>
      <c r="E71">
        <v>21</v>
      </c>
      <c r="F71">
        <v>3</v>
      </c>
      <c r="K71">
        <v>43.736883500125202</v>
      </c>
      <c r="Q71">
        <v>43.7219841000624</v>
      </c>
      <c r="R71">
        <v>5</v>
      </c>
      <c r="S71">
        <v>43.736883500125202</v>
      </c>
      <c r="T71">
        <v>8.3916999865323305E-3</v>
      </c>
      <c r="U71">
        <v>43.736831590020998</v>
      </c>
      <c r="V71">
        <v>43.943238600157201</v>
      </c>
      <c r="W71">
        <v>45.854200100060503</v>
      </c>
      <c r="X71">
        <v>0.328703703703703</v>
      </c>
      <c r="Y71">
        <v>-0.44907407407407401</v>
      </c>
      <c r="Z71">
        <v>1</v>
      </c>
      <c r="AA71">
        <v>0</v>
      </c>
      <c r="AB71">
        <v>0</v>
      </c>
      <c r="AC71" t="s">
        <v>36</v>
      </c>
      <c r="AD71">
        <v>407663</v>
      </c>
      <c r="AE71">
        <v>1</v>
      </c>
      <c r="AF71" t="s">
        <v>37</v>
      </c>
      <c r="AG71" t="s">
        <v>38</v>
      </c>
      <c r="AH71" t="s">
        <v>39</v>
      </c>
      <c r="AI71">
        <v>59.990449475656597</v>
      </c>
      <c r="AJ71" t="s">
        <v>40</v>
      </c>
    </row>
    <row r="72" spans="1:36" x14ac:dyDescent="0.3">
      <c r="A72">
        <v>0.4</v>
      </c>
      <c r="B72">
        <v>400</v>
      </c>
      <c r="C72">
        <v>5</v>
      </c>
      <c r="D72">
        <v>2</v>
      </c>
      <c r="E72">
        <v>22</v>
      </c>
      <c r="F72">
        <v>1</v>
      </c>
      <c r="K72">
        <v>45.868285200092899</v>
      </c>
      <c r="Q72">
        <v>45.854784700088203</v>
      </c>
      <c r="R72">
        <v>5</v>
      </c>
      <c r="S72">
        <v>45.868285200092899</v>
      </c>
      <c r="T72">
        <v>8.3929998800158501E-3</v>
      </c>
      <c r="U72">
        <v>45.869322790019197</v>
      </c>
      <c r="V72">
        <v>46.084751400165203</v>
      </c>
      <c r="W72">
        <v>47.434787299949598</v>
      </c>
      <c r="X72">
        <v>4.0740740740740702E-2</v>
      </c>
      <c r="Y72">
        <v>-0.45</v>
      </c>
      <c r="Z72">
        <v>1</v>
      </c>
      <c r="AA72">
        <v>0</v>
      </c>
      <c r="AB72">
        <v>0</v>
      </c>
      <c r="AC72" t="s">
        <v>36</v>
      </c>
      <c r="AD72">
        <v>407663</v>
      </c>
      <c r="AE72">
        <v>1</v>
      </c>
      <c r="AF72" t="s">
        <v>37</v>
      </c>
      <c r="AG72" t="s">
        <v>38</v>
      </c>
      <c r="AH72" t="s">
        <v>39</v>
      </c>
      <c r="AI72">
        <v>59.990449475656597</v>
      </c>
      <c r="AJ72" t="s">
        <v>40</v>
      </c>
    </row>
    <row r="73" spans="1:36" x14ac:dyDescent="0.3">
      <c r="A73">
        <v>0.6</v>
      </c>
      <c r="B73">
        <v>400</v>
      </c>
      <c r="C73">
        <v>5</v>
      </c>
      <c r="D73">
        <v>3</v>
      </c>
      <c r="E73">
        <v>23</v>
      </c>
      <c r="F73">
        <v>2</v>
      </c>
      <c r="K73">
        <v>47.450314700137803</v>
      </c>
      <c r="Q73">
        <v>47.435325599974</v>
      </c>
      <c r="R73">
        <v>5</v>
      </c>
      <c r="S73">
        <v>47.450314700137803</v>
      </c>
      <c r="T73">
        <v>8.4274001419544203E-3</v>
      </c>
      <c r="U73">
        <v>47.450251890067001</v>
      </c>
      <c r="V73">
        <v>47.653281100094297</v>
      </c>
      <c r="W73">
        <v>49.4165477000642</v>
      </c>
      <c r="X73">
        <v>0.29259259259259202</v>
      </c>
      <c r="Y73">
        <v>0.26388888888888801</v>
      </c>
      <c r="Z73">
        <v>1</v>
      </c>
      <c r="AA73">
        <v>0</v>
      </c>
      <c r="AB73">
        <v>0</v>
      </c>
      <c r="AC73" t="s">
        <v>36</v>
      </c>
      <c r="AD73">
        <v>407663</v>
      </c>
      <c r="AE73">
        <v>1</v>
      </c>
      <c r="AF73" t="s">
        <v>37</v>
      </c>
      <c r="AG73" t="s">
        <v>38</v>
      </c>
      <c r="AH73" t="s">
        <v>39</v>
      </c>
      <c r="AI73">
        <v>59.990449475656597</v>
      </c>
      <c r="AJ73" t="s">
        <v>40</v>
      </c>
    </row>
    <row r="74" spans="1:36" x14ac:dyDescent="0.3">
      <c r="B74">
        <v>400</v>
      </c>
      <c r="G74">
        <v>0</v>
      </c>
      <c r="H74">
        <v>0</v>
      </c>
      <c r="I74">
        <v>0</v>
      </c>
      <c r="J74">
        <v>3</v>
      </c>
      <c r="K74">
        <v>49.433616500115001</v>
      </c>
      <c r="Q74">
        <v>49.420601099962298</v>
      </c>
      <c r="R74">
        <v>5</v>
      </c>
      <c r="S74">
        <v>49.433616500115001</v>
      </c>
      <c r="T74">
        <v>1.23858000151813E-2</v>
      </c>
      <c r="U74">
        <v>49.431969890091501</v>
      </c>
      <c r="V74">
        <v>49.633205499965698</v>
      </c>
      <c r="W74">
        <v>51.930909299990098</v>
      </c>
      <c r="X74">
        <v>1.85185185185185E-3</v>
      </c>
      <c r="Y74">
        <v>3.7037037037036999E-3</v>
      </c>
      <c r="Z74">
        <v>1</v>
      </c>
      <c r="AA74">
        <v>0</v>
      </c>
      <c r="AB74">
        <v>0</v>
      </c>
      <c r="AC74" t="s">
        <v>36</v>
      </c>
      <c r="AD74">
        <v>407663</v>
      </c>
      <c r="AE74">
        <v>1</v>
      </c>
      <c r="AF74" t="s">
        <v>37</v>
      </c>
      <c r="AG74" t="s">
        <v>38</v>
      </c>
      <c r="AH74" t="s">
        <v>39</v>
      </c>
      <c r="AI74">
        <v>59.990449475656597</v>
      </c>
      <c r="AJ74" t="s">
        <v>40</v>
      </c>
    </row>
    <row r="75" spans="1:36" x14ac:dyDescent="0.3">
      <c r="B75">
        <v>400</v>
      </c>
      <c r="G75">
        <v>0</v>
      </c>
      <c r="H75">
        <v>1</v>
      </c>
      <c r="I75">
        <v>1</v>
      </c>
      <c r="J75">
        <v>0</v>
      </c>
      <c r="K75">
        <v>51.953996800119</v>
      </c>
      <c r="Q75">
        <v>51.931679200148203</v>
      </c>
      <c r="R75">
        <v>10</v>
      </c>
      <c r="S75">
        <v>51.953996800119</v>
      </c>
      <c r="T75">
        <v>1.60439999308437E-2</v>
      </c>
      <c r="U75">
        <v>51.963066780147997</v>
      </c>
      <c r="V75">
        <v>52.164572800043899</v>
      </c>
      <c r="W75">
        <v>54.911338299978503</v>
      </c>
      <c r="X75">
        <v>0.16574074074073999</v>
      </c>
      <c r="Y75">
        <v>0.266666666666666</v>
      </c>
      <c r="Z75">
        <v>1</v>
      </c>
      <c r="AA75">
        <v>0</v>
      </c>
      <c r="AB75">
        <v>0</v>
      </c>
      <c r="AC75" t="s">
        <v>36</v>
      </c>
      <c r="AD75">
        <v>407663</v>
      </c>
      <c r="AE75">
        <v>1</v>
      </c>
      <c r="AF75" t="s">
        <v>37</v>
      </c>
      <c r="AG75" t="s">
        <v>38</v>
      </c>
      <c r="AH75" t="s">
        <v>39</v>
      </c>
      <c r="AI75">
        <v>59.990449475656597</v>
      </c>
      <c r="AJ75" t="s">
        <v>40</v>
      </c>
    </row>
    <row r="76" spans="1:36" x14ac:dyDescent="0.3">
      <c r="B76">
        <v>400</v>
      </c>
      <c r="G76">
        <v>0</v>
      </c>
      <c r="H76">
        <v>2</v>
      </c>
      <c r="I76">
        <v>2</v>
      </c>
      <c r="J76">
        <v>2</v>
      </c>
      <c r="K76">
        <v>54.927020300179699</v>
      </c>
      <c r="Q76">
        <v>54.911908600013703</v>
      </c>
      <c r="R76">
        <v>5</v>
      </c>
      <c r="S76">
        <v>54.927020300179699</v>
      </c>
      <c r="T76">
        <v>8.3272999618202396E-3</v>
      </c>
      <c r="U76">
        <v>54.927024890156403</v>
      </c>
      <c r="V76">
        <v>55.133264800067899</v>
      </c>
      <c r="W76">
        <v>57.526118100155102</v>
      </c>
      <c r="X76">
        <v>0.18425925925925901</v>
      </c>
      <c r="Y76">
        <v>0.48055555555555501</v>
      </c>
      <c r="Z76">
        <v>1</v>
      </c>
      <c r="AA76">
        <v>0</v>
      </c>
      <c r="AB76">
        <v>0</v>
      </c>
      <c r="AC76" t="s">
        <v>36</v>
      </c>
      <c r="AD76">
        <v>407663</v>
      </c>
      <c r="AE76">
        <v>1</v>
      </c>
      <c r="AF76" t="s">
        <v>37</v>
      </c>
      <c r="AG76" t="s">
        <v>38</v>
      </c>
      <c r="AH76" t="s">
        <v>39</v>
      </c>
      <c r="AI76">
        <v>59.990449475656597</v>
      </c>
      <c r="AJ76" t="s">
        <v>40</v>
      </c>
    </row>
    <row r="77" spans="1:36" x14ac:dyDescent="0.3">
      <c r="B77">
        <v>400</v>
      </c>
      <c r="G77">
        <v>0</v>
      </c>
      <c r="H77">
        <v>3</v>
      </c>
      <c r="I77">
        <v>3</v>
      </c>
      <c r="J77">
        <v>1</v>
      </c>
      <c r="K77">
        <v>57.541394999949198</v>
      </c>
      <c r="Q77">
        <v>57.526659399969503</v>
      </c>
      <c r="R77">
        <v>5</v>
      </c>
      <c r="S77">
        <v>57.541394999949198</v>
      </c>
      <c r="T77">
        <v>8.5095998365432007E-3</v>
      </c>
      <c r="U77">
        <v>57.541545089986101</v>
      </c>
      <c r="V77">
        <v>57.7427905001677</v>
      </c>
      <c r="W77">
        <v>59.340865300036903</v>
      </c>
      <c r="X77">
        <v>-0.42037037037037001</v>
      </c>
      <c r="Y77">
        <v>0.12685185185185099</v>
      </c>
      <c r="Z77">
        <v>1</v>
      </c>
      <c r="AA77">
        <v>0</v>
      </c>
      <c r="AB77">
        <v>0</v>
      </c>
      <c r="AC77" t="s">
        <v>36</v>
      </c>
      <c r="AD77">
        <v>407663</v>
      </c>
      <c r="AE77">
        <v>1</v>
      </c>
      <c r="AF77" t="s">
        <v>37</v>
      </c>
      <c r="AG77" t="s">
        <v>38</v>
      </c>
      <c r="AH77" t="s">
        <v>39</v>
      </c>
      <c r="AI77">
        <v>59.990449475656597</v>
      </c>
      <c r="AJ77" t="s">
        <v>40</v>
      </c>
    </row>
    <row r="78" spans="1:36" x14ac:dyDescent="0.3">
      <c r="B78">
        <v>400</v>
      </c>
      <c r="G78">
        <v>1</v>
      </c>
      <c r="H78">
        <v>0</v>
      </c>
      <c r="I78">
        <v>4</v>
      </c>
      <c r="J78">
        <v>2</v>
      </c>
      <c r="K78">
        <v>59.363763900008003</v>
      </c>
      <c r="Q78">
        <v>59.341413400135899</v>
      </c>
      <c r="R78">
        <v>10</v>
      </c>
      <c r="S78">
        <v>59.363763900008003</v>
      </c>
      <c r="T78">
        <v>1.6254000132903401E-2</v>
      </c>
      <c r="U78">
        <v>59.373106480017299</v>
      </c>
      <c r="V78">
        <v>59.575009400025003</v>
      </c>
      <c r="W78">
        <v>61.255989500088603</v>
      </c>
      <c r="X78">
        <v>-0.49074074074073998</v>
      </c>
      <c r="Y78">
        <v>-0.25462962962962898</v>
      </c>
      <c r="Z78">
        <v>1</v>
      </c>
      <c r="AA78">
        <v>0</v>
      </c>
      <c r="AB78">
        <v>0</v>
      </c>
      <c r="AC78" t="s">
        <v>36</v>
      </c>
      <c r="AD78">
        <v>407663</v>
      </c>
      <c r="AE78">
        <v>1</v>
      </c>
      <c r="AF78" t="s">
        <v>37</v>
      </c>
      <c r="AG78" t="s">
        <v>38</v>
      </c>
      <c r="AH78" t="s">
        <v>39</v>
      </c>
      <c r="AI78">
        <v>59.990449475656597</v>
      </c>
      <c r="AJ78" t="s">
        <v>40</v>
      </c>
    </row>
    <row r="79" spans="1:36" x14ac:dyDescent="0.3">
      <c r="B79">
        <v>400</v>
      </c>
      <c r="G79">
        <v>1</v>
      </c>
      <c r="H79">
        <v>1</v>
      </c>
      <c r="I79">
        <v>5</v>
      </c>
      <c r="J79">
        <v>0</v>
      </c>
      <c r="K79">
        <v>61.271540200104901</v>
      </c>
      <c r="Q79">
        <v>61.256561100017201</v>
      </c>
      <c r="R79">
        <v>5</v>
      </c>
      <c r="S79">
        <v>61.271540200104901</v>
      </c>
      <c r="T79">
        <v>8.36339988745749E-3</v>
      </c>
      <c r="U79">
        <v>61.271771990181797</v>
      </c>
      <c r="V79">
        <v>61.472540799994</v>
      </c>
      <c r="W79">
        <v>63.104393500136197</v>
      </c>
      <c r="X79">
        <v>-0.467592592592592</v>
      </c>
      <c r="Y79">
        <v>-0.483333333333333</v>
      </c>
      <c r="Z79">
        <v>1</v>
      </c>
      <c r="AA79">
        <v>0</v>
      </c>
      <c r="AB79">
        <v>0</v>
      </c>
      <c r="AC79" t="s">
        <v>36</v>
      </c>
      <c r="AD79">
        <v>407663</v>
      </c>
      <c r="AE79">
        <v>1</v>
      </c>
      <c r="AF79" t="s">
        <v>37</v>
      </c>
      <c r="AG79" t="s">
        <v>38</v>
      </c>
      <c r="AH79" t="s">
        <v>39</v>
      </c>
      <c r="AI79">
        <v>59.990449475656597</v>
      </c>
      <c r="AJ79" t="s">
        <v>40</v>
      </c>
    </row>
    <row r="80" spans="1:36" x14ac:dyDescent="0.3">
      <c r="B80">
        <v>400</v>
      </c>
      <c r="G80">
        <v>1</v>
      </c>
      <c r="H80">
        <v>2</v>
      </c>
      <c r="I80">
        <v>6</v>
      </c>
      <c r="J80">
        <v>1</v>
      </c>
      <c r="K80">
        <v>63.127697400050202</v>
      </c>
      <c r="Q80">
        <v>63.105171400122302</v>
      </c>
      <c r="R80">
        <v>10</v>
      </c>
      <c r="S80">
        <v>63.127697400050202</v>
      </c>
      <c r="T80">
        <v>1.6876900102943099E-2</v>
      </c>
      <c r="U80">
        <v>63.136739580100397</v>
      </c>
      <c r="V80">
        <v>63.344334600027601</v>
      </c>
      <c r="W80">
        <v>65.918668600032106</v>
      </c>
      <c r="X80">
        <v>0.18240740740740699</v>
      </c>
      <c r="Y80">
        <v>0.14351851851851799</v>
      </c>
      <c r="Z80">
        <v>1</v>
      </c>
      <c r="AA80">
        <v>0</v>
      </c>
      <c r="AB80">
        <v>0</v>
      </c>
      <c r="AC80" t="s">
        <v>36</v>
      </c>
      <c r="AD80">
        <v>407663</v>
      </c>
      <c r="AE80">
        <v>1</v>
      </c>
      <c r="AF80" t="s">
        <v>37</v>
      </c>
      <c r="AG80" t="s">
        <v>38</v>
      </c>
      <c r="AH80" t="s">
        <v>39</v>
      </c>
      <c r="AI80">
        <v>59.990449475656597</v>
      </c>
      <c r="AJ80" t="s">
        <v>40</v>
      </c>
    </row>
    <row r="81" spans="2:36" x14ac:dyDescent="0.3">
      <c r="B81">
        <v>400</v>
      </c>
      <c r="G81">
        <v>1</v>
      </c>
      <c r="H81">
        <v>3</v>
      </c>
      <c r="I81">
        <v>7</v>
      </c>
      <c r="J81">
        <v>3</v>
      </c>
      <c r="K81">
        <v>65.941388400038704</v>
      </c>
      <c r="Q81">
        <v>65.919491000007795</v>
      </c>
      <c r="R81">
        <v>10</v>
      </c>
      <c r="S81">
        <v>65.941388400038704</v>
      </c>
      <c r="T81">
        <v>1.5873600030317899E-2</v>
      </c>
      <c r="U81">
        <v>65.950827280199107</v>
      </c>
      <c r="V81">
        <v>66.154615000123101</v>
      </c>
      <c r="W81">
        <v>68.066880700178402</v>
      </c>
      <c r="X81">
        <v>0.43611111111111101</v>
      </c>
      <c r="Y81">
        <v>-0.48055555555555501</v>
      </c>
      <c r="Z81">
        <v>1</v>
      </c>
      <c r="AA81">
        <v>0</v>
      </c>
      <c r="AB81">
        <v>0</v>
      </c>
      <c r="AC81" t="s">
        <v>36</v>
      </c>
      <c r="AD81">
        <v>407663</v>
      </c>
      <c r="AE81">
        <v>1</v>
      </c>
      <c r="AF81" t="s">
        <v>37</v>
      </c>
      <c r="AG81" t="s">
        <v>38</v>
      </c>
      <c r="AH81" t="s">
        <v>39</v>
      </c>
      <c r="AI81">
        <v>59.990449475656597</v>
      </c>
      <c r="AJ81" t="s">
        <v>40</v>
      </c>
    </row>
    <row r="82" spans="2:36" x14ac:dyDescent="0.3">
      <c r="B82">
        <v>400</v>
      </c>
      <c r="G82">
        <v>2</v>
      </c>
      <c r="H82">
        <v>0</v>
      </c>
      <c r="I82">
        <v>8</v>
      </c>
      <c r="J82">
        <v>0</v>
      </c>
      <c r="K82">
        <v>68.0908129001036</v>
      </c>
      <c r="Q82">
        <v>68.067443500040099</v>
      </c>
      <c r="R82">
        <v>10</v>
      </c>
      <c r="S82">
        <v>68.0908129001036</v>
      </c>
      <c r="T82">
        <v>1.7256899969652201E-2</v>
      </c>
      <c r="U82">
        <v>68.098948380118202</v>
      </c>
      <c r="V82">
        <v>68.304032800020593</v>
      </c>
      <c r="W82">
        <v>71.014061100082401</v>
      </c>
      <c r="X82">
        <v>-9.2592592592592596E-4</v>
      </c>
      <c r="Y82">
        <v>7.0370370370370305E-2</v>
      </c>
      <c r="Z82">
        <v>1</v>
      </c>
      <c r="AA82">
        <v>0</v>
      </c>
      <c r="AB82">
        <v>0</v>
      </c>
      <c r="AC82" t="s">
        <v>36</v>
      </c>
      <c r="AD82">
        <v>407663</v>
      </c>
      <c r="AE82">
        <v>1</v>
      </c>
      <c r="AF82" t="s">
        <v>37</v>
      </c>
      <c r="AG82" t="s">
        <v>38</v>
      </c>
      <c r="AH82" t="s">
        <v>39</v>
      </c>
      <c r="AI82">
        <v>59.990449475656597</v>
      </c>
      <c r="AJ82" t="s">
        <v>40</v>
      </c>
    </row>
    <row r="83" spans="2:36" x14ac:dyDescent="0.3">
      <c r="B83">
        <v>400</v>
      </c>
      <c r="G83">
        <v>2</v>
      </c>
      <c r="H83">
        <v>1</v>
      </c>
      <c r="I83">
        <v>9</v>
      </c>
      <c r="J83">
        <v>3</v>
      </c>
      <c r="K83">
        <v>71.029542700154707</v>
      </c>
      <c r="Q83">
        <v>71.014629800105396</v>
      </c>
      <c r="R83">
        <v>5</v>
      </c>
      <c r="S83">
        <v>71.029542700154707</v>
      </c>
      <c r="T83">
        <v>8.4019999485462904E-3</v>
      </c>
      <c r="U83">
        <v>71.029711089981703</v>
      </c>
      <c r="V83">
        <v>71.233225699979798</v>
      </c>
      <c r="W83">
        <v>74.344420700101097</v>
      </c>
      <c r="X83">
        <v>0.47222222222222199</v>
      </c>
      <c r="Y83">
        <v>-0.41296296296296298</v>
      </c>
      <c r="Z83">
        <v>1</v>
      </c>
      <c r="AA83">
        <v>0</v>
      </c>
      <c r="AB83">
        <v>0</v>
      </c>
      <c r="AC83" t="s">
        <v>36</v>
      </c>
      <c r="AD83">
        <v>407663</v>
      </c>
      <c r="AE83">
        <v>1</v>
      </c>
      <c r="AF83" t="s">
        <v>37</v>
      </c>
      <c r="AG83" t="s">
        <v>38</v>
      </c>
      <c r="AH83" t="s">
        <v>39</v>
      </c>
      <c r="AI83">
        <v>59.990449475656597</v>
      </c>
      <c r="AJ83" t="s">
        <v>40</v>
      </c>
    </row>
    <row r="84" spans="2:36" x14ac:dyDescent="0.3">
      <c r="B84">
        <v>400</v>
      </c>
      <c r="G84">
        <v>2</v>
      </c>
      <c r="H84">
        <v>2</v>
      </c>
      <c r="I84">
        <v>10</v>
      </c>
      <c r="J84">
        <v>2</v>
      </c>
      <c r="K84">
        <v>74.360159200150505</v>
      </c>
      <c r="Q84">
        <v>74.3449975999537</v>
      </c>
      <c r="R84">
        <v>5</v>
      </c>
      <c r="S84">
        <v>74.360159200150505</v>
      </c>
      <c r="T84">
        <v>8.5499999113380892E-3</v>
      </c>
      <c r="U84">
        <v>74.360185490175994</v>
      </c>
      <c r="V84">
        <v>74.563050399999995</v>
      </c>
      <c r="W84">
        <v>78.224461900070295</v>
      </c>
      <c r="X84">
        <v>0.203703703703703</v>
      </c>
      <c r="Y84">
        <v>0.47685185185185103</v>
      </c>
      <c r="Z84">
        <v>1</v>
      </c>
      <c r="AA84">
        <v>0</v>
      </c>
      <c r="AB84">
        <v>0</v>
      </c>
      <c r="AC84" t="s">
        <v>36</v>
      </c>
      <c r="AD84">
        <v>407663</v>
      </c>
      <c r="AE84">
        <v>1</v>
      </c>
      <c r="AF84" t="s">
        <v>37</v>
      </c>
      <c r="AG84" t="s">
        <v>38</v>
      </c>
      <c r="AH84" t="s">
        <v>39</v>
      </c>
      <c r="AI84">
        <v>59.990449475656597</v>
      </c>
      <c r="AJ84" t="s">
        <v>40</v>
      </c>
    </row>
    <row r="85" spans="2:36" x14ac:dyDescent="0.3">
      <c r="B85">
        <v>400</v>
      </c>
      <c r="G85">
        <v>2</v>
      </c>
      <c r="H85">
        <v>3</v>
      </c>
      <c r="I85">
        <v>11</v>
      </c>
      <c r="J85">
        <v>1</v>
      </c>
      <c r="K85">
        <v>78.240166000090497</v>
      </c>
      <c r="Q85">
        <v>78.225004700012505</v>
      </c>
      <c r="R85">
        <v>5</v>
      </c>
      <c r="S85">
        <v>78.240166000090497</v>
      </c>
      <c r="T85">
        <v>8.4483001846820099E-3</v>
      </c>
      <c r="U85">
        <v>78.240131790004597</v>
      </c>
      <c r="V85">
        <v>78.442905999952899</v>
      </c>
      <c r="W85">
        <v>80.522530300076994</v>
      </c>
      <c r="X85">
        <v>-0.162962962962962</v>
      </c>
      <c r="Y85">
        <v>-0.14259259259259199</v>
      </c>
      <c r="Z85">
        <v>1</v>
      </c>
      <c r="AA85">
        <v>0</v>
      </c>
      <c r="AB85">
        <v>0</v>
      </c>
      <c r="AC85" t="s">
        <v>36</v>
      </c>
      <c r="AD85">
        <v>407663</v>
      </c>
      <c r="AE85">
        <v>1</v>
      </c>
      <c r="AF85" t="s">
        <v>37</v>
      </c>
      <c r="AG85" t="s">
        <v>38</v>
      </c>
      <c r="AH85" t="s">
        <v>39</v>
      </c>
      <c r="AI85">
        <v>59.990449475656597</v>
      </c>
      <c r="AJ85" t="s">
        <v>40</v>
      </c>
    </row>
    <row r="86" spans="2:36" x14ac:dyDescent="0.3">
      <c r="B86">
        <v>400</v>
      </c>
      <c r="G86">
        <v>3</v>
      </c>
      <c r="H86">
        <v>0</v>
      </c>
      <c r="I86">
        <v>12</v>
      </c>
      <c r="J86">
        <v>1</v>
      </c>
      <c r="K86">
        <v>80.5452821999788</v>
      </c>
      <c r="Q86">
        <v>80.523084900109097</v>
      </c>
      <c r="R86">
        <v>10</v>
      </c>
      <c r="S86">
        <v>80.5452821999788</v>
      </c>
      <c r="T86">
        <v>1.6368699958547901E-2</v>
      </c>
      <c r="U86">
        <v>80.5548203800804</v>
      </c>
      <c r="V86">
        <v>80.754646900109904</v>
      </c>
      <c r="W86">
        <v>83.320236500119705</v>
      </c>
      <c r="X86">
        <v>0.313888888888888</v>
      </c>
      <c r="Y86">
        <v>0.23240740740740701</v>
      </c>
      <c r="Z86">
        <v>1</v>
      </c>
      <c r="AA86">
        <v>0</v>
      </c>
      <c r="AB86">
        <v>0</v>
      </c>
      <c r="AC86" t="s">
        <v>36</v>
      </c>
      <c r="AD86">
        <v>407663</v>
      </c>
      <c r="AE86">
        <v>1</v>
      </c>
      <c r="AF86" t="s">
        <v>37</v>
      </c>
      <c r="AG86" t="s">
        <v>38</v>
      </c>
      <c r="AH86" t="s">
        <v>39</v>
      </c>
      <c r="AI86">
        <v>59.990449475656597</v>
      </c>
      <c r="AJ86" t="s">
        <v>40</v>
      </c>
    </row>
    <row r="87" spans="2:36" x14ac:dyDescent="0.3">
      <c r="B87">
        <v>400</v>
      </c>
      <c r="G87">
        <v>3</v>
      </c>
      <c r="H87">
        <v>1</v>
      </c>
      <c r="I87">
        <v>13</v>
      </c>
      <c r="J87">
        <v>3</v>
      </c>
      <c r="K87">
        <v>83.342702300054896</v>
      </c>
      <c r="Q87">
        <v>83.320802800124497</v>
      </c>
      <c r="R87">
        <v>10</v>
      </c>
      <c r="S87">
        <v>83.342702300054896</v>
      </c>
      <c r="T87">
        <v>1.5812000026926398E-2</v>
      </c>
      <c r="U87">
        <v>83.352497580135207</v>
      </c>
      <c r="V87">
        <v>83.554602600168394</v>
      </c>
      <c r="W87">
        <v>86.017854599980595</v>
      </c>
      <c r="X87">
        <v>-0.37685185185185099</v>
      </c>
      <c r="Y87">
        <v>0.41574074074074002</v>
      </c>
      <c r="Z87">
        <v>1</v>
      </c>
      <c r="AA87">
        <v>0</v>
      </c>
      <c r="AB87">
        <v>0</v>
      </c>
      <c r="AC87" t="s">
        <v>36</v>
      </c>
      <c r="AD87">
        <v>407663</v>
      </c>
      <c r="AE87">
        <v>1</v>
      </c>
      <c r="AF87" t="s">
        <v>37</v>
      </c>
      <c r="AG87" t="s">
        <v>38</v>
      </c>
      <c r="AH87" t="s">
        <v>39</v>
      </c>
      <c r="AI87">
        <v>59.990449475656597</v>
      </c>
      <c r="AJ87" t="s">
        <v>40</v>
      </c>
    </row>
    <row r="88" spans="2:36" x14ac:dyDescent="0.3">
      <c r="B88">
        <v>400</v>
      </c>
      <c r="G88">
        <v>3</v>
      </c>
      <c r="H88">
        <v>2</v>
      </c>
      <c r="I88">
        <v>14</v>
      </c>
      <c r="J88">
        <v>0</v>
      </c>
      <c r="K88">
        <v>86.033229500055299</v>
      </c>
      <c r="Q88">
        <v>86.018500800011594</v>
      </c>
      <c r="R88">
        <v>5</v>
      </c>
      <c r="S88">
        <v>86.033229500055299</v>
      </c>
      <c r="T88">
        <v>8.8501998689025606E-3</v>
      </c>
      <c r="U88">
        <v>86.033405390055805</v>
      </c>
      <c r="V88">
        <v>86.233004700159597</v>
      </c>
      <c r="W88">
        <v>87.699590299976904</v>
      </c>
      <c r="X88">
        <v>-0.35</v>
      </c>
      <c r="Y88">
        <v>-0.282407407407407</v>
      </c>
      <c r="Z88">
        <v>1</v>
      </c>
      <c r="AA88">
        <v>0</v>
      </c>
      <c r="AB88">
        <v>0</v>
      </c>
      <c r="AC88" t="s">
        <v>36</v>
      </c>
      <c r="AD88">
        <v>407663</v>
      </c>
      <c r="AE88">
        <v>1</v>
      </c>
      <c r="AF88" t="s">
        <v>37</v>
      </c>
      <c r="AG88" t="s">
        <v>38</v>
      </c>
      <c r="AH88" t="s">
        <v>39</v>
      </c>
      <c r="AI88">
        <v>59.990449475656597</v>
      </c>
      <c r="AJ88" t="s">
        <v>40</v>
      </c>
    </row>
    <row r="89" spans="2:36" x14ac:dyDescent="0.3">
      <c r="B89">
        <v>400</v>
      </c>
      <c r="G89">
        <v>3</v>
      </c>
      <c r="H89">
        <v>3</v>
      </c>
      <c r="I89">
        <v>15</v>
      </c>
      <c r="J89">
        <v>2</v>
      </c>
      <c r="K89">
        <v>87.715108700096593</v>
      </c>
      <c r="Q89">
        <v>87.700168099952805</v>
      </c>
      <c r="R89">
        <v>5</v>
      </c>
      <c r="S89">
        <v>87.715108700096593</v>
      </c>
      <c r="T89">
        <v>7.9812000039964897E-3</v>
      </c>
      <c r="U89">
        <v>87.715139090036899</v>
      </c>
      <c r="V89">
        <v>87.914947400102307</v>
      </c>
      <c r="W89">
        <v>89.464876699959802</v>
      </c>
      <c r="X89">
        <v>-3.7037037037036999E-3</v>
      </c>
      <c r="Y89">
        <v>-0.42037037037037001</v>
      </c>
      <c r="Z89">
        <v>1</v>
      </c>
      <c r="AA89">
        <v>0</v>
      </c>
      <c r="AB89">
        <v>0</v>
      </c>
      <c r="AC89" t="s">
        <v>36</v>
      </c>
      <c r="AD89">
        <v>407663</v>
      </c>
      <c r="AE89">
        <v>1</v>
      </c>
      <c r="AF89" t="s">
        <v>37</v>
      </c>
      <c r="AG89" t="s">
        <v>38</v>
      </c>
      <c r="AH89" t="s">
        <v>39</v>
      </c>
      <c r="AI89">
        <v>59.990449475656597</v>
      </c>
      <c r="AJ89" t="s">
        <v>40</v>
      </c>
    </row>
    <row r="90" spans="2:36" x14ac:dyDescent="0.3">
      <c r="B90">
        <v>400</v>
      </c>
      <c r="G90">
        <v>4</v>
      </c>
      <c r="H90">
        <v>0</v>
      </c>
      <c r="I90">
        <v>16</v>
      </c>
      <c r="J90">
        <v>3</v>
      </c>
      <c r="K90">
        <v>89.487574700033207</v>
      </c>
      <c r="Q90">
        <v>89.465422300156206</v>
      </c>
      <c r="R90">
        <v>10</v>
      </c>
      <c r="S90">
        <v>89.487574700033207</v>
      </c>
      <c r="T90">
        <v>1.5974799869582001E-2</v>
      </c>
      <c r="U90">
        <v>89.496997280185994</v>
      </c>
      <c r="V90">
        <v>89.704550600144998</v>
      </c>
      <c r="W90">
        <v>91.1802749000489</v>
      </c>
      <c r="X90">
        <v>-0.297222222222222</v>
      </c>
      <c r="Y90">
        <v>0.113888888888888</v>
      </c>
      <c r="Z90">
        <v>1</v>
      </c>
      <c r="AA90">
        <v>0</v>
      </c>
      <c r="AB90">
        <v>0</v>
      </c>
      <c r="AC90" t="s">
        <v>36</v>
      </c>
      <c r="AD90">
        <v>407663</v>
      </c>
      <c r="AE90">
        <v>1</v>
      </c>
      <c r="AF90" t="s">
        <v>37</v>
      </c>
      <c r="AG90" t="s">
        <v>38</v>
      </c>
      <c r="AH90" t="s">
        <v>39</v>
      </c>
      <c r="AI90">
        <v>59.990449475656597</v>
      </c>
      <c r="AJ90" t="s">
        <v>40</v>
      </c>
    </row>
    <row r="91" spans="2:36" x14ac:dyDescent="0.3">
      <c r="B91">
        <v>400</v>
      </c>
      <c r="G91">
        <v>4</v>
      </c>
      <c r="H91">
        <v>1</v>
      </c>
      <c r="I91">
        <v>17</v>
      </c>
      <c r="J91">
        <v>1</v>
      </c>
      <c r="K91">
        <v>91.195395700167794</v>
      </c>
      <c r="Q91">
        <v>91.180870000040102</v>
      </c>
      <c r="R91">
        <v>5</v>
      </c>
      <c r="S91">
        <v>91.195395700167794</v>
      </c>
      <c r="T91">
        <v>8.0754000227898307E-3</v>
      </c>
      <c r="U91">
        <v>91.195697989966703</v>
      </c>
      <c r="V91">
        <v>91.402822999982106</v>
      </c>
      <c r="W91">
        <v>93.427927900105701</v>
      </c>
      <c r="X91">
        <v>-0.121296296296296</v>
      </c>
      <c r="Y91">
        <v>0.358333333333333</v>
      </c>
      <c r="Z91">
        <v>1</v>
      </c>
      <c r="AA91">
        <v>0</v>
      </c>
      <c r="AB91">
        <v>0</v>
      </c>
      <c r="AC91" t="s">
        <v>36</v>
      </c>
      <c r="AD91">
        <v>407663</v>
      </c>
      <c r="AE91">
        <v>1</v>
      </c>
      <c r="AF91" t="s">
        <v>37</v>
      </c>
      <c r="AG91" t="s">
        <v>38</v>
      </c>
      <c r="AH91" t="s">
        <v>39</v>
      </c>
      <c r="AI91">
        <v>59.990449475656597</v>
      </c>
      <c r="AJ91" t="s">
        <v>40</v>
      </c>
    </row>
    <row r="92" spans="2:36" x14ac:dyDescent="0.3">
      <c r="B92">
        <v>400</v>
      </c>
      <c r="G92">
        <v>4</v>
      </c>
      <c r="H92">
        <v>2</v>
      </c>
      <c r="I92">
        <v>18</v>
      </c>
      <c r="J92">
        <v>0</v>
      </c>
      <c r="K92">
        <v>93.450879900017696</v>
      </c>
      <c r="Q92">
        <v>93.428474500076803</v>
      </c>
      <c r="R92">
        <v>10</v>
      </c>
      <c r="S92">
        <v>93.450879900017696</v>
      </c>
      <c r="T92">
        <v>1.62647999823093E-2</v>
      </c>
      <c r="U92">
        <v>93.460117280157206</v>
      </c>
      <c r="V92">
        <v>93.6643442001659</v>
      </c>
      <c r="W92">
        <v>95.276446999981999</v>
      </c>
      <c r="X92">
        <v>-0.11574074074074001</v>
      </c>
      <c r="Y92">
        <v>0.121296296296296</v>
      </c>
      <c r="Z92">
        <v>1</v>
      </c>
      <c r="AA92">
        <v>0</v>
      </c>
      <c r="AB92">
        <v>0</v>
      </c>
      <c r="AC92" t="s">
        <v>36</v>
      </c>
      <c r="AD92">
        <v>407663</v>
      </c>
      <c r="AE92">
        <v>1</v>
      </c>
      <c r="AF92" t="s">
        <v>37</v>
      </c>
      <c r="AG92" t="s">
        <v>38</v>
      </c>
      <c r="AH92" t="s">
        <v>39</v>
      </c>
      <c r="AI92">
        <v>59.990449475656597</v>
      </c>
      <c r="AJ92" t="s">
        <v>40</v>
      </c>
    </row>
    <row r="93" spans="2:36" x14ac:dyDescent="0.3">
      <c r="B93">
        <v>400</v>
      </c>
      <c r="G93">
        <v>4</v>
      </c>
      <c r="H93">
        <v>3</v>
      </c>
      <c r="I93">
        <v>19</v>
      </c>
      <c r="J93">
        <v>2</v>
      </c>
      <c r="K93">
        <v>95.299125500023294</v>
      </c>
      <c r="Q93">
        <v>95.277016000123695</v>
      </c>
      <c r="R93">
        <v>10</v>
      </c>
      <c r="S93">
        <v>95.299125500023294</v>
      </c>
      <c r="T93">
        <v>1.60674999933689E-2</v>
      </c>
      <c r="U93">
        <v>95.308650080021394</v>
      </c>
      <c r="V93">
        <v>95.514398500090394</v>
      </c>
      <c r="W93">
        <v>97.191435700049595</v>
      </c>
      <c r="X93">
        <v>1.75925925925925E-2</v>
      </c>
      <c r="Y93">
        <v>0.23148148148148101</v>
      </c>
      <c r="Z93">
        <v>1</v>
      </c>
      <c r="AA93">
        <v>0</v>
      </c>
      <c r="AB93">
        <v>0</v>
      </c>
      <c r="AC93" t="s">
        <v>36</v>
      </c>
      <c r="AD93">
        <v>407663</v>
      </c>
      <c r="AE93">
        <v>1</v>
      </c>
      <c r="AF93" t="s">
        <v>37</v>
      </c>
      <c r="AG93" t="s">
        <v>38</v>
      </c>
      <c r="AH93" t="s">
        <v>39</v>
      </c>
      <c r="AI93">
        <v>59.990449475656597</v>
      </c>
      <c r="AJ93" t="s">
        <v>40</v>
      </c>
    </row>
    <row r="94" spans="2:36" x14ac:dyDescent="0.3">
      <c r="B94">
        <v>400</v>
      </c>
      <c r="G94">
        <v>5</v>
      </c>
      <c r="H94">
        <v>0</v>
      </c>
      <c r="I94">
        <v>20</v>
      </c>
      <c r="J94">
        <v>0</v>
      </c>
      <c r="K94">
        <v>97.213858900125999</v>
      </c>
      <c r="Q94">
        <v>97.192019599955501</v>
      </c>
      <c r="R94">
        <v>10</v>
      </c>
      <c r="S94">
        <v>97.213858900125999</v>
      </c>
      <c r="T94">
        <v>1.5820399858057499E-2</v>
      </c>
      <c r="U94">
        <v>97.223599980026407</v>
      </c>
      <c r="V94">
        <v>97.424439799971793</v>
      </c>
      <c r="W94">
        <v>98.756830000085699</v>
      </c>
      <c r="X94">
        <v>0.22962962962962899</v>
      </c>
      <c r="Y94">
        <v>0.27314814814814797</v>
      </c>
      <c r="Z94">
        <v>1</v>
      </c>
      <c r="AA94">
        <v>0</v>
      </c>
      <c r="AB94">
        <v>0</v>
      </c>
      <c r="AC94" t="s">
        <v>36</v>
      </c>
      <c r="AD94">
        <v>407663</v>
      </c>
      <c r="AE94">
        <v>1</v>
      </c>
      <c r="AF94" t="s">
        <v>37</v>
      </c>
      <c r="AG94" t="s">
        <v>38</v>
      </c>
      <c r="AH94" t="s">
        <v>39</v>
      </c>
      <c r="AI94">
        <v>59.990449475656597</v>
      </c>
      <c r="AJ94" t="s">
        <v>40</v>
      </c>
    </row>
    <row r="95" spans="2:36" x14ac:dyDescent="0.3">
      <c r="B95">
        <v>400</v>
      </c>
      <c r="G95">
        <v>5</v>
      </c>
      <c r="H95">
        <v>1</v>
      </c>
      <c r="I95">
        <v>21</v>
      </c>
      <c r="J95">
        <v>2</v>
      </c>
      <c r="K95">
        <v>98.779333899961699</v>
      </c>
      <c r="Q95">
        <v>98.757394300075205</v>
      </c>
      <c r="R95">
        <v>10</v>
      </c>
      <c r="S95">
        <v>98.779333899961699</v>
      </c>
      <c r="T95">
        <v>1.6177999787032601E-2</v>
      </c>
      <c r="U95">
        <v>98.788932680059204</v>
      </c>
      <c r="V95">
        <v>98.994034700095597</v>
      </c>
      <c r="W95">
        <v>100.471741199959</v>
      </c>
      <c r="X95">
        <v>-0.46296296296296202</v>
      </c>
      <c r="Y95">
        <v>-0.250925925925925</v>
      </c>
      <c r="Z95">
        <v>1</v>
      </c>
      <c r="AA95">
        <v>0</v>
      </c>
      <c r="AB95">
        <v>0</v>
      </c>
      <c r="AC95" t="s">
        <v>36</v>
      </c>
      <c r="AD95">
        <v>407663</v>
      </c>
      <c r="AE95">
        <v>1</v>
      </c>
      <c r="AF95" t="s">
        <v>37</v>
      </c>
      <c r="AG95" t="s">
        <v>38</v>
      </c>
      <c r="AH95" t="s">
        <v>39</v>
      </c>
      <c r="AI95">
        <v>59.990449475656597</v>
      </c>
      <c r="AJ95" t="s">
        <v>40</v>
      </c>
    </row>
    <row r="96" spans="2:36" x14ac:dyDescent="0.3">
      <c r="B96">
        <v>400</v>
      </c>
      <c r="G96">
        <v>5</v>
      </c>
      <c r="H96">
        <v>2</v>
      </c>
      <c r="I96">
        <v>22</v>
      </c>
      <c r="J96">
        <v>1</v>
      </c>
      <c r="K96">
        <v>100.49469550000499</v>
      </c>
      <c r="Q96">
        <v>100.472318600164</v>
      </c>
      <c r="R96">
        <v>10</v>
      </c>
      <c r="S96">
        <v>100.49469550000499</v>
      </c>
      <c r="T96">
        <v>1.6268699895590499E-2</v>
      </c>
      <c r="U96">
        <v>100.504118580045</v>
      </c>
      <c r="V96">
        <v>100.704052800079</v>
      </c>
      <c r="W96">
        <v>103.18675550003501</v>
      </c>
      <c r="X96">
        <v>2.68518518518518E-2</v>
      </c>
      <c r="Y96">
        <v>0.33333333333333298</v>
      </c>
      <c r="Z96">
        <v>1</v>
      </c>
      <c r="AA96">
        <v>0</v>
      </c>
      <c r="AB96">
        <v>0</v>
      </c>
      <c r="AC96" t="s">
        <v>36</v>
      </c>
      <c r="AD96">
        <v>407663</v>
      </c>
      <c r="AE96">
        <v>1</v>
      </c>
      <c r="AF96" t="s">
        <v>37</v>
      </c>
      <c r="AG96" t="s">
        <v>38</v>
      </c>
      <c r="AH96" t="s">
        <v>39</v>
      </c>
      <c r="AI96">
        <v>59.990449475656597</v>
      </c>
      <c r="AJ96" t="s">
        <v>40</v>
      </c>
    </row>
    <row r="97" spans="1:36" x14ac:dyDescent="0.3">
      <c r="B97">
        <v>400</v>
      </c>
      <c r="G97">
        <v>5</v>
      </c>
      <c r="H97">
        <v>3</v>
      </c>
      <c r="I97">
        <v>23</v>
      </c>
      <c r="J97">
        <v>3</v>
      </c>
      <c r="K97">
        <v>103.201620900072</v>
      </c>
      <c r="Q97">
        <v>103.187332500005</v>
      </c>
      <c r="R97">
        <v>5</v>
      </c>
      <c r="S97">
        <v>103.201620900072</v>
      </c>
      <c r="T97">
        <v>8.3574000746011699E-3</v>
      </c>
      <c r="U97">
        <v>103.20159569005401</v>
      </c>
      <c r="V97">
        <v>103.403346000006</v>
      </c>
      <c r="W97">
        <v>105.167745999991</v>
      </c>
      <c r="X97">
        <v>0.44074074074073999</v>
      </c>
      <c r="Y97">
        <v>-0.196296296296296</v>
      </c>
      <c r="Z97">
        <v>1</v>
      </c>
      <c r="AA97">
        <v>0</v>
      </c>
      <c r="AB97">
        <v>0</v>
      </c>
      <c r="AC97" t="s">
        <v>36</v>
      </c>
      <c r="AD97">
        <v>407663</v>
      </c>
      <c r="AE97">
        <v>1</v>
      </c>
      <c r="AF97" t="s">
        <v>37</v>
      </c>
      <c r="AG97" t="s">
        <v>38</v>
      </c>
      <c r="AH97" t="s">
        <v>39</v>
      </c>
      <c r="AI97">
        <v>59.990449475656597</v>
      </c>
      <c r="AJ97" t="s">
        <v>40</v>
      </c>
    </row>
    <row r="98" spans="1:36" s="1" customFormat="1" x14ac:dyDescent="0.3">
      <c r="A98" s="1">
        <v>0.4</v>
      </c>
      <c r="B98" s="1">
        <v>400</v>
      </c>
      <c r="C98" s="1">
        <v>0</v>
      </c>
      <c r="D98" s="1">
        <v>0</v>
      </c>
      <c r="E98" s="1">
        <v>0</v>
      </c>
      <c r="F98" s="1">
        <v>1</v>
      </c>
      <c r="K98" s="1">
        <v>1.52514129993505</v>
      </c>
      <c r="M98" s="1">
        <v>2.8051000554114502E-3</v>
      </c>
      <c r="N98" s="1">
        <v>5.1410999149083996E-3</v>
      </c>
      <c r="O98" s="1">
        <v>1.52514129993505</v>
      </c>
      <c r="P98" s="1">
        <v>1.4946483999956399</v>
      </c>
      <c r="Q98" s="1">
        <v>1.4998294999822901</v>
      </c>
      <c r="R98" s="1">
        <v>10</v>
      </c>
      <c r="S98" s="1">
        <v>1.52514129993505</v>
      </c>
      <c r="T98" s="1">
        <v>1.8377899890765499E-2</v>
      </c>
      <c r="U98" s="1">
        <v>1.5275734000839201</v>
      </c>
      <c r="V98" s="1">
        <v>1.7337454000953501</v>
      </c>
      <c r="W98" s="1">
        <v>6.6407333000097397</v>
      </c>
      <c r="X98" s="1">
        <v>0.45740740740740699</v>
      </c>
      <c r="Y98" s="1">
        <v>0.44074074074073999</v>
      </c>
      <c r="Z98" s="1">
        <v>1</v>
      </c>
      <c r="AA98" s="1">
        <v>0</v>
      </c>
      <c r="AB98" s="1">
        <v>0</v>
      </c>
      <c r="AC98" s="1" t="s">
        <v>36</v>
      </c>
      <c r="AD98" s="1">
        <v>496412</v>
      </c>
      <c r="AE98" s="1">
        <v>1</v>
      </c>
      <c r="AF98" s="1" t="s">
        <v>41</v>
      </c>
      <c r="AG98" s="1" t="s">
        <v>38</v>
      </c>
      <c r="AH98" s="1" t="s">
        <v>39</v>
      </c>
      <c r="AI98" s="1">
        <v>60.0484471484748</v>
      </c>
      <c r="AJ98" s="1" t="s">
        <v>42</v>
      </c>
    </row>
    <row r="99" spans="1:36" x14ac:dyDescent="0.3">
      <c r="A99">
        <v>0.1</v>
      </c>
      <c r="B99">
        <v>400</v>
      </c>
      <c r="C99">
        <v>0</v>
      </c>
      <c r="D99">
        <v>1</v>
      </c>
      <c r="E99">
        <v>1</v>
      </c>
      <c r="F99">
        <v>3</v>
      </c>
      <c r="K99">
        <v>6.6660541000310296</v>
      </c>
      <c r="Q99">
        <v>6.6415194000583098</v>
      </c>
      <c r="R99">
        <v>10</v>
      </c>
      <c r="S99">
        <v>6.6660541000310296</v>
      </c>
      <c r="T99">
        <v>1.8259000033140099E-2</v>
      </c>
      <c r="U99">
        <v>6.6730071000289097</v>
      </c>
      <c r="V99">
        <v>6.8738011999521396</v>
      </c>
      <c r="W99">
        <v>7.9729389999993101</v>
      </c>
      <c r="X99">
        <v>8.51851851851851E-2</v>
      </c>
      <c r="Y99">
        <v>0.38703703703703701</v>
      </c>
      <c r="Z99">
        <v>1</v>
      </c>
      <c r="AA99">
        <v>0</v>
      </c>
      <c r="AB99">
        <v>0</v>
      </c>
      <c r="AC99" t="s">
        <v>36</v>
      </c>
      <c r="AD99">
        <v>496412</v>
      </c>
      <c r="AE99">
        <v>1</v>
      </c>
      <c r="AF99" t="s">
        <v>41</v>
      </c>
      <c r="AG99" t="s">
        <v>38</v>
      </c>
      <c r="AH99" t="s">
        <v>39</v>
      </c>
      <c r="AI99">
        <v>60.0484471484748</v>
      </c>
      <c r="AJ99" t="s">
        <v>42</v>
      </c>
    </row>
    <row r="100" spans="1:36" x14ac:dyDescent="0.3">
      <c r="A100">
        <v>0.6</v>
      </c>
      <c r="B100">
        <v>400</v>
      </c>
      <c r="C100">
        <v>0</v>
      </c>
      <c r="D100">
        <v>2</v>
      </c>
      <c r="E100">
        <v>2</v>
      </c>
      <c r="F100">
        <v>2</v>
      </c>
      <c r="K100">
        <v>7.99813729990273</v>
      </c>
      <c r="Q100">
        <v>7.9735288000665596</v>
      </c>
      <c r="R100">
        <v>10</v>
      </c>
      <c r="S100">
        <v>7.99813729990273</v>
      </c>
      <c r="T100">
        <v>1.8148999894037801E-2</v>
      </c>
      <c r="U100">
        <v>8.0052413001190796</v>
      </c>
      <c r="V100">
        <v>8.2135987998917699</v>
      </c>
      <c r="W100">
        <v>10.2049020999111</v>
      </c>
      <c r="X100">
        <v>0.40277777777777701</v>
      </c>
      <c r="Y100">
        <v>0.46111111111111103</v>
      </c>
      <c r="Z100">
        <v>1</v>
      </c>
      <c r="AA100">
        <v>0</v>
      </c>
      <c r="AB100">
        <v>0</v>
      </c>
      <c r="AC100" t="s">
        <v>36</v>
      </c>
      <c r="AD100">
        <v>496412</v>
      </c>
      <c r="AE100">
        <v>1</v>
      </c>
      <c r="AF100" t="s">
        <v>41</v>
      </c>
      <c r="AG100" t="s">
        <v>38</v>
      </c>
      <c r="AH100" t="s">
        <v>39</v>
      </c>
      <c r="AI100">
        <v>60.0484471484748</v>
      </c>
      <c r="AJ100" t="s">
        <v>42</v>
      </c>
    </row>
    <row r="101" spans="1:36" x14ac:dyDescent="0.3">
      <c r="A101">
        <v>0.2</v>
      </c>
      <c r="B101">
        <v>400</v>
      </c>
      <c r="C101">
        <v>0</v>
      </c>
      <c r="D101">
        <v>3</v>
      </c>
      <c r="E101">
        <v>3</v>
      </c>
      <c r="F101">
        <v>0</v>
      </c>
      <c r="K101">
        <v>10.2287045998964</v>
      </c>
      <c r="Q101">
        <v>10.2054884000681</v>
      </c>
      <c r="R101">
        <v>10</v>
      </c>
      <c r="S101">
        <v>10.2287045998964</v>
      </c>
      <c r="T101">
        <v>1.7325800145044899E-2</v>
      </c>
      <c r="U101">
        <v>10.236673599947199</v>
      </c>
      <c r="V101">
        <v>10.4431743999011</v>
      </c>
      <c r="W101">
        <v>12.486327399965299</v>
      </c>
      <c r="X101">
        <v>7.9629629629629606E-2</v>
      </c>
      <c r="Y101">
        <v>-0.28796296296296298</v>
      </c>
      <c r="Z101">
        <v>1</v>
      </c>
      <c r="AA101">
        <v>0</v>
      </c>
      <c r="AB101">
        <v>0</v>
      </c>
      <c r="AC101" t="s">
        <v>36</v>
      </c>
      <c r="AD101">
        <v>496412</v>
      </c>
      <c r="AE101">
        <v>1</v>
      </c>
      <c r="AF101" t="s">
        <v>41</v>
      </c>
      <c r="AG101" t="s">
        <v>38</v>
      </c>
      <c r="AH101" t="s">
        <v>39</v>
      </c>
      <c r="AI101">
        <v>60.0484471484748</v>
      </c>
      <c r="AJ101" t="s">
        <v>42</v>
      </c>
    </row>
    <row r="102" spans="1:36" x14ac:dyDescent="0.3">
      <c r="A102">
        <v>0.6</v>
      </c>
      <c r="B102">
        <v>400</v>
      </c>
      <c r="C102">
        <v>1</v>
      </c>
      <c r="D102">
        <v>0</v>
      </c>
      <c r="E102">
        <v>4</v>
      </c>
      <c r="F102">
        <v>2</v>
      </c>
      <c r="K102">
        <v>12.510554499924099</v>
      </c>
      <c r="Q102">
        <v>12.4869140998926</v>
      </c>
      <c r="R102">
        <v>10</v>
      </c>
      <c r="S102">
        <v>12.510554499924099</v>
      </c>
      <c r="T102">
        <v>1.7305499874055299E-2</v>
      </c>
      <c r="U102">
        <v>12.518164700036801</v>
      </c>
      <c r="V102">
        <v>12.723529699956901</v>
      </c>
      <c r="W102">
        <v>14.0183025000151</v>
      </c>
      <c r="X102">
        <v>-1.75925925925925E-2</v>
      </c>
      <c r="Y102">
        <v>-0.117592592592592</v>
      </c>
      <c r="Z102">
        <v>1</v>
      </c>
      <c r="AA102">
        <v>0</v>
      </c>
      <c r="AB102">
        <v>0</v>
      </c>
      <c r="AC102" t="s">
        <v>36</v>
      </c>
      <c r="AD102">
        <v>496412</v>
      </c>
      <c r="AE102">
        <v>1</v>
      </c>
      <c r="AF102" t="s">
        <v>41</v>
      </c>
      <c r="AG102" t="s">
        <v>38</v>
      </c>
      <c r="AH102" t="s">
        <v>39</v>
      </c>
      <c r="AI102">
        <v>60.0484471484748</v>
      </c>
      <c r="AJ102" t="s">
        <v>42</v>
      </c>
    </row>
    <row r="103" spans="1:36" x14ac:dyDescent="0.3">
      <c r="A103">
        <v>0.1</v>
      </c>
      <c r="B103">
        <v>400</v>
      </c>
      <c r="C103">
        <v>1</v>
      </c>
      <c r="D103">
        <v>1</v>
      </c>
      <c r="E103">
        <v>5</v>
      </c>
      <c r="F103">
        <v>3</v>
      </c>
      <c r="K103">
        <v>14.0424577000085</v>
      </c>
      <c r="Q103">
        <v>14.018891500076201</v>
      </c>
      <c r="R103">
        <v>10</v>
      </c>
      <c r="S103">
        <v>14.0424577000085</v>
      </c>
      <c r="T103">
        <v>1.7047600122168601E-2</v>
      </c>
      <c r="U103">
        <v>14.050002700090401</v>
      </c>
      <c r="V103">
        <v>14.253495600074499</v>
      </c>
      <c r="W103">
        <v>15.9324401998892</v>
      </c>
      <c r="X103">
        <v>0.133333333333333</v>
      </c>
      <c r="Y103">
        <v>-0.35277777777777702</v>
      </c>
      <c r="Z103">
        <v>1</v>
      </c>
      <c r="AA103">
        <v>0</v>
      </c>
      <c r="AB103">
        <v>0</v>
      </c>
      <c r="AC103" t="s">
        <v>36</v>
      </c>
      <c r="AD103">
        <v>496412</v>
      </c>
      <c r="AE103">
        <v>1</v>
      </c>
      <c r="AF103" t="s">
        <v>41</v>
      </c>
      <c r="AG103" t="s">
        <v>38</v>
      </c>
      <c r="AH103" t="s">
        <v>39</v>
      </c>
      <c r="AI103">
        <v>60.0484471484748</v>
      </c>
      <c r="AJ103" t="s">
        <v>42</v>
      </c>
    </row>
    <row r="104" spans="1:36" x14ac:dyDescent="0.3">
      <c r="A104">
        <v>0.4</v>
      </c>
      <c r="B104">
        <v>400</v>
      </c>
      <c r="C104">
        <v>1</v>
      </c>
      <c r="D104">
        <v>2</v>
      </c>
      <c r="E104">
        <v>6</v>
      </c>
      <c r="F104">
        <v>1</v>
      </c>
      <c r="K104">
        <v>15.9564117998816</v>
      </c>
      <c r="Q104">
        <v>15.933408400043801</v>
      </c>
      <c r="R104">
        <v>10</v>
      </c>
      <c r="S104">
        <v>15.9564117998816</v>
      </c>
      <c r="T104">
        <v>1.72131001017987E-2</v>
      </c>
      <c r="U104">
        <v>15.964870700053799</v>
      </c>
      <c r="V104">
        <v>16.173522999975798</v>
      </c>
      <c r="W104">
        <v>17.781300100032201</v>
      </c>
      <c r="X104">
        <v>-5.83333333333333E-2</v>
      </c>
      <c r="Y104">
        <v>0.31759259259259198</v>
      </c>
      <c r="Z104">
        <v>1</v>
      </c>
      <c r="AA104">
        <v>0</v>
      </c>
      <c r="AB104">
        <v>0</v>
      </c>
      <c r="AC104" t="s">
        <v>36</v>
      </c>
      <c r="AD104">
        <v>496412</v>
      </c>
      <c r="AE104">
        <v>1</v>
      </c>
      <c r="AF104" t="s">
        <v>41</v>
      </c>
      <c r="AG104" t="s">
        <v>38</v>
      </c>
      <c r="AH104" t="s">
        <v>39</v>
      </c>
      <c r="AI104">
        <v>60.0484471484748</v>
      </c>
      <c r="AJ104" t="s">
        <v>42</v>
      </c>
    </row>
    <row r="105" spans="1:36" x14ac:dyDescent="0.3">
      <c r="A105">
        <v>0.2</v>
      </c>
      <c r="B105">
        <v>400</v>
      </c>
      <c r="C105">
        <v>1</v>
      </c>
      <c r="D105">
        <v>3</v>
      </c>
      <c r="E105">
        <v>7</v>
      </c>
      <c r="F105">
        <v>0</v>
      </c>
      <c r="K105">
        <v>17.805151199921902</v>
      </c>
      <c r="Q105">
        <v>17.781909700017401</v>
      </c>
      <c r="R105">
        <v>10</v>
      </c>
      <c r="S105">
        <v>17.805151199921902</v>
      </c>
      <c r="T105">
        <v>1.67733998969197E-2</v>
      </c>
      <c r="U105">
        <v>17.813361199945199</v>
      </c>
      <c r="V105">
        <v>18.013065899955102</v>
      </c>
      <c r="W105">
        <v>19.063373700017099</v>
      </c>
      <c r="X105">
        <v>-0.13518518518518499</v>
      </c>
      <c r="Y105">
        <v>0.49166666666666597</v>
      </c>
      <c r="Z105">
        <v>1</v>
      </c>
      <c r="AA105">
        <v>0</v>
      </c>
      <c r="AB105">
        <v>0</v>
      </c>
      <c r="AC105" t="s">
        <v>36</v>
      </c>
      <c r="AD105">
        <v>496412</v>
      </c>
      <c r="AE105">
        <v>1</v>
      </c>
      <c r="AF105" t="s">
        <v>41</v>
      </c>
      <c r="AG105" t="s">
        <v>38</v>
      </c>
      <c r="AH105" t="s">
        <v>39</v>
      </c>
      <c r="AI105">
        <v>60.0484471484748</v>
      </c>
      <c r="AJ105" t="s">
        <v>42</v>
      </c>
    </row>
    <row r="106" spans="1:36" x14ac:dyDescent="0.3">
      <c r="A106">
        <v>0.1</v>
      </c>
      <c r="B106">
        <v>400</v>
      </c>
      <c r="C106">
        <v>2</v>
      </c>
      <c r="D106">
        <v>0</v>
      </c>
      <c r="E106">
        <v>8</v>
      </c>
      <c r="F106">
        <v>3</v>
      </c>
      <c r="K106">
        <v>19.087151899933801</v>
      </c>
      <c r="Q106">
        <v>19.064035600051199</v>
      </c>
      <c r="R106">
        <v>10</v>
      </c>
      <c r="S106">
        <v>19.087151899933801</v>
      </c>
      <c r="T106">
        <v>1.7250099917873699E-2</v>
      </c>
      <c r="U106">
        <v>19.0956912999041</v>
      </c>
      <c r="V106">
        <v>19.3032716000452</v>
      </c>
      <c r="W106">
        <v>20.3788765999488</v>
      </c>
      <c r="X106">
        <v>9.7222222222222196E-2</v>
      </c>
      <c r="Y106">
        <v>-6.6666666666666596E-2</v>
      </c>
      <c r="Z106">
        <v>1</v>
      </c>
      <c r="AA106">
        <v>0</v>
      </c>
      <c r="AB106">
        <v>0</v>
      </c>
      <c r="AC106" t="s">
        <v>36</v>
      </c>
      <c r="AD106">
        <v>496412</v>
      </c>
      <c r="AE106">
        <v>1</v>
      </c>
      <c r="AF106" t="s">
        <v>41</v>
      </c>
      <c r="AG106" t="s">
        <v>38</v>
      </c>
      <c r="AH106" t="s">
        <v>39</v>
      </c>
      <c r="AI106">
        <v>60.0484471484748</v>
      </c>
      <c r="AJ106" t="s">
        <v>42</v>
      </c>
    </row>
    <row r="107" spans="1:36" x14ac:dyDescent="0.3">
      <c r="A107">
        <v>0.6</v>
      </c>
      <c r="B107">
        <v>400</v>
      </c>
      <c r="C107">
        <v>2</v>
      </c>
      <c r="D107">
        <v>1</v>
      </c>
      <c r="E107">
        <v>9</v>
      </c>
      <c r="F107">
        <v>2</v>
      </c>
      <c r="K107">
        <v>20.402395700104499</v>
      </c>
      <c r="Q107">
        <v>20.379480500006999</v>
      </c>
      <c r="R107">
        <v>10</v>
      </c>
      <c r="S107">
        <v>20.402395700104499</v>
      </c>
      <c r="T107">
        <v>1.6546099912375201E-2</v>
      </c>
      <c r="U107">
        <v>20.4109800999518</v>
      </c>
      <c r="V107">
        <v>20.613308100029801</v>
      </c>
      <c r="W107">
        <v>22.2272745999507</v>
      </c>
      <c r="X107">
        <v>0.15833333333333299</v>
      </c>
      <c r="Y107">
        <v>0.40092592592592502</v>
      </c>
      <c r="Z107">
        <v>1</v>
      </c>
      <c r="AA107">
        <v>0</v>
      </c>
      <c r="AB107">
        <v>0</v>
      </c>
      <c r="AC107" t="s">
        <v>36</v>
      </c>
      <c r="AD107">
        <v>496412</v>
      </c>
      <c r="AE107">
        <v>1</v>
      </c>
      <c r="AF107" t="s">
        <v>41</v>
      </c>
      <c r="AG107" t="s">
        <v>38</v>
      </c>
      <c r="AH107" t="s">
        <v>39</v>
      </c>
      <c r="AI107">
        <v>60.0484471484748</v>
      </c>
      <c r="AJ107" t="s">
        <v>42</v>
      </c>
    </row>
    <row r="108" spans="1:36" x14ac:dyDescent="0.3">
      <c r="A108">
        <v>0.2</v>
      </c>
      <c r="B108">
        <v>400</v>
      </c>
      <c r="C108">
        <v>2</v>
      </c>
      <c r="D108">
        <v>2</v>
      </c>
      <c r="E108">
        <v>10</v>
      </c>
      <c r="F108">
        <v>0</v>
      </c>
      <c r="K108">
        <v>22.243032899917999</v>
      </c>
      <c r="Q108">
        <v>22.227844600099999</v>
      </c>
      <c r="R108">
        <v>5</v>
      </c>
      <c r="S108">
        <v>22.243032899917999</v>
      </c>
      <c r="T108">
        <v>9.0028000995516708E-3</v>
      </c>
      <c r="U108">
        <v>22.242822499899098</v>
      </c>
      <c r="V108">
        <v>22.4427163999062</v>
      </c>
      <c r="W108">
        <v>24.1754244999028</v>
      </c>
      <c r="X108">
        <v>0.155555555555555</v>
      </c>
      <c r="Y108">
        <v>0.155555555555555</v>
      </c>
      <c r="Z108">
        <v>1</v>
      </c>
      <c r="AA108">
        <v>0</v>
      </c>
      <c r="AB108">
        <v>0</v>
      </c>
      <c r="AC108" t="s">
        <v>36</v>
      </c>
      <c r="AD108">
        <v>496412</v>
      </c>
      <c r="AE108">
        <v>1</v>
      </c>
      <c r="AF108" t="s">
        <v>41</v>
      </c>
      <c r="AG108" t="s">
        <v>38</v>
      </c>
      <c r="AH108" t="s">
        <v>39</v>
      </c>
      <c r="AI108">
        <v>60.0484471484748</v>
      </c>
      <c r="AJ108" t="s">
        <v>42</v>
      </c>
    </row>
    <row r="109" spans="1:36" x14ac:dyDescent="0.3">
      <c r="A109">
        <v>0.4</v>
      </c>
      <c r="B109">
        <v>400</v>
      </c>
      <c r="C109">
        <v>2</v>
      </c>
      <c r="D109">
        <v>3</v>
      </c>
      <c r="E109">
        <v>11</v>
      </c>
      <c r="F109">
        <v>1</v>
      </c>
      <c r="K109">
        <v>24.190974300028699</v>
      </c>
      <c r="Q109">
        <v>24.175990599906001</v>
      </c>
      <c r="R109">
        <v>5</v>
      </c>
      <c r="S109">
        <v>24.190974300028699</v>
      </c>
      <c r="T109">
        <v>8.7476999033242395E-3</v>
      </c>
      <c r="U109">
        <v>24.1911721000913</v>
      </c>
      <c r="V109">
        <v>24.3915228000842</v>
      </c>
      <c r="W109">
        <v>25.525095300050399</v>
      </c>
      <c r="X109">
        <v>0.234259259259259</v>
      </c>
      <c r="Y109">
        <v>0.25925925925925902</v>
      </c>
      <c r="Z109">
        <v>1</v>
      </c>
      <c r="AA109">
        <v>0</v>
      </c>
      <c r="AB109">
        <v>0</v>
      </c>
      <c r="AC109" t="s">
        <v>36</v>
      </c>
      <c r="AD109">
        <v>496412</v>
      </c>
      <c r="AE109">
        <v>1</v>
      </c>
      <c r="AF109" t="s">
        <v>41</v>
      </c>
      <c r="AG109" t="s">
        <v>38</v>
      </c>
      <c r="AH109" t="s">
        <v>39</v>
      </c>
      <c r="AI109">
        <v>60.0484471484748</v>
      </c>
      <c r="AJ109" t="s">
        <v>42</v>
      </c>
    </row>
    <row r="110" spans="1:36" x14ac:dyDescent="0.3">
      <c r="A110">
        <v>0.2</v>
      </c>
      <c r="B110">
        <v>400</v>
      </c>
      <c r="C110">
        <v>3</v>
      </c>
      <c r="D110">
        <v>0</v>
      </c>
      <c r="E110">
        <v>12</v>
      </c>
      <c r="F110">
        <v>0</v>
      </c>
      <c r="K110">
        <v>25.548507099971101</v>
      </c>
      <c r="Q110">
        <v>25.525688600027902</v>
      </c>
      <c r="R110">
        <v>10</v>
      </c>
      <c r="S110">
        <v>25.548507099971101</v>
      </c>
      <c r="T110">
        <v>1.6594100045040201E-2</v>
      </c>
      <c r="U110">
        <v>25.557080499967501</v>
      </c>
      <c r="V110">
        <v>25.7631101000588</v>
      </c>
      <c r="W110">
        <v>26.939776299986899</v>
      </c>
      <c r="X110">
        <v>0.327777777777777</v>
      </c>
      <c r="Y110">
        <v>7.2222222222222202E-2</v>
      </c>
      <c r="Z110">
        <v>1</v>
      </c>
      <c r="AA110">
        <v>0</v>
      </c>
      <c r="AB110">
        <v>0</v>
      </c>
      <c r="AC110" t="s">
        <v>36</v>
      </c>
      <c r="AD110">
        <v>496412</v>
      </c>
      <c r="AE110">
        <v>1</v>
      </c>
      <c r="AF110" t="s">
        <v>41</v>
      </c>
      <c r="AG110" t="s">
        <v>38</v>
      </c>
      <c r="AH110" t="s">
        <v>39</v>
      </c>
      <c r="AI110">
        <v>60.0484471484748</v>
      </c>
      <c r="AJ110" t="s">
        <v>42</v>
      </c>
    </row>
    <row r="111" spans="1:36" x14ac:dyDescent="0.3">
      <c r="A111">
        <v>0.1</v>
      </c>
      <c r="B111">
        <v>400</v>
      </c>
      <c r="C111">
        <v>3</v>
      </c>
      <c r="D111">
        <v>1</v>
      </c>
      <c r="E111">
        <v>13</v>
      </c>
      <c r="F111">
        <v>3</v>
      </c>
      <c r="K111">
        <v>26.955221399897699</v>
      </c>
      <c r="Q111">
        <v>26.9403574001044</v>
      </c>
      <c r="R111">
        <v>5</v>
      </c>
      <c r="S111">
        <v>26.955221399897699</v>
      </c>
      <c r="T111">
        <v>8.6713999044150097E-3</v>
      </c>
      <c r="U111">
        <v>26.9553734000772</v>
      </c>
      <c r="V111">
        <v>27.1619317999575</v>
      </c>
      <c r="W111">
        <v>29.287835899973199</v>
      </c>
      <c r="X111">
        <v>0.266666666666666</v>
      </c>
      <c r="Y111">
        <v>-0.38055555555555498</v>
      </c>
      <c r="Z111">
        <v>1</v>
      </c>
      <c r="AA111">
        <v>0</v>
      </c>
      <c r="AB111">
        <v>0</v>
      </c>
      <c r="AC111" t="s">
        <v>36</v>
      </c>
      <c r="AD111">
        <v>496412</v>
      </c>
      <c r="AE111">
        <v>1</v>
      </c>
      <c r="AF111" t="s">
        <v>41</v>
      </c>
      <c r="AG111" t="s">
        <v>38</v>
      </c>
      <c r="AH111" t="s">
        <v>39</v>
      </c>
      <c r="AI111">
        <v>60.0484471484748</v>
      </c>
      <c r="AJ111" t="s">
        <v>42</v>
      </c>
    </row>
    <row r="112" spans="1:36" x14ac:dyDescent="0.3">
      <c r="A112">
        <v>0.4</v>
      </c>
      <c r="B112">
        <v>400</v>
      </c>
      <c r="C112">
        <v>3</v>
      </c>
      <c r="D112">
        <v>2</v>
      </c>
      <c r="E112">
        <v>14</v>
      </c>
      <c r="F112">
        <v>1</v>
      </c>
      <c r="K112">
        <v>29.3033119000028</v>
      </c>
      <c r="Q112">
        <v>29.288587300106801</v>
      </c>
      <c r="R112">
        <v>5</v>
      </c>
      <c r="S112">
        <v>29.3033119000028</v>
      </c>
      <c r="T112">
        <v>8.6207001004367997E-3</v>
      </c>
      <c r="U112">
        <v>29.303289300016999</v>
      </c>
      <c r="V112">
        <v>29.503076199907799</v>
      </c>
      <c r="W112">
        <v>31.086278199916698</v>
      </c>
      <c r="X112">
        <v>-6.4814814814814804E-3</v>
      </c>
      <c r="Y112">
        <v>-0.328703703703703</v>
      </c>
      <c r="Z112">
        <v>1</v>
      </c>
      <c r="AA112">
        <v>0</v>
      </c>
      <c r="AB112">
        <v>0</v>
      </c>
      <c r="AC112" t="s">
        <v>36</v>
      </c>
      <c r="AD112">
        <v>496412</v>
      </c>
      <c r="AE112">
        <v>1</v>
      </c>
      <c r="AF112" t="s">
        <v>41</v>
      </c>
      <c r="AG112" t="s">
        <v>38</v>
      </c>
      <c r="AH112" t="s">
        <v>39</v>
      </c>
      <c r="AI112">
        <v>60.0484471484748</v>
      </c>
      <c r="AJ112" t="s">
        <v>42</v>
      </c>
    </row>
    <row r="113" spans="1:36" x14ac:dyDescent="0.3">
      <c r="A113">
        <v>0.6</v>
      </c>
      <c r="B113">
        <v>400</v>
      </c>
      <c r="C113">
        <v>3</v>
      </c>
      <c r="D113">
        <v>3</v>
      </c>
      <c r="E113">
        <v>15</v>
      </c>
      <c r="F113">
        <v>2</v>
      </c>
      <c r="K113">
        <v>31.101794000016501</v>
      </c>
      <c r="Q113">
        <v>31.086859999923</v>
      </c>
      <c r="R113">
        <v>5</v>
      </c>
      <c r="S113">
        <v>31.101794000016501</v>
      </c>
      <c r="T113">
        <v>8.2658000756055099E-3</v>
      </c>
      <c r="U113">
        <v>31.101681800046901</v>
      </c>
      <c r="V113">
        <v>31.302287600003101</v>
      </c>
      <c r="W113">
        <v>33.167673199903199</v>
      </c>
      <c r="X113">
        <v>0.243518518518518</v>
      </c>
      <c r="Y113">
        <v>0.113888888888888</v>
      </c>
      <c r="Z113">
        <v>1</v>
      </c>
      <c r="AA113">
        <v>0</v>
      </c>
      <c r="AB113">
        <v>0</v>
      </c>
      <c r="AC113" t="s">
        <v>36</v>
      </c>
      <c r="AD113">
        <v>496412</v>
      </c>
      <c r="AE113">
        <v>1</v>
      </c>
      <c r="AF113" t="s">
        <v>41</v>
      </c>
      <c r="AG113" t="s">
        <v>38</v>
      </c>
      <c r="AH113" t="s">
        <v>39</v>
      </c>
      <c r="AI113">
        <v>60.0484471484748</v>
      </c>
      <c r="AJ113" t="s">
        <v>42</v>
      </c>
    </row>
    <row r="114" spans="1:36" x14ac:dyDescent="0.3">
      <c r="A114">
        <v>0.1</v>
      </c>
      <c r="B114">
        <v>400</v>
      </c>
      <c r="C114">
        <v>4</v>
      </c>
      <c r="D114">
        <v>0</v>
      </c>
      <c r="E114">
        <v>16</v>
      </c>
      <c r="F114">
        <v>3</v>
      </c>
      <c r="K114">
        <v>33.183044699951999</v>
      </c>
      <c r="Q114">
        <v>33.168487400049301</v>
      </c>
      <c r="R114">
        <v>5</v>
      </c>
      <c r="S114">
        <v>33.183044699951999</v>
      </c>
      <c r="T114">
        <v>8.4955999627709302E-3</v>
      </c>
      <c r="U114">
        <v>33.1832886999007</v>
      </c>
      <c r="V114">
        <v>33.383099500089799</v>
      </c>
      <c r="W114">
        <v>35.182849500095401</v>
      </c>
      <c r="X114">
        <v>1.48148148148148E-2</v>
      </c>
      <c r="Y114">
        <v>-0.34074074074074001</v>
      </c>
      <c r="Z114">
        <v>1</v>
      </c>
      <c r="AA114">
        <v>0</v>
      </c>
      <c r="AB114">
        <v>0</v>
      </c>
      <c r="AC114" t="s">
        <v>36</v>
      </c>
      <c r="AD114">
        <v>496412</v>
      </c>
      <c r="AE114">
        <v>1</v>
      </c>
      <c r="AF114" t="s">
        <v>41</v>
      </c>
      <c r="AG114" t="s">
        <v>38</v>
      </c>
      <c r="AH114" t="s">
        <v>39</v>
      </c>
      <c r="AI114">
        <v>60.0484471484748</v>
      </c>
      <c r="AJ114" t="s">
        <v>42</v>
      </c>
    </row>
    <row r="115" spans="1:36" x14ac:dyDescent="0.3">
      <c r="A115">
        <v>0.2</v>
      </c>
      <c r="B115">
        <v>400</v>
      </c>
      <c r="C115">
        <v>4</v>
      </c>
      <c r="D115">
        <v>1</v>
      </c>
      <c r="E115">
        <v>17</v>
      </c>
      <c r="F115">
        <v>0</v>
      </c>
      <c r="K115">
        <v>35.206500699976402</v>
      </c>
      <c r="Q115">
        <v>35.183394500054398</v>
      </c>
      <c r="R115">
        <v>10</v>
      </c>
      <c r="S115">
        <v>35.206500699976402</v>
      </c>
      <c r="T115">
        <v>1.65953999385237E-2</v>
      </c>
      <c r="U115">
        <v>35.214930100040498</v>
      </c>
      <c r="V115">
        <v>35.423761900048703</v>
      </c>
      <c r="W115">
        <v>40.2120211001019</v>
      </c>
      <c r="X115">
        <v>0.41481481481481403</v>
      </c>
      <c r="Y115">
        <v>-0.405555555555555</v>
      </c>
      <c r="Z115">
        <v>1</v>
      </c>
      <c r="AA115">
        <v>0</v>
      </c>
      <c r="AB115">
        <v>0</v>
      </c>
      <c r="AC115" t="s">
        <v>36</v>
      </c>
      <c r="AD115">
        <v>496412</v>
      </c>
      <c r="AE115">
        <v>1</v>
      </c>
      <c r="AF115" t="s">
        <v>41</v>
      </c>
      <c r="AG115" t="s">
        <v>38</v>
      </c>
      <c r="AH115" t="s">
        <v>39</v>
      </c>
      <c r="AI115">
        <v>60.0484471484748</v>
      </c>
      <c r="AJ115" t="s">
        <v>42</v>
      </c>
    </row>
    <row r="116" spans="1:36" x14ac:dyDescent="0.3">
      <c r="A116">
        <v>0.4</v>
      </c>
      <c r="B116">
        <v>400</v>
      </c>
      <c r="C116">
        <v>4</v>
      </c>
      <c r="D116">
        <v>2</v>
      </c>
      <c r="E116">
        <v>18</v>
      </c>
      <c r="F116">
        <v>1</v>
      </c>
      <c r="K116">
        <v>40.226985499961302</v>
      </c>
      <c r="Q116">
        <v>40.2125897998921</v>
      </c>
      <c r="R116">
        <v>5</v>
      </c>
      <c r="S116">
        <v>40.226985499961302</v>
      </c>
      <c r="T116">
        <v>8.9497999288141693E-3</v>
      </c>
      <c r="U116">
        <v>40.227177499979703</v>
      </c>
      <c r="V116">
        <v>40.431619799928697</v>
      </c>
      <c r="W116">
        <v>42.893642700044403</v>
      </c>
      <c r="X116">
        <v>5.3703703703703698E-2</v>
      </c>
      <c r="Y116">
        <v>-0.173148148148148</v>
      </c>
      <c r="Z116">
        <v>1</v>
      </c>
      <c r="AA116">
        <v>0</v>
      </c>
      <c r="AB116">
        <v>0</v>
      </c>
      <c r="AC116" t="s">
        <v>36</v>
      </c>
      <c r="AD116">
        <v>496412</v>
      </c>
      <c r="AE116">
        <v>1</v>
      </c>
      <c r="AF116" t="s">
        <v>41</v>
      </c>
      <c r="AG116" t="s">
        <v>38</v>
      </c>
      <c r="AH116" t="s">
        <v>39</v>
      </c>
      <c r="AI116">
        <v>60.0484471484748</v>
      </c>
      <c r="AJ116" t="s">
        <v>42</v>
      </c>
    </row>
    <row r="117" spans="1:36" x14ac:dyDescent="0.3">
      <c r="A117">
        <v>0.6</v>
      </c>
      <c r="B117">
        <v>400</v>
      </c>
      <c r="C117">
        <v>4</v>
      </c>
      <c r="D117">
        <v>3</v>
      </c>
      <c r="E117">
        <v>19</v>
      </c>
      <c r="F117">
        <v>2</v>
      </c>
      <c r="K117">
        <v>42.919426799984599</v>
      </c>
      <c r="Q117">
        <v>42.894206099910598</v>
      </c>
      <c r="R117">
        <v>10</v>
      </c>
      <c r="S117">
        <v>42.919426799984599</v>
      </c>
      <c r="T117">
        <v>1.8669900018721802E-2</v>
      </c>
      <c r="U117">
        <v>42.924796200031402</v>
      </c>
      <c r="V117">
        <v>43.133638100000098</v>
      </c>
      <c r="W117">
        <v>44.807663199957403</v>
      </c>
      <c r="X117">
        <v>-0.35462962962962902</v>
      </c>
      <c r="Y117">
        <v>2.87037037037037E-2</v>
      </c>
      <c r="Z117">
        <v>1</v>
      </c>
      <c r="AA117">
        <v>0</v>
      </c>
      <c r="AB117">
        <v>0</v>
      </c>
      <c r="AC117" t="s">
        <v>36</v>
      </c>
      <c r="AD117">
        <v>496412</v>
      </c>
      <c r="AE117">
        <v>1</v>
      </c>
      <c r="AF117" t="s">
        <v>41</v>
      </c>
      <c r="AG117" t="s">
        <v>38</v>
      </c>
      <c r="AH117" t="s">
        <v>39</v>
      </c>
      <c r="AI117">
        <v>60.0484471484748</v>
      </c>
      <c r="AJ117" t="s">
        <v>42</v>
      </c>
    </row>
    <row r="118" spans="1:36" x14ac:dyDescent="0.3">
      <c r="A118">
        <v>0.4</v>
      </c>
      <c r="B118">
        <v>400</v>
      </c>
      <c r="C118">
        <v>5</v>
      </c>
      <c r="D118">
        <v>0</v>
      </c>
      <c r="E118">
        <v>20</v>
      </c>
      <c r="F118">
        <v>1</v>
      </c>
      <c r="K118">
        <v>44.829910099971997</v>
      </c>
      <c r="Q118">
        <v>44.8084895999636</v>
      </c>
      <c r="R118">
        <v>10</v>
      </c>
      <c r="S118">
        <v>44.829910099971997</v>
      </c>
      <c r="T118">
        <v>1.54837998561561E-2</v>
      </c>
      <c r="U118">
        <v>44.839789200015304</v>
      </c>
      <c r="V118">
        <v>45.0438290999736</v>
      </c>
      <c r="W118">
        <v>46.589513200102303</v>
      </c>
      <c r="X118">
        <v>0.23055555555555499</v>
      </c>
      <c r="Y118">
        <v>-7.4074074074074001E-2</v>
      </c>
      <c r="Z118">
        <v>1</v>
      </c>
      <c r="AA118">
        <v>0</v>
      </c>
      <c r="AB118">
        <v>0</v>
      </c>
      <c r="AC118" t="s">
        <v>36</v>
      </c>
      <c r="AD118">
        <v>496412</v>
      </c>
      <c r="AE118">
        <v>1</v>
      </c>
      <c r="AF118" t="s">
        <v>41</v>
      </c>
      <c r="AG118" t="s">
        <v>38</v>
      </c>
      <c r="AH118" t="s">
        <v>39</v>
      </c>
      <c r="AI118">
        <v>60.0484471484748</v>
      </c>
      <c r="AJ118" t="s">
        <v>42</v>
      </c>
    </row>
    <row r="119" spans="1:36" x14ac:dyDescent="0.3">
      <c r="A119">
        <v>0.6</v>
      </c>
      <c r="B119">
        <v>400</v>
      </c>
      <c r="C119">
        <v>5</v>
      </c>
      <c r="D119">
        <v>1</v>
      </c>
      <c r="E119">
        <v>21</v>
      </c>
      <c r="F119">
        <v>2</v>
      </c>
      <c r="K119">
        <v>46.604906100081202</v>
      </c>
      <c r="Q119">
        <v>46.590082299895499</v>
      </c>
      <c r="R119">
        <v>5</v>
      </c>
      <c r="S119">
        <v>46.604906100081202</v>
      </c>
      <c r="T119">
        <v>7.9957998823374492E-3</v>
      </c>
      <c r="U119">
        <v>46.605008700117402</v>
      </c>
      <c r="V119">
        <v>46.812229000031898</v>
      </c>
      <c r="W119">
        <v>48.171408900059703</v>
      </c>
      <c r="X119">
        <v>0.27129629629629598</v>
      </c>
      <c r="Y119">
        <v>0.242592592592592</v>
      </c>
      <c r="Z119">
        <v>1</v>
      </c>
      <c r="AA119">
        <v>0</v>
      </c>
      <c r="AB119">
        <v>0</v>
      </c>
      <c r="AC119" t="s">
        <v>36</v>
      </c>
      <c r="AD119">
        <v>496412</v>
      </c>
      <c r="AE119">
        <v>1</v>
      </c>
      <c r="AF119" t="s">
        <v>41</v>
      </c>
      <c r="AG119" t="s">
        <v>38</v>
      </c>
      <c r="AH119" t="s">
        <v>39</v>
      </c>
      <c r="AI119">
        <v>60.0484471484748</v>
      </c>
      <c r="AJ119" t="s">
        <v>42</v>
      </c>
    </row>
    <row r="120" spans="1:36" x14ac:dyDescent="0.3">
      <c r="A120">
        <v>0.2</v>
      </c>
      <c r="B120">
        <v>400</v>
      </c>
      <c r="C120">
        <v>5</v>
      </c>
      <c r="D120">
        <v>2</v>
      </c>
      <c r="E120">
        <v>22</v>
      </c>
      <c r="F120">
        <v>0</v>
      </c>
      <c r="K120">
        <v>48.1869119000621</v>
      </c>
      <c r="Q120">
        <v>48.171963300090198</v>
      </c>
      <c r="R120">
        <v>5</v>
      </c>
      <c r="S120">
        <v>48.1869119000621</v>
      </c>
      <c r="T120">
        <v>8.1990000326186401E-3</v>
      </c>
      <c r="U120">
        <v>48.186874499963501</v>
      </c>
      <c r="V120">
        <v>48.391703400062397</v>
      </c>
      <c r="W120">
        <v>50.9855891999322</v>
      </c>
      <c r="X120">
        <v>-0.40925925925925899</v>
      </c>
      <c r="Y120">
        <v>0.196296296296296</v>
      </c>
      <c r="Z120">
        <v>1</v>
      </c>
      <c r="AA120">
        <v>0</v>
      </c>
      <c r="AB120">
        <v>0</v>
      </c>
      <c r="AC120" t="s">
        <v>36</v>
      </c>
      <c r="AD120">
        <v>496412</v>
      </c>
      <c r="AE120">
        <v>1</v>
      </c>
      <c r="AF120" t="s">
        <v>41</v>
      </c>
      <c r="AG120" t="s">
        <v>38</v>
      </c>
      <c r="AH120" t="s">
        <v>39</v>
      </c>
      <c r="AI120">
        <v>60.0484471484748</v>
      </c>
      <c r="AJ120" t="s">
        <v>42</v>
      </c>
    </row>
    <row r="121" spans="1:36" x14ac:dyDescent="0.3">
      <c r="A121">
        <v>0.1</v>
      </c>
      <c r="B121">
        <v>400</v>
      </c>
      <c r="C121">
        <v>5</v>
      </c>
      <c r="D121">
        <v>3</v>
      </c>
      <c r="E121">
        <v>23</v>
      </c>
      <c r="F121">
        <v>3</v>
      </c>
      <c r="K121">
        <v>51.000979600008499</v>
      </c>
      <c r="Q121">
        <v>50.986139199929298</v>
      </c>
      <c r="R121">
        <v>5</v>
      </c>
      <c r="S121">
        <v>51.000979600008499</v>
      </c>
      <c r="T121">
        <v>8.3341998979449203E-3</v>
      </c>
      <c r="U121">
        <v>51.001069900067499</v>
      </c>
      <c r="V121">
        <v>51.202803999883997</v>
      </c>
      <c r="W121">
        <v>52.817608099896397</v>
      </c>
      <c r="X121">
        <v>-8.42592592592592E-2</v>
      </c>
      <c r="Y121">
        <v>-0.46481481481481401</v>
      </c>
      <c r="Z121">
        <v>1</v>
      </c>
      <c r="AA121">
        <v>0</v>
      </c>
      <c r="AB121">
        <v>0</v>
      </c>
      <c r="AC121" t="s">
        <v>36</v>
      </c>
      <c r="AD121">
        <v>496412</v>
      </c>
      <c r="AE121">
        <v>1</v>
      </c>
      <c r="AF121" t="s">
        <v>41</v>
      </c>
      <c r="AG121" t="s">
        <v>38</v>
      </c>
      <c r="AH121" t="s">
        <v>39</v>
      </c>
      <c r="AI121">
        <v>60.0484471484748</v>
      </c>
      <c r="AJ121" t="s">
        <v>42</v>
      </c>
    </row>
    <row r="122" spans="1:36" x14ac:dyDescent="0.3">
      <c r="B122">
        <v>400</v>
      </c>
      <c r="G122">
        <v>0</v>
      </c>
      <c r="H122">
        <v>0</v>
      </c>
      <c r="I122">
        <v>0</v>
      </c>
      <c r="J122">
        <v>2</v>
      </c>
      <c r="K122">
        <v>52.844401400070602</v>
      </c>
      <c r="Q122">
        <v>52.821959200082297</v>
      </c>
      <c r="R122">
        <v>10</v>
      </c>
      <c r="S122">
        <v>52.844401400070602</v>
      </c>
      <c r="T122">
        <v>2.0378000102937201E-2</v>
      </c>
      <c r="U122">
        <v>52.8496398000512</v>
      </c>
      <c r="V122">
        <v>53.054484799969899</v>
      </c>
      <c r="W122">
        <v>56.714203000068601</v>
      </c>
      <c r="X122">
        <v>0.249074074074074</v>
      </c>
      <c r="Y122">
        <v>-0.29907407407407399</v>
      </c>
      <c r="Z122">
        <v>1</v>
      </c>
      <c r="AA122">
        <v>0</v>
      </c>
      <c r="AB122">
        <v>0</v>
      </c>
      <c r="AC122" t="s">
        <v>36</v>
      </c>
      <c r="AD122">
        <v>496412</v>
      </c>
      <c r="AE122">
        <v>1</v>
      </c>
      <c r="AF122" t="s">
        <v>41</v>
      </c>
      <c r="AG122" t="s">
        <v>38</v>
      </c>
      <c r="AH122" t="s">
        <v>39</v>
      </c>
      <c r="AI122">
        <v>60.0484471484748</v>
      </c>
      <c r="AJ122" t="s">
        <v>42</v>
      </c>
    </row>
    <row r="123" spans="1:36" x14ac:dyDescent="0.3">
      <c r="B123">
        <v>400</v>
      </c>
      <c r="G123">
        <v>0</v>
      </c>
      <c r="H123">
        <v>1</v>
      </c>
      <c r="I123">
        <v>1</v>
      </c>
      <c r="J123">
        <v>3</v>
      </c>
      <c r="K123">
        <v>56.729359799995997</v>
      </c>
      <c r="Q123">
        <v>56.715015599969703</v>
      </c>
      <c r="R123">
        <v>5</v>
      </c>
      <c r="S123">
        <v>56.729359799995997</v>
      </c>
      <c r="T123">
        <v>8.9251000899821503E-3</v>
      </c>
      <c r="U123">
        <v>56.729753700038401</v>
      </c>
      <c r="V123">
        <v>56.932007000083097</v>
      </c>
      <c r="W123">
        <v>58.429099600063601</v>
      </c>
      <c r="X123">
        <v>0.14351851851851799</v>
      </c>
      <c r="Y123">
        <v>0.437037037037037</v>
      </c>
      <c r="Z123">
        <v>1</v>
      </c>
      <c r="AA123">
        <v>0</v>
      </c>
      <c r="AB123">
        <v>0</v>
      </c>
      <c r="AC123" t="s">
        <v>36</v>
      </c>
      <c r="AD123">
        <v>496412</v>
      </c>
      <c r="AE123">
        <v>1</v>
      </c>
      <c r="AF123" t="s">
        <v>41</v>
      </c>
      <c r="AG123" t="s">
        <v>38</v>
      </c>
      <c r="AH123" t="s">
        <v>39</v>
      </c>
      <c r="AI123">
        <v>60.0484471484748</v>
      </c>
      <c r="AJ123" t="s">
        <v>42</v>
      </c>
    </row>
    <row r="124" spans="1:36" x14ac:dyDescent="0.3">
      <c r="B124">
        <v>400</v>
      </c>
      <c r="G124">
        <v>0</v>
      </c>
      <c r="H124">
        <v>2</v>
      </c>
      <c r="I124">
        <v>2</v>
      </c>
      <c r="J124">
        <v>1</v>
      </c>
      <c r="K124">
        <v>58.4445263999514</v>
      </c>
      <c r="Q124">
        <v>58.429659700021098</v>
      </c>
      <c r="R124">
        <v>5</v>
      </c>
      <c r="S124">
        <v>58.4445263999514</v>
      </c>
      <c r="T124">
        <v>8.8752000592648896E-3</v>
      </c>
      <c r="U124">
        <v>58.444892999902301</v>
      </c>
      <c r="V124">
        <v>58.652411400107603</v>
      </c>
      <c r="W124">
        <v>60.378048100043003</v>
      </c>
      <c r="X124">
        <v>-0.454629629629629</v>
      </c>
      <c r="Y124">
        <v>0.196296296296296</v>
      </c>
      <c r="Z124">
        <v>1</v>
      </c>
      <c r="AA124">
        <v>0</v>
      </c>
      <c r="AB124">
        <v>0</v>
      </c>
      <c r="AC124" t="s">
        <v>36</v>
      </c>
      <c r="AD124">
        <v>496412</v>
      </c>
      <c r="AE124">
        <v>1</v>
      </c>
      <c r="AF124" t="s">
        <v>41</v>
      </c>
      <c r="AG124" t="s">
        <v>38</v>
      </c>
      <c r="AH124" t="s">
        <v>39</v>
      </c>
      <c r="AI124">
        <v>60.0484471484748</v>
      </c>
      <c r="AJ124" t="s">
        <v>42</v>
      </c>
    </row>
    <row r="125" spans="1:36" x14ac:dyDescent="0.3">
      <c r="B125">
        <v>400</v>
      </c>
      <c r="G125">
        <v>0</v>
      </c>
      <c r="H125">
        <v>3</v>
      </c>
      <c r="I125">
        <v>3</v>
      </c>
      <c r="J125">
        <v>0</v>
      </c>
      <c r="K125">
        <v>60.3931686999276</v>
      </c>
      <c r="Q125">
        <v>60.378608200000599</v>
      </c>
      <c r="R125">
        <v>5</v>
      </c>
      <c r="S125">
        <v>60.3931686999276</v>
      </c>
      <c r="T125">
        <v>9.6571000758558494E-3</v>
      </c>
      <c r="U125">
        <v>60.393530399957598</v>
      </c>
      <c r="V125">
        <v>60.592705999966697</v>
      </c>
      <c r="W125">
        <v>62.342424900038097</v>
      </c>
      <c r="X125">
        <v>0.23240740740740701</v>
      </c>
      <c r="Y125">
        <v>-0.43611111111111101</v>
      </c>
      <c r="Z125">
        <v>1</v>
      </c>
      <c r="AA125">
        <v>0</v>
      </c>
      <c r="AB125">
        <v>0</v>
      </c>
      <c r="AC125" t="s">
        <v>36</v>
      </c>
      <c r="AD125">
        <v>496412</v>
      </c>
      <c r="AE125">
        <v>1</v>
      </c>
      <c r="AF125" t="s">
        <v>41</v>
      </c>
      <c r="AG125" t="s">
        <v>38</v>
      </c>
      <c r="AH125" t="s">
        <v>39</v>
      </c>
      <c r="AI125">
        <v>60.0484471484748</v>
      </c>
      <c r="AJ125" t="s">
        <v>42</v>
      </c>
    </row>
    <row r="126" spans="1:36" x14ac:dyDescent="0.3">
      <c r="B126">
        <v>400</v>
      </c>
      <c r="G126">
        <v>1</v>
      </c>
      <c r="H126">
        <v>0</v>
      </c>
      <c r="I126">
        <v>4</v>
      </c>
      <c r="J126">
        <v>3</v>
      </c>
      <c r="K126">
        <v>62.367051099892699</v>
      </c>
      <c r="Q126">
        <v>62.343048099893998</v>
      </c>
      <c r="R126">
        <v>10</v>
      </c>
      <c r="S126">
        <v>62.367051099892699</v>
      </c>
      <c r="T126">
        <v>1.7733499873429499E-2</v>
      </c>
      <c r="U126">
        <v>62.374662900017498</v>
      </c>
      <c r="V126">
        <v>62.574220400070701</v>
      </c>
      <c r="W126">
        <v>63.641214699949998</v>
      </c>
      <c r="X126">
        <v>-0.218518518518518</v>
      </c>
      <c r="Y126">
        <v>-8.6111111111111097E-2</v>
      </c>
      <c r="Z126">
        <v>1</v>
      </c>
      <c r="AA126">
        <v>0</v>
      </c>
      <c r="AB126">
        <v>0</v>
      </c>
      <c r="AC126" t="s">
        <v>36</v>
      </c>
      <c r="AD126">
        <v>496412</v>
      </c>
      <c r="AE126">
        <v>1</v>
      </c>
      <c r="AF126" t="s">
        <v>41</v>
      </c>
      <c r="AG126" t="s">
        <v>38</v>
      </c>
      <c r="AH126" t="s">
        <v>39</v>
      </c>
      <c r="AI126">
        <v>60.0484471484748</v>
      </c>
      <c r="AJ126" t="s">
        <v>42</v>
      </c>
    </row>
    <row r="127" spans="1:36" x14ac:dyDescent="0.3">
      <c r="B127">
        <v>400</v>
      </c>
      <c r="G127">
        <v>1</v>
      </c>
      <c r="H127">
        <v>1</v>
      </c>
      <c r="I127">
        <v>5</v>
      </c>
      <c r="J127">
        <v>0</v>
      </c>
      <c r="K127">
        <v>63.656711899908203</v>
      </c>
      <c r="Q127">
        <v>63.641805900027897</v>
      </c>
      <c r="R127">
        <v>5</v>
      </c>
      <c r="S127">
        <v>63.656711899908203</v>
      </c>
      <c r="T127">
        <v>9.3175999354571104E-3</v>
      </c>
      <c r="U127">
        <v>63.656616199947798</v>
      </c>
      <c r="V127">
        <v>63.861682699993203</v>
      </c>
      <c r="W127">
        <v>65.190385499969096</v>
      </c>
      <c r="X127">
        <v>-0.15092592592592499</v>
      </c>
      <c r="Y127">
        <v>-4.0740740740740702E-2</v>
      </c>
      <c r="Z127">
        <v>1</v>
      </c>
      <c r="AA127">
        <v>0</v>
      </c>
      <c r="AB127">
        <v>0</v>
      </c>
      <c r="AC127" t="s">
        <v>36</v>
      </c>
      <c r="AD127">
        <v>496412</v>
      </c>
      <c r="AE127">
        <v>1</v>
      </c>
      <c r="AF127" t="s">
        <v>41</v>
      </c>
      <c r="AG127" t="s">
        <v>38</v>
      </c>
      <c r="AH127" t="s">
        <v>39</v>
      </c>
      <c r="AI127">
        <v>60.0484471484748</v>
      </c>
      <c r="AJ127" t="s">
        <v>42</v>
      </c>
    </row>
    <row r="128" spans="1:36" x14ac:dyDescent="0.3">
      <c r="B128">
        <v>400</v>
      </c>
      <c r="G128">
        <v>1</v>
      </c>
      <c r="H128">
        <v>2</v>
      </c>
      <c r="I128">
        <v>6</v>
      </c>
      <c r="J128">
        <v>1</v>
      </c>
      <c r="K128">
        <v>65.205183699959804</v>
      </c>
      <c r="Q128">
        <v>65.190976599929797</v>
      </c>
      <c r="R128">
        <v>5</v>
      </c>
      <c r="S128">
        <v>65.205183699959804</v>
      </c>
      <c r="T128">
        <v>8.8803002145141294E-3</v>
      </c>
      <c r="U128">
        <v>65.205425499891803</v>
      </c>
      <c r="V128">
        <v>65.412300399970206</v>
      </c>
      <c r="W128">
        <v>67.554278899915502</v>
      </c>
      <c r="X128">
        <v>-0.20833333333333301</v>
      </c>
      <c r="Y128">
        <v>-0.375925925925925</v>
      </c>
      <c r="Z128">
        <v>1</v>
      </c>
      <c r="AA128">
        <v>0</v>
      </c>
      <c r="AB128">
        <v>0</v>
      </c>
      <c r="AC128" t="s">
        <v>36</v>
      </c>
      <c r="AD128">
        <v>496412</v>
      </c>
      <c r="AE128">
        <v>1</v>
      </c>
      <c r="AF128" t="s">
        <v>41</v>
      </c>
      <c r="AG128" t="s">
        <v>38</v>
      </c>
      <c r="AH128" t="s">
        <v>39</v>
      </c>
      <c r="AI128">
        <v>60.0484471484748</v>
      </c>
      <c r="AJ128" t="s">
        <v>42</v>
      </c>
    </row>
    <row r="129" spans="2:36" x14ac:dyDescent="0.3">
      <c r="B129">
        <v>400</v>
      </c>
      <c r="G129">
        <v>1</v>
      </c>
      <c r="H129">
        <v>3</v>
      </c>
      <c r="I129">
        <v>7</v>
      </c>
      <c r="J129">
        <v>2</v>
      </c>
      <c r="K129">
        <v>67.578676299890503</v>
      </c>
      <c r="Q129">
        <v>67.554827800020504</v>
      </c>
      <c r="R129">
        <v>10</v>
      </c>
      <c r="S129">
        <v>67.578676299890503</v>
      </c>
      <c r="T129">
        <v>1.7660700017586298E-2</v>
      </c>
      <c r="U129">
        <v>67.586439500004005</v>
      </c>
      <c r="V129">
        <v>67.793194900033996</v>
      </c>
      <c r="W129">
        <v>69.336435700068193</v>
      </c>
      <c r="X129">
        <v>0.29537037037037001</v>
      </c>
      <c r="Y129">
        <v>0.147222222222222</v>
      </c>
      <c r="Z129">
        <v>1</v>
      </c>
      <c r="AA129">
        <v>0</v>
      </c>
      <c r="AB129">
        <v>0</v>
      </c>
      <c r="AC129" t="s">
        <v>36</v>
      </c>
      <c r="AD129">
        <v>496412</v>
      </c>
      <c r="AE129">
        <v>1</v>
      </c>
      <c r="AF129" t="s">
        <v>41</v>
      </c>
      <c r="AG129" t="s">
        <v>38</v>
      </c>
      <c r="AH129" t="s">
        <v>39</v>
      </c>
      <c r="AI129">
        <v>60.0484471484748</v>
      </c>
      <c r="AJ129" t="s">
        <v>42</v>
      </c>
    </row>
    <row r="130" spans="2:36" x14ac:dyDescent="0.3">
      <c r="B130">
        <v>400</v>
      </c>
      <c r="G130">
        <v>2</v>
      </c>
      <c r="H130">
        <v>0</v>
      </c>
      <c r="I130">
        <v>8</v>
      </c>
      <c r="J130">
        <v>0</v>
      </c>
      <c r="K130">
        <v>69.360598899889695</v>
      </c>
      <c r="Q130">
        <v>69.337017100071506</v>
      </c>
      <c r="R130">
        <v>10</v>
      </c>
      <c r="S130">
        <v>69.360598899889695</v>
      </c>
      <c r="T130">
        <v>1.70740999747067E-2</v>
      </c>
      <c r="U130">
        <v>69.368330099992406</v>
      </c>
      <c r="V130">
        <v>69.573683799942899</v>
      </c>
      <c r="W130">
        <v>70.951900599989997</v>
      </c>
      <c r="X130">
        <v>0.26759259259259199</v>
      </c>
      <c r="Y130">
        <v>0.313888888888888</v>
      </c>
      <c r="Z130">
        <v>1</v>
      </c>
      <c r="AA130">
        <v>0</v>
      </c>
      <c r="AB130">
        <v>0</v>
      </c>
      <c r="AC130" t="s">
        <v>36</v>
      </c>
      <c r="AD130">
        <v>496412</v>
      </c>
      <c r="AE130">
        <v>1</v>
      </c>
      <c r="AF130" t="s">
        <v>41</v>
      </c>
      <c r="AG130" t="s">
        <v>38</v>
      </c>
      <c r="AH130" t="s">
        <v>39</v>
      </c>
      <c r="AI130">
        <v>60.0484471484748</v>
      </c>
      <c r="AJ130" t="s">
        <v>42</v>
      </c>
    </row>
    <row r="131" spans="2:36" x14ac:dyDescent="0.3">
      <c r="B131">
        <v>400</v>
      </c>
      <c r="G131">
        <v>2</v>
      </c>
      <c r="H131">
        <v>1</v>
      </c>
      <c r="I131">
        <v>9</v>
      </c>
      <c r="J131">
        <v>3</v>
      </c>
      <c r="K131">
        <v>70.976070800097602</v>
      </c>
      <c r="Q131">
        <v>70.952503700042101</v>
      </c>
      <c r="R131">
        <v>10</v>
      </c>
      <c r="S131">
        <v>70.976070800097602</v>
      </c>
      <c r="T131">
        <v>1.6959100030362599E-2</v>
      </c>
      <c r="U131">
        <v>70.983700000122099</v>
      </c>
      <c r="V131">
        <v>71.1875116000883</v>
      </c>
      <c r="W131">
        <v>73.132868699962202</v>
      </c>
      <c r="X131">
        <v>-0.11944444444444401</v>
      </c>
      <c r="Y131">
        <v>7.4999999999999997E-2</v>
      </c>
      <c r="Z131">
        <v>1</v>
      </c>
      <c r="AA131">
        <v>0</v>
      </c>
      <c r="AB131">
        <v>0</v>
      </c>
      <c r="AC131" t="s">
        <v>36</v>
      </c>
      <c r="AD131">
        <v>496412</v>
      </c>
      <c r="AE131">
        <v>1</v>
      </c>
      <c r="AF131" t="s">
        <v>41</v>
      </c>
      <c r="AG131" t="s">
        <v>38</v>
      </c>
      <c r="AH131" t="s">
        <v>39</v>
      </c>
      <c r="AI131">
        <v>60.0484471484748</v>
      </c>
      <c r="AJ131" t="s">
        <v>42</v>
      </c>
    </row>
    <row r="132" spans="2:36" x14ac:dyDescent="0.3">
      <c r="B132">
        <v>400</v>
      </c>
      <c r="G132">
        <v>2</v>
      </c>
      <c r="H132">
        <v>2</v>
      </c>
      <c r="I132">
        <v>10</v>
      </c>
      <c r="J132">
        <v>2</v>
      </c>
      <c r="K132">
        <v>73.156551599968196</v>
      </c>
      <c r="Q132">
        <v>73.133444400038499</v>
      </c>
      <c r="R132">
        <v>10</v>
      </c>
      <c r="S132">
        <v>73.156551599968196</v>
      </c>
      <c r="T132">
        <v>1.72585002146661E-2</v>
      </c>
      <c r="U132">
        <v>73.165155999967794</v>
      </c>
      <c r="V132">
        <v>73.376369999954406</v>
      </c>
      <c r="W132">
        <v>77.112306700087998</v>
      </c>
      <c r="X132">
        <v>-0.212037037037037</v>
      </c>
      <c r="Y132">
        <v>0.29074074074074002</v>
      </c>
      <c r="Z132">
        <v>1</v>
      </c>
      <c r="AA132">
        <v>0</v>
      </c>
      <c r="AB132">
        <v>0</v>
      </c>
      <c r="AC132" t="s">
        <v>36</v>
      </c>
      <c r="AD132">
        <v>496412</v>
      </c>
      <c r="AE132">
        <v>1</v>
      </c>
      <c r="AF132" t="s">
        <v>41</v>
      </c>
      <c r="AG132" t="s">
        <v>38</v>
      </c>
      <c r="AH132" t="s">
        <v>39</v>
      </c>
      <c r="AI132">
        <v>60.0484471484748</v>
      </c>
      <c r="AJ132" t="s">
        <v>42</v>
      </c>
    </row>
    <row r="133" spans="2:36" x14ac:dyDescent="0.3">
      <c r="B133">
        <v>400</v>
      </c>
      <c r="G133">
        <v>2</v>
      </c>
      <c r="H133">
        <v>3</v>
      </c>
      <c r="I133">
        <v>11</v>
      </c>
      <c r="J133">
        <v>1</v>
      </c>
      <c r="K133">
        <v>77.128396499901996</v>
      </c>
      <c r="Q133">
        <v>77.113321099895899</v>
      </c>
      <c r="R133">
        <v>5</v>
      </c>
      <c r="S133">
        <v>77.128396499901996</v>
      </c>
      <c r="T133">
        <v>9.0709000360220601E-3</v>
      </c>
      <c r="U133">
        <v>77.128366599976999</v>
      </c>
      <c r="V133">
        <v>77.331760399974797</v>
      </c>
      <c r="W133">
        <v>79.077095299959097</v>
      </c>
      <c r="X133">
        <v>0.17685185185185101</v>
      </c>
      <c r="Y133">
        <v>-0.43425925925925901</v>
      </c>
      <c r="Z133">
        <v>1</v>
      </c>
      <c r="AA133">
        <v>0</v>
      </c>
      <c r="AB133">
        <v>0</v>
      </c>
      <c r="AC133" t="s">
        <v>36</v>
      </c>
      <c r="AD133">
        <v>496412</v>
      </c>
      <c r="AE133">
        <v>1</v>
      </c>
      <c r="AF133" t="s">
        <v>41</v>
      </c>
      <c r="AG133" t="s">
        <v>38</v>
      </c>
      <c r="AH133" t="s">
        <v>39</v>
      </c>
      <c r="AI133">
        <v>60.0484471484748</v>
      </c>
      <c r="AJ133" t="s">
        <v>42</v>
      </c>
    </row>
    <row r="134" spans="2:36" x14ac:dyDescent="0.3">
      <c r="B134">
        <v>400</v>
      </c>
      <c r="G134">
        <v>3</v>
      </c>
      <c r="H134">
        <v>0</v>
      </c>
      <c r="I134">
        <v>12</v>
      </c>
      <c r="J134">
        <v>0</v>
      </c>
      <c r="K134">
        <v>79.104140900075393</v>
      </c>
      <c r="Q134">
        <v>79.078190099913598</v>
      </c>
      <c r="R134">
        <v>10</v>
      </c>
      <c r="S134">
        <v>79.104140900075393</v>
      </c>
      <c r="T134">
        <v>1.70286998618394E-2</v>
      </c>
      <c r="U134">
        <v>79.109860699996304</v>
      </c>
      <c r="V134">
        <v>79.313729699933901</v>
      </c>
      <c r="W134">
        <v>81.658950499957399</v>
      </c>
      <c r="X134">
        <v>0.28981481481481403</v>
      </c>
      <c r="Y134">
        <v>-0.45092592592592501</v>
      </c>
      <c r="Z134">
        <v>1</v>
      </c>
      <c r="AA134">
        <v>0</v>
      </c>
      <c r="AB134">
        <v>0</v>
      </c>
      <c r="AC134" t="s">
        <v>36</v>
      </c>
      <c r="AD134">
        <v>496412</v>
      </c>
      <c r="AE134">
        <v>1</v>
      </c>
      <c r="AF134" t="s">
        <v>41</v>
      </c>
      <c r="AG134" t="s">
        <v>38</v>
      </c>
      <c r="AH134" t="s">
        <v>39</v>
      </c>
      <c r="AI134">
        <v>60.0484471484748</v>
      </c>
      <c r="AJ134" t="s">
        <v>42</v>
      </c>
    </row>
    <row r="135" spans="2:36" x14ac:dyDescent="0.3">
      <c r="B135">
        <v>400</v>
      </c>
      <c r="G135">
        <v>3</v>
      </c>
      <c r="H135">
        <v>1</v>
      </c>
      <c r="I135">
        <v>13</v>
      </c>
      <c r="J135">
        <v>3</v>
      </c>
      <c r="K135">
        <v>81.683222600025999</v>
      </c>
      <c r="Q135">
        <v>81.659533000085503</v>
      </c>
      <c r="R135">
        <v>10</v>
      </c>
      <c r="S135">
        <v>81.683222600025999</v>
      </c>
      <c r="T135">
        <v>1.77190999966114E-2</v>
      </c>
      <c r="U135">
        <v>81.690952000115004</v>
      </c>
      <c r="V135">
        <v>81.893909499980495</v>
      </c>
      <c r="W135">
        <v>83.590272899949895</v>
      </c>
      <c r="X135">
        <v>0.48796296296296299</v>
      </c>
      <c r="Y135">
        <v>-0.39907407407407403</v>
      </c>
      <c r="Z135">
        <v>1</v>
      </c>
      <c r="AA135">
        <v>0</v>
      </c>
      <c r="AB135">
        <v>0</v>
      </c>
      <c r="AC135" t="s">
        <v>36</v>
      </c>
      <c r="AD135">
        <v>496412</v>
      </c>
      <c r="AE135">
        <v>1</v>
      </c>
      <c r="AF135" t="s">
        <v>41</v>
      </c>
      <c r="AG135" t="s">
        <v>38</v>
      </c>
      <c r="AH135" t="s">
        <v>39</v>
      </c>
      <c r="AI135">
        <v>60.0484471484748</v>
      </c>
      <c r="AJ135" t="s">
        <v>42</v>
      </c>
    </row>
    <row r="136" spans="2:36" x14ac:dyDescent="0.3">
      <c r="B136">
        <v>400</v>
      </c>
      <c r="G136">
        <v>3</v>
      </c>
      <c r="H136">
        <v>2</v>
      </c>
      <c r="I136">
        <v>14</v>
      </c>
      <c r="J136">
        <v>2</v>
      </c>
      <c r="K136">
        <v>83.614958399906698</v>
      </c>
      <c r="Q136">
        <v>83.590864599915193</v>
      </c>
      <c r="R136">
        <v>10</v>
      </c>
      <c r="S136">
        <v>83.614958399906698</v>
      </c>
      <c r="T136">
        <v>1.8097399966791199E-2</v>
      </c>
      <c r="U136">
        <v>83.622497100057004</v>
      </c>
      <c r="V136">
        <v>83.824060800019595</v>
      </c>
      <c r="W136">
        <v>86.104798899963498</v>
      </c>
      <c r="X136">
        <v>0.264814814814814</v>
      </c>
      <c r="Y136">
        <v>0.39351851851851799</v>
      </c>
      <c r="Z136">
        <v>1</v>
      </c>
      <c r="AA136">
        <v>0</v>
      </c>
      <c r="AB136">
        <v>0</v>
      </c>
      <c r="AC136" t="s">
        <v>36</v>
      </c>
      <c r="AD136">
        <v>496412</v>
      </c>
      <c r="AE136">
        <v>1</v>
      </c>
      <c r="AF136" t="s">
        <v>41</v>
      </c>
      <c r="AG136" t="s">
        <v>38</v>
      </c>
      <c r="AH136" t="s">
        <v>39</v>
      </c>
      <c r="AI136">
        <v>60.0484471484748</v>
      </c>
      <c r="AJ136" t="s">
        <v>42</v>
      </c>
    </row>
    <row r="137" spans="2:36" x14ac:dyDescent="0.3">
      <c r="B137">
        <v>400</v>
      </c>
      <c r="G137">
        <v>3</v>
      </c>
      <c r="H137">
        <v>3</v>
      </c>
      <c r="I137">
        <v>15</v>
      </c>
      <c r="J137">
        <v>1</v>
      </c>
      <c r="K137">
        <v>86.129734300076905</v>
      </c>
      <c r="Q137">
        <v>86.105389300035299</v>
      </c>
      <c r="R137">
        <v>10</v>
      </c>
      <c r="S137">
        <v>86.129734300076905</v>
      </c>
      <c r="T137">
        <v>1.7808500211685799E-2</v>
      </c>
      <c r="U137">
        <v>86.137042699987006</v>
      </c>
      <c r="V137">
        <v>86.342909399885599</v>
      </c>
      <c r="W137">
        <v>88.186472600093097</v>
      </c>
      <c r="X137">
        <v>-0.29259259259259202</v>
      </c>
      <c r="Y137">
        <v>1.85185185185185E-2</v>
      </c>
      <c r="Z137">
        <v>1</v>
      </c>
      <c r="AA137">
        <v>0</v>
      </c>
      <c r="AB137">
        <v>0</v>
      </c>
      <c r="AC137" t="s">
        <v>36</v>
      </c>
      <c r="AD137">
        <v>496412</v>
      </c>
      <c r="AE137">
        <v>1</v>
      </c>
      <c r="AF137" t="s">
        <v>41</v>
      </c>
      <c r="AG137" t="s">
        <v>38</v>
      </c>
      <c r="AH137" t="s">
        <v>39</v>
      </c>
      <c r="AI137">
        <v>60.0484471484748</v>
      </c>
      <c r="AJ137" t="s">
        <v>42</v>
      </c>
    </row>
    <row r="138" spans="2:36" x14ac:dyDescent="0.3">
      <c r="B138">
        <v>400</v>
      </c>
      <c r="G138">
        <v>4</v>
      </c>
      <c r="H138">
        <v>0</v>
      </c>
      <c r="I138">
        <v>16</v>
      </c>
      <c r="J138">
        <v>2</v>
      </c>
      <c r="K138">
        <v>88.202050500083701</v>
      </c>
      <c r="Q138">
        <v>88.187051299959407</v>
      </c>
      <c r="R138">
        <v>5</v>
      </c>
      <c r="S138">
        <v>88.202050500083701</v>
      </c>
      <c r="T138">
        <v>8.3561001811176504E-3</v>
      </c>
      <c r="U138">
        <v>88.202041000081195</v>
      </c>
      <c r="V138">
        <v>88.401858099969104</v>
      </c>
      <c r="W138">
        <v>89.951387600041897</v>
      </c>
      <c r="X138">
        <v>-0.37962962962962898</v>
      </c>
      <c r="Y138">
        <v>0.37962962962962898</v>
      </c>
      <c r="Z138">
        <v>1</v>
      </c>
      <c r="AA138">
        <v>0</v>
      </c>
      <c r="AB138">
        <v>0</v>
      </c>
      <c r="AC138" t="s">
        <v>36</v>
      </c>
      <c r="AD138">
        <v>496412</v>
      </c>
      <c r="AE138">
        <v>1</v>
      </c>
      <c r="AF138" t="s">
        <v>41</v>
      </c>
      <c r="AG138" t="s">
        <v>38</v>
      </c>
      <c r="AH138" t="s">
        <v>39</v>
      </c>
      <c r="AI138">
        <v>60.0484471484748</v>
      </c>
      <c r="AJ138" t="s">
        <v>42</v>
      </c>
    </row>
    <row r="139" spans="2:36" x14ac:dyDescent="0.3">
      <c r="B139">
        <v>400</v>
      </c>
      <c r="G139">
        <v>4</v>
      </c>
      <c r="H139">
        <v>1</v>
      </c>
      <c r="I139">
        <v>17</v>
      </c>
      <c r="J139">
        <v>1</v>
      </c>
      <c r="K139">
        <v>89.977796700084497</v>
      </c>
      <c r="Q139">
        <v>89.952067499980302</v>
      </c>
      <c r="R139">
        <v>10</v>
      </c>
      <c r="S139">
        <v>89.977796700084497</v>
      </c>
      <c r="T139">
        <v>1.8953699851408601E-2</v>
      </c>
      <c r="U139">
        <v>89.983671100018498</v>
      </c>
      <c r="V139">
        <v>90.183433499885695</v>
      </c>
      <c r="W139">
        <v>92.332411499926806</v>
      </c>
      <c r="X139">
        <v>3.8888888888888799E-2</v>
      </c>
      <c r="Y139">
        <v>-0.37685185185185099</v>
      </c>
      <c r="Z139">
        <v>1</v>
      </c>
      <c r="AA139">
        <v>0</v>
      </c>
      <c r="AB139">
        <v>0</v>
      </c>
      <c r="AC139" t="s">
        <v>36</v>
      </c>
      <c r="AD139">
        <v>496412</v>
      </c>
      <c r="AE139">
        <v>1</v>
      </c>
      <c r="AF139" t="s">
        <v>41</v>
      </c>
      <c r="AG139" t="s">
        <v>38</v>
      </c>
      <c r="AH139" t="s">
        <v>39</v>
      </c>
      <c r="AI139">
        <v>60.0484471484748</v>
      </c>
      <c r="AJ139" t="s">
        <v>42</v>
      </c>
    </row>
    <row r="140" spans="2:36" x14ac:dyDescent="0.3">
      <c r="B140">
        <v>400</v>
      </c>
      <c r="G140">
        <v>4</v>
      </c>
      <c r="H140">
        <v>2</v>
      </c>
      <c r="I140">
        <v>18</v>
      </c>
      <c r="J140">
        <v>0</v>
      </c>
      <c r="K140">
        <v>92.356680599972606</v>
      </c>
      <c r="Q140">
        <v>92.333272499963599</v>
      </c>
      <c r="R140">
        <v>10</v>
      </c>
      <c r="S140">
        <v>92.356680599972606</v>
      </c>
      <c r="T140">
        <v>1.70934000052511E-2</v>
      </c>
      <c r="U140">
        <v>92.365005300054307</v>
      </c>
      <c r="V140">
        <v>92.572860399959595</v>
      </c>
      <c r="W140">
        <v>93.681400700006606</v>
      </c>
      <c r="X140">
        <v>-4.72222222222222E-2</v>
      </c>
      <c r="Y140">
        <v>-0.35555555555555501</v>
      </c>
      <c r="Z140">
        <v>1</v>
      </c>
      <c r="AA140">
        <v>0</v>
      </c>
      <c r="AB140">
        <v>0</v>
      </c>
      <c r="AC140" t="s">
        <v>36</v>
      </c>
      <c r="AD140">
        <v>496412</v>
      </c>
      <c r="AE140">
        <v>1</v>
      </c>
      <c r="AF140" t="s">
        <v>41</v>
      </c>
      <c r="AG140" t="s">
        <v>38</v>
      </c>
      <c r="AH140" t="s">
        <v>39</v>
      </c>
      <c r="AI140">
        <v>60.0484471484748</v>
      </c>
      <c r="AJ140" t="s">
        <v>42</v>
      </c>
    </row>
    <row r="141" spans="2:36" x14ac:dyDescent="0.3">
      <c r="B141">
        <v>400</v>
      </c>
      <c r="G141">
        <v>4</v>
      </c>
      <c r="H141">
        <v>3</v>
      </c>
      <c r="I141">
        <v>19</v>
      </c>
      <c r="J141">
        <v>3</v>
      </c>
      <c r="K141">
        <v>93.706473500002105</v>
      </c>
      <c r="Q141">
        <v>93.681979200104195</v>
      </c>
      <c r="R141">
        <v>10</v>
      </c>
      <c r="S141">
        <v>93.706473500002105</v>
      </c>
      <c r="T141">
        <v>1.7873200122267001E-2</v>
      </c>
      <c r="U141">
        <v>93.713742300076404</v>
      </c>
      <c r="V141">
        <v>93.914032199885696</v>
      </c>
      <c r="W141">
        <v>95.713208599947393</v>
      </c>
      <c r="X141">
        <v>-0.47592592592592498</v>
      </c>
      <c r="Y141">
        <v>0.32314814814814802</v>
      </c>
      <c r="Z141">
        <v>1</v>
      </c>
      <c r="AA141">
        <v>0</v>
      </c>
      <c r="AB141">
        <v>0</v>
      </c>
      <c r="AC141" t="s">
        <v>36</v>
      </c>
      <c r="AD141">
        <v>496412</v>
      </c>
      <c r="AE141">
        <v>1</v>
      </c>
      <c r="AF141" t="s">
        <v>41</v>
      </c>
      <c r="AG141" t="s">
        <v>38</v>
      </c>
      <c r="AH141" t="s">
        <v>39</v>
      </c>
      <c r="AI141">
        <v>60.0484471484748</v>
      </c>
      <c r="AJ141" t="s">
        <v>42</v>
      </c>
    </row>
    <row r="142" spans="2:36" x14ac:dyDescent="0.3">
      <c r="B142">
        <v>400</v>
      </c>
      <c r="G142">
        <v>5</v>
      </c>
      <c r="H142">
        <v>0</v>
      </c>
      <c r="I142">
        <v>20</v>
      </c>
      <c r="J142">
        <v>1</v>
      </c>
      <c r="K142">
        <v>95.7286413998808</v>
      </c>
      <c r="Q142">
        <v>95.7137915000785</v>
      </c>
      <c r="R142">
        <v>5</v>
      </c>
      <c r="S142">
        <v>95.7286413998808</v>
      </c>
      <c r="T142">
        <v>8.6896999273449096E-3</v>
      </c>
      <c r="U142">
        <v>95.728654399933205</v>
      </c>
      <c r="V142">
        <v>95.931673600105498</v>
      </c>
      <c r="W142">
        <v>97.894927300047101</v>
      </c>
      <c r="X142">
        <v>-0.47962962962962902</v>
      </c>
      <c r="Y142">
        <v>-0.48148148148148101</v>
      </c>
      <c r="Z142">
        <v>1</v>
      </c>
      <c r="AA142">
        <v>0</v>
      </c>
      <c r="AB142">
        <v>0</v>
      </c>
      <c r="AC142" t="s">
        <v>36</v>
      </c>
      <c r="AD142">
        <v>496412</v>
      </c>
      <c r="AE142">
        <v>1</v>
      </c>
      <c r="AF142" t="s">
        <v>41</v>
      </c>
      <c r="AG142" t="s">
        <v>38</v>
      </c>
      <c r="AH142" t="s">
        <v>39</v>
      </c>
      <c r="AI142">
        <v>60.0484471484748</v>
      </c>
      <c r="AJ142" t="s">
        <v>42</v>
      </c>
    </row>
    <row r="143" spans="2:36" x14ac:dyDescent="0.3">
      <c r="B143">
        <v>400</v>
      </c>
      <c r="G143">
        <v>5</v>
      </c>
      <c r="H143">
        <v>1</v>
      </c>
      <c r="I143">
        <v>21</v>
      </c>
      <c r="J143">
        <v>2</v>
      </c>
      <c r="K143">
        <v>97.919512100052003</v>
      </c>
      <c r="Q143">
        <v>97.895488600013707</v>
      </c>
      <c r="R143">
        <v>10</v>
      </c>
      <c r="S143">
        <v>97.919512100052003</v>
      </c>
      <c r="T143">
        <v>1.7548599978908799E-2</v>
      </c>
      <c r="U143">
        <v>97.927040600124698</v>
      </c>
      <c r="V143">
        <v>98.133009399985895</v>
      </c>
      <c r="W143">
        <v>101.508389200083</v>
      </c>
      <c r="X143">
        <v>-0.48055555555555501</v>
      </c>
      <c r="Y143">
        <v>0.32129629629629602</v>
      </c>
      <c r="Z143">
        <v>1</v>
      </c>
      <c r="AA143">
        <v>0</v>
      </c>
      <c r="AB143">
        <v>0</v>
      </c>
      <c r="AC143" t="s">
        <v>36</v>
      </c>
      <c r="AD143">
        <v>496412</v>
      </c>
      <c r="AE143">
        <v>1</v>
      </c>
      <c r="AF143" t="s">
        <v>41</v>
      </c>
      <c r="AG143" t="s">
        <v>38</v>
      </c>
      <c r="AH143" t="s">
        <v>39</v>
      </c>
      <c r="AI143">
        <v>60.0484471484748</v>
      </c>
      <c r="AJ143" t="s">
        <v>42</v>
      </c>
    </row>
    <row r="144" spans="2:36" x14ac:dyDescent="0.3">
      <c r="B144">
        <v>400</v>
      </c>
      <c r="G144">
        <v>5</v>
      </c>
      <c r="H144">
        <v>2</v>
      </c>
      <c r="I144">
        <v>22</v>
      </c>
      <c r="J144">
        <v>3</v>
      </c>
      <c r="K144">
        <v>101.530687999911</v>
      </c>
      <c r="Q144">
        <v>101.508968299953</v>
      </c>
      <c r="R144">
        <v>10</v>
      </c>
      <c r="S144">
        <v>101.530687999911</v>
      </c>
      <c r="T144">
        <v>1.57808000221848E-2</v>
      </c>
      <c r="U144">
        <v>101.540289000049</v>
      </c>
      <c r="V144">
        <v>101.74399279989299</v>
      </c>
      <c r="W144">
        <v>104.13956580008301</v>
      </c>
      <c r="X144">
        <v>0.42037037037037001</v>
      </c>
      <c r="Y144">
        <v>-7.5925925925925897E-2</v>
      </c>
      <c r="Z144">
        <v>1</v>
      </c>
      <c r="AA144">
        <v>0</v>
      </c>
      <c r="AB144">
        <v>0</v>
      </c>
      <c r="AC144" t="s">
        <v>36</v>
      </c>
      <c r="AD144">
        <v>496412</v>
      </c>
      <c r="AE144">
        <v>1</v>
      </c>
      <c r="AF144" t="s">
        <v>41</v>
      </c>
      <c r="AG144" t="s">
        <v>38</v>
      </c>
      <c r="AH144" t="s">
        <v>39</v>
      </c>
      <c r="AI144">
        <v>60.0484471484748</v>
      </c>
      <c r="AJ144" t="s">
        <v>42</v>
      </c>
    </row>
    <row r="145" spans="1:41" x14ac:dyDescent="0.3">
      <c r="B145">
        <v>400</v>
      </c>
      <c r="G145">
        <v>5</v>
      </c>
      <c r="H145">
        <v>3</v>
      </c>
      <c r="I145">
        <v>23</v>
      </c>
      <c r="J145">
        <v>0</v>
      </c>
      <c r="K145">
        <v>104.154732800088</v>
      </c>
      <c r="Q145">
        <v>104.14014449995</v>
      </c>
      <c r="R145">
        <v>5</v>
      </c>
      <c r="S145">
        <v>104.154732800088</v>
      </c>
      <c r="T145">
        <v>8.3801001310348493E-3</v>
      </c>
      <c r="U145">
        <v>104.154984299978</v>
      </c>
      <c r="V145">
        <v>104.354509799974</v>
      </c>
      <c r="W145">
        <v>106.836744700092</v>
      </c>
      <c r="X145">
        <v>0.327777777777777</v>
      </c>
      <c r="Y145">
        <v>-0.40370370370370301</v>
      </c>
      <c r="Z145">
        <v>1</v>
      </c>
      <c r="AA145">
        <v>0</v>
      </c>
      <c r="AB145">
        <v>0</v>
      </c>
      <c r="AC145" t="s">
        <v>36</v>
      </c>
      <c r="AD145">
        <v>496412</v>
      </c>
      <c r="AE145">
        <v>1</v>
      </c>
      <c r="AF145" t="s">
        <v>41</v>
      </c>
      <c r="AG145" t="s">
        <v>38</v>
      </c>
      <c r="AH145" t="s">
        <v>39</v>
      </c>
      <c r="AI145">
        <v>60.0484471484748</v>
      </c>
      <c r="AJ145" t="s">
        <v>42</v>
      </c>
    </row>
    <row r="146" spans="1:41" x14ac:dyDescent="0.3">
      <c r="A146" s="1">
        <v>0.6</v>
      </c>
      <c r="B146" s="1">
        <v>400</v>
      </c>
      <c r="C146" s="1">
        <v>0</v>
      </c>
      <c r="D146" s="1">
        <v>0</v>
      </c>
      <c r="E146" s="1">
        <v>0</v>
      </c>
      <c r="F146" s="1">
        <v>2</v>
      </c>
      <c r="G146" s="1"/>
      <c r="H146" s="1"/>
      <c r="I146" s="1"/>
      <c r="J146" s="1"/>
      <c r="K146" s="1">
        <v>1.5442679000552699</v>
      </c>
      <c r="L146" s="1"/>
      <c r="M146" s="1">
        <v>3.1606999691575701E-3</v>
      </c>
      <c r="N146" s="1">
        <v>5.4816000629216398E-3</v>
      </c>
      <c r="O146" s="1">
        <v>1.5442679000552699</v>
      </c>
      <c r="P146" s="1">
        <v>1.49916490004397</v>
      </c>
      <c r="Q146" s="1">
        <v>1.5169999001082</v>
      </c>
      <c r="R146" s="1">
        <v>10</v>
      </c>
      <c r="S146" s="1">
        <v>1.5442679000552699</v>
      </c>
      <c r="T146" s="1">
        <v>3.6625500069931101E-2</v>
      </c>
      <c r="U146" s="1">
        <v>1.5487225000979301</v>
      </c>
      <c r="V146" s="1">
        <v>1.7643387999851201</v>
      </c>
      <c r="W146" s="1">
        <v>3.91499920003116</v>
      </c>
      <c r="X146" s="1">
        <v>0.35</v>
      </c>
      <c r="Y146" s="1">
        <v>5.6481481481481403E-2</v>
      </c>
      <c r="Z146" s="1">
        <v>1</v>
      </c>
      <c r="AA146" s="1">
        <v>0</v>
      </c>
      <c r="AB146" s="1">
        <v>0</v>
      </c>
      <c r="AC146" s="1" t="s">
        <v>36</v>
      </c>
      <c r="AD146" s="1">
        <v>410538</v>
      </c>
      <c r="AE146" s="1">
        <v>1</v>
      </c>
      <c r="AF146" s="1" t="s">
        <v>43</v>
      </c>
      <c r="AG146" s="1" t="s">
        <v>38</v>
      </c>
      <c r="AH146" s="1" t="s">
        <v>39</v>
      </c>
      <c r="AI146" s="1">
        <v>60.130917049444498</v>
      </c>
      <c r="AJ146" s="1" t="s">
        <v>44</v>
      </c>
      <c r="AK146" s="1"/>
      <c r="AL146" s="1"/>
      <c r="AM146" s="1"/>
      <c r="AN146" s="1"/>
      <c r="AO146" s="1"/>
    </row>
    <row r="147" spans="1:41" x14ac:dyDescent="0.3">
      <c r="A147">
        <v>0.2</v>
      </c>
      <c r="B147">
        <v>400</v>
      </c>
      <c r="C147">
        <v>0</v>
      </c>
      <c r="D147">
        <v>1</v>
      </c>
      <c r="E147">
        <v>1</v>
      </c>
      <c r="F147">
        <v>0</v>
      </c>
      <c r="K147">
        <v>3.9301209000404902</v>
      </c>
      <c r="Q147">
        <v>3.9167726000305199</v>
      </c>
      <c r="R147">
        <v>5</v>
      </c>
      <c r="S147">
        <v>3.9301209000404902</v>
      </c>
      <c r="T147">
        <v>8.7258999701589294E-3</v>
      </c>
      <c r="U147">
        <v>3.92938410013448</v>
      </c>
      <c r="V147">
        <v>4.1317517999559596</v>
      </c>
      <c r="W147">
        <v>8.5601707000750995</v>
      </c>
      <c r="X147">
        <v>-0.32222222222222202</v>
      </c>
      <c r="Y147">
        <v>0.43333333333333302</v>
      </c>
      <c r="Z147">
        <v>1</v>
      </c>
      <c r="AA147">
        <v>0</v>
      </c>
      <c r="AB147">
        <v>0</v>
      </c>
      <c r="AC147" t="s">
        <v>36</v>
      </c>
      <c r="AD147">
        <v>410538</v>
      </c>
      <c r="AE147">
        <v>1</v>
      </c>
      <c r="AF147" t="s">
        <v>43</v>
      </c>
      <c r="AG147" t="s">
        <v>38</v>
      </c>
      <c r="AH147" t="s">
        <v>39</v>
      </c>
      <c r="AI147">
        <v>60.130917049444498</v>
      </c>
      <c r="AJ147" t="s">
        <v>44</v>
      </c>
    </row>
    <row r="148" spans="1:41" x14ac:dyDescent="0.3">
      <c r="A148">
        <v>0.4</v>
      </c>
      <c r="B148">
        <v>400</v>
      </c>
      <c r="C148">
        <v>0</v>
      </c>
      <c r="D148">
        <v>2</v>
      </c>
      <c r="E148">
        <v>2</v>
      </c>
      <c r="F148">
        <v>1</v>
      </c>
      <c r="K148">
        <v>8.57494079996831</v>
      </c>
      <c r="Q148">
        <v>8.5607515000738204</v>
      </c>
      <c r="R148">
        <v>5</v>
      </c>
      <c r="S148">
        <v>8.57494079996831</v>
      </c>
      <c r="T148">
        <v>8.4752999246120401E-3</v>
      </c>
      <c r="U148">
        <v>8.5755353000713495</v>
      </c>
      <c r="V148">
        <v>8.7828649000730294</v>
      </c>
      <c r="W148">
        <v>10.474537099944399</v>
      </c>
      <c r="X148">
        <v>-0.242592592592592</v>
      </c>
      <c r="Y148">
        <v>-9.3518518518518501E-2</v>
      </c>
      <c r="Z148">
        <v>1</v>
      </c>
      <c r="AA148">
        <v>0</v>
      </c>
      <c r="AB148">
        <v>0</v>
      </c>
      <c r="AC148" t="s">
        <v>36</v>
      </c>
      <c r="AD148">
        <v>410538</v>
      </c>
      <c r="AE148">
        <v>1</v>
      </c>
      <c r="AF148" t="s">
        <v>43</v>
      </c>
      <c r="AG148" t="s">
        <v>38</v>
      </c>
      <c r="AH148" t="s">
        <v>39</v>
      </c>
      <c r="AI148">
        <v>60.130917049444498</v>
      </c>
      <c r="AJ148" t="s">
        <v>44</v>
      </c>
    </row>
    <row r="149" spans="1:41" x14ac:dyDescent="0.3">
      <c r="A149">
        <v>0.1</v>
      </c>
      <c r="B149">
        <v>400</v>
      </c>
      <c r="C149">
        <v>0</v>
      </c>
      <c r="D149">
        <v>3</v>
      </c>
      <c r="E149">
        <v>3</v>
      </c>
      <c r="F149">
        <v>3</v>
      </c>
      <c r="K149">
        <v>10.4979407999198</v>
      </c>
      <c r="Q149">
        <v>10.4751283000223</v>
      </c>
      <c r="R149">
        <v>10</v>
      </c>
      <c r="S149">
        <v>10.4979407999198</v>
      </c>
      <c r="T149">
        <v>1.67350000701844E-2</v>
      </c>
      <c r="U149">
        <v>10.5067634000442</v>
      </c>
      <c r="V149">
        <v>10.7140266001224</v>
      </c>
      <c r="W149">
        <v>13.2221814000513</v>
      </c>
      <c r="X149">
        <v>-0.18518518518518501</v>
      </c>
      <c r="Y149">
        <v>0.23611111111111099</v>
      </c>
      <c r="Z149">
        <v>1</v>
      </c>
      <c r="AA149">
        <v>0</v>
      </c>
      <c r="AB149">
        <v>0</v>
      </c>
      <c r="AC149" t="s">
        <v>36</v>
      </c>
      <c r="AD149">
        <v>410538</v>
      </c>
      <c r="AE149">
        <v>1</v>
      </c>
      <c r="AF149" t="s">
        <v>43</v>
      </c>
      <c r="AG149" t="s">
        <v>38</v>
      </c>
      <c r="AH149" t="s">
        <v>39</v>
      </c>
      <c r="AI149">
        <v>60.130917049444498</v>
      </c>
      <c r="AJ149" t="s">
        <v>44</v>
      </c>
    </row>
    <row r="150" spans="1:41" x14ac:dyDescent="0.3">
      <c r="A150">
        <v>0.1</v>
      </c>
      <c r="B150">
        <v>400</v>
      </c>
      <c r="C150">
        <v>1</v>
      </c>
      <c r="D150">
        <v>0</v>
      </c>
      <c r="E150">
        <v>4</v>
      </c>
      <c r="F150">
        <v>3</v>
      </c>
      <c r="K150">
        <v>13.244874499971001</v>
      </c>
      <c r="Q150">
        <v>13.222758800024099</v>
      </c>
      <c r="R150">
        <v>10</v>
      </c>
      <c r="S150">
        <v>13.244874499971001</v>
      </c>
      <c r="T150">
        <v>1.6371099976822699E-2</v>
      </c>
      <c r="U150">
        <v>13.254337399965101</v>
      </c>
      <c r="V150">
        <v>13.4636733001098</v>
      </c>
      <c r="W150">
        <v>14.3876676000654</v>
      </c>
      <c r="X150">
        <v>-0.14537037037037001</v>
      </c>
      <c r="Y150">
        <v>0.29166666666666602</v>
      </c>
      <c r="Z150">
        <v>1</v>
      </c>
      <c r="AA150">
        <v>0</v>
      </c>
      <c r="AB150">
        <v>0</v>
      </c>
      <c r="AC150" t="s">
        <v>36</v>
      </c>
      <c r="AD150">
        <v>410538</v>
      </c>
      <c r="AE150">
        <v>1</v>
      </c>
      <c r="AF150" t="s">
        <v>43</v>
      </c>
      <c r="AG150" t="s">
        <v>38</v>
      </c>
      <c r="AH150" t="s">
        <v>39</v>
      </c>
      <c r="AI150">
        <v>60.130917049444498</v>
      </c>
      <c r="AJ150" t="s">
        <v>44</v>
      </c>
    </row>
    <row r="151" spans="1:41" x14ac:dyDescent="0.3">
      <c r="A151">
        <v>0.6</v>
      </c>
      <c r="B151">
        <v>400</v>
      </c>
      <c r="C151">
        <v>1</v>
      </c>
      <c r="D151">
        <v>1</v>
      </c>
      <c r="E151">
        <v>5</v>
      </c>
      <c r="F151">
        <v>2</v>
      </c>
      <c r="K151">
        <v>14.4032859001308</v>
      </c>
      <c r="Q151">
        <v>14.388439800124599</v>
      </c>
      <c r="R151">
        <v>5</v>
      </c>
      <c r="S151">
        <v>14.4032859001308</v>
      </c>
      <c r="T151">
        <v>8.0908001400530304E-3</v>
      </c>
      <c r="U151">
        <v>14.403257900033999</v>
      </c>
      <c r="V151">
        <v>14.6032491999212</v>
      </c>
      <c r="W151">
        <v>15.969603399978901</v>
      </c>
      <c r="X151">
        <v>-0.30277777777777698</v>
      </c>
      <c r="Y151">
        <v>0.467592592592592</v>
      </c>
      <c r="Z151">
        <v>1</v>
      </c>
      <c r="AA151">
        <v>0</v>
      </c>
      <c r="AB151">
        <v>0</v>
      </c>
      <c r="AC151" t="s">
        <v>36</v>
      </c>
      <c r="AD151">
        <v>410538</v>
      </c>
      <c r="AE151">
        <v>1</v>
      </c>
      <c r="AF151" t="s">
        <v>43</v>
      </c>
      <c r="AG151" t="s">
        <v>38</v>
      </c>
      <c r="AH151" t="s">
        <v>39</v>
      </c>
      <c r="AI151">
        <v>60.130917049444498</v>
      </c>
      <c r="AJ151" t="s">
        <v>44</v>
      </c>
    </row>
    <row r="152" spans="1:41" x14ac:dyDescent="0.3">
      <c r="A152">
        <v>0.4</v>
      </c>
      <c r="B152">
        <v>400</v>
      </c>
      <c r="C152">
        <v>1</v>
      </c>
      <c r="D152">
        <v>2</v>
      </c>
      <c r="E152">
        <v>6</v>
      </c>
      <c r="F152">
        <v>1</v>
      </c>
      <c r="K152">
        <v>15.9916805000975</v>
      </c>
      <c r="Q152">
        <v>15.970162699930301</v>
      </c>
      <c r="R152">
        <v>10</v>
      </c>
      <c r="S152">
        <v>15.9916805000975</v>
      </c>
      <c r="T152">
        <v>1.5687600011005901E-2</v>
      </c>
      <c r="U152">
        <v>16.002006100025</v>
      </c>
      <c r="V152">
        <v>16.202942300122199</v>
      </c>
      <c r="W152">
        <v>17.851076300023099</v>
      </c>
      <c r="X152">
        <v>5.9259259259259199E-2</v>
      </c>
      <c r="Y152">
        <v>0.25370370370370299</v>
      </c>
      <c r="Z152">
        <v>1</v>
      </c>
      <c r="AA152">
        <v>0</v>
      </c>
      <c r="AB152">
        <v>0</v>
      </c>
      <c r="AC152" t="s">
        <v>36</v>
      </c>
      <c r="AD152">
        <v>410538</v>
      </c>
      <c r="AE152">
        <v>1</v>
      </c>
      <c r="AF152" t="s">
        <v>43</v>
      </c>
      <c r="AG152" t="s">
        <v>38</v>
      </c>
      <c r="AH152" t="s">
        <v>39</v>
      </c>
      <c r="AI152">
        <v>60.130917049444498</v>
      </c>
      <c r="AJ152" t="s">
        <v>44</v>
      </c>
    </row>
    <row r="153" spans="1:41" x14ac:dyDescent="0.3">
      <c r="A153">
        <v>0.2</v>
      </c>
      <c r="B153">
        <v>400</v>
      </c>
      <c r="C153">
        <v>1</v>
      </c>
      <c r="D153">
        <v>3</v>
      </c>
      <c r="E153">
        <v>7</v>
      </c>
      <c r="F153">
        <v>0</v>
      </c>
      <c r="K153">
        <v>17.874086600029798</v>
      </c>
      <c r="Q153">
        <v>17.8516502000857</v>
      </c>
      <c r="R153">
        <v>10</v>
      </c>
      <c r="S153">
        <v>17.874086600029798</v>
      </c>
      <c r="T153">
        <v>1.6153100179508301E-2</v>
      </c>
      <c r="U153">
        <v>17.883536600042099</v>
      </c>
      <c r="V153">
        <v>18.083541899919499</v>
      </c>
      <c r="W153">
        <v>20.099521500058401</v>
      </c>
      <c r="X153">
        <v>4.0740740740740702E-2</v>
      </c>
      <c r="Y153">
        <v>-8.1481481481481405E-2</v>
      </c>
      <c r="Z153">
        <v>1</v>
      </c>
      <c r="AA153">
        <v>0</v>
      </c>
      <c r="AB153">
        <v>0</v>
      </c>
      <c r="AC153" t="s">
        <v>36</v>
      </c>
      <c r="AD153">
        <v>410538</v>
      </c>
      <c r="AE153">
        <v>1</v>
      </c>
      <c r="AF153" t="s">
        <v>43</v>
      </c>
      <c r="AG153" t="s">
        <v>38</v>
      </c>
      <c r="AH153" t="s">
        <v>39</v>
      </c>
      <c r="AI153">
        <v>60.130917049444498</v>
      </c>
      <c r="AJ153" t="s">
        <v>44</v>
      </c>
    </row>
    <row r="154" spans="1:41" x14ac:dyDescent="0.3">
      <c r="A154">
        <v>0.4</v>
      </c>
      <c r="B154">
        <v>400</v>
      </c>
      <c r="C154">
        <v>2</v>
      </c>
      <c r="D154">
        <v>0</v>
      </c>
      <c r="E154">
        <v>8</v>
      </c>
      <c r="F154">
        <v>1</v>
      </c>
      <c r="K154">
        <v>20.115051300032</v>
      </c>
      <c r="Q154">
        <v>20.100099300034302</v>
      </c>
      <c r="R154">
        <v>5</v>
      </c>
      <c r="S154">
        <v>20.115051300032</v>
      </c>
      <c r="T154">
        <v>8.6757000535726495E-3</v>
      </c>
      <c r="U154">
        <v>20.115004900027898</v>
      </c>
      <c r="V154">
        <v>20.321560299955301</v>
      </c>
      <c r="W154">
        <v>21.748390899971099</v>
      </c>
      <c r="X154">
        <v>0.46481481481481401</v>
      </c>
      <c r="Y154">
        <v>-0.21574074074074001</v>
      </c>
      <c r="Z154">
        <v>1</v>
      </c>
      <c r="AA154">
        <v>0</v>
      </c>
      <c r="AB154">
        <v>0</v>
      </c>
      <c r="AC154" t="s">
        <v>36</v>
      </c>
      <c r="AD154">
        <v>410538</v>
      </c>
      <c r="AE154">
        <v>1</v>
      </c>
      <c r="AF154" t="s">
        <v>43</v>
      </c>
      <c r="AG154" t="s">
        <v>38</v>
      </c>
      <c r="AH154" t="s">
        <v>39</v>
      </c>
      <c r="AI154">
        <v>60.130917049444498</v>
      </c>
      <c r="AJ154" t="s">
        <v>44</v>
      </c>
    </row>
    <row r="155" spans="1:41" x14ac:dyDescent="0.3">
      <c r="A155">
        <v>0.2</v>
      </c>
      <c r="B155">
        <v>400</v>
      </c>
      <c r="C155">
        <v>2</v>
      </c>
      <c r="D155">
        <v>1</v>
      </c>
      <c r="E155">
        <v>9</v>
      </c>
      <c r="F155">
        <v>0</v>
      </c>
      <c r="K155">
        <v>21.771959200035699</v>
      </c>
      <c r="Q155">
        <v>21.7489559999667</v>
      </c>
      <c r="R155">
        <v>10</v>
      </c>
      <c r="S155">
        <v>21.771959200035699</v>
      </c>
      <c r="T155">
        <v>1.6138599952682801E-2</v>
      </c>
      <c r="U155">
        <v>21.780191499972702</v>
      </c>
      <c r="V155">
        <v>21.983319299994001</v>
      </c>
      <c r="W155">
        <v>23.3630244000814</v>
      </c>
      <c r="X155">
        <v>0.17037037037037001</v>
      </c>
      <c r="Y155">
        <v>0.227777777777777</v>
      </c>
      <c r="Z155">
        <v>1</v>
      </c>
      <c r="AA155">
        <v>0</v>
      </c>
      <c r="AB155">
        <v>0</v>
      </c>
      <c r="AC155" t="s">
        <v>36</v>
      </c>
      <c r="AD155">
        <v>410538</v>
      </c>
      <c r="AE155">
        <v>1</v>
      </c>
      <c r="AF155" t="s">
        <v>43</v>
      </c>
      <c r="AG155" t="s">
        <v>38</v>
      </c>
      <c r="AH155" t="s">
        <v>39</v>
      </c>
      <c r="AI155">
        <v>60.130917049444498</v>
      </c>
      <c r="AJ155" t="s">
        <v>44</v>
      </c>
    </row>
    <row r="156" spans="1:41" x14ac:dyDescent="0.3">
      <c r="A156">
        <v>0.1</v>
      </c>
      <c r="B156">
        <v>400</v>
      </c>
      <c r="C156">
        <v>2</v>
      </c>
      <c r="D156">
        <v>2</v>
      </c>
      <c r="E156">
        <v>10</v>
      </c>
      <c r="F156">
        <v>3</v>
      </c>
      <c r="K156">
        <v>23.387573899934001</v>
      </c>
      <c r="Q156">
        <v>23.363672900013601</v>
      </c>
      <c r="R156">
        <v>10</v>
      </c>
      <c r="S156">
        <v>23.387573899934001</v>
      </c>
      <c r="T156">
        <v>1.7291900003328899E-2</v>
      </c>
      <c r="U156">
        <v>23.3953891999553</v>
      </c>
      <c r="V156">
        <v>23.603298099944301</v>
      </c>
      <c r="W156">
        <v>25.444858500035402</v>
      </c>
      <c r="X156">
        <v>-6.0185185185185099E-2</v>
      </c>
      <c r="Y156">
        <v>-0.20925925925925901</v>
      </c>
      <c r="Z156">
        <v>1</v>
      </c>
      <c r="AA156">
        <v>0</v>
      </c>
      <c r="AB156">
        <v>0</v>
      </c>
      <c r="AC156" t="s">
        <v>36</v>
      </c>
      <c r="AD156">
        <v>410538</v>
      </c>
      <c r="AE156">
        <v>1</v>
      </c>
      <c r="AF156" t="s">
        <v>43</v>
      </c>
      <c r="AG156" t="s">
        <v>38</v>
      </c>
      <c r="AH156" t="s">
        <v>39</v>
      </c>
      <c r="AI156">
        <v>60.130917049444498</v>
      </c>
      <c r="AJ156" t="s">
        <v>44</v>
      </c>
    </row>
    <row r="157" spans="1:41" x14ac:dyDescent="0.3">
      <c r="A157">
        <v>0.6</v>
      </c>
      <c r="B157">
        <v>400</v>
      </c>
      <c r="C157">
        <v>2</v>
      </c>
      <c r="D157">
        <v>3</v>
      </c>
      <c r="E157">
        <v>11</v>
      </c>
      <c r="F157">
        <v>2</v>
      </c>
      <c r="K157">
        <v>25.4741521999239</v>
      </c>
      <c r="Q157">
        <v>25.445689900079699</v>
      </c>
      <c r="R157">
        <v>10</v>
      </c>
      <c r="S157">
        <v>25.4741521999239</v>
      </c>
      <c r="T157">
        <v>2.0967599935829601E-2</v>
      </c>
      <c r="U157">
        <v>25.476999900070901</v>
      </c>
      <c r="V157">
        <v>25.683352800086102</v>
      </c>
      <c r="W157">
        <v>27.5431528000626</v>
      </c>
      <c r="X157">
        <v>0.20833333333333301</v>
      </c>
      <c r="Y157">
        <v>0.32500000000000001</v>
      </c>
      <c r="Z157">
        <v>1</v>
      </c>
      <c r="AA157">
        <v>0</v>
      </c>
      <c r="AB157">
        <v>0</v>
      </c>
      <c r="AC157" t="s">
        <v>36</v>
      </c>
      <c r="AD157">
        <v>410538</v>
      </c>
      <c r="AE157">
        <v>1</v>
      </c>
      <c r="AF157" t="s">
        <v>43</v>
      </c>
      <c r="AG157" t="s">
        <v>38</v>
      </c>
      <c r="AH157" t="s">
        <v>39</v>
      </c>
      <c r="AI157">
        <v>60.130917049444498</v>
      </c>
      <c r="AJ157" t="s">
        <v>44</v>
      </c>
    </row>
    <row r="158" spans="1:41" x14ac:dyDescent="0.3">
      <c r="A158">
        <v>0.4</v>
      </c>
      <c r="B158">
        <v>400</v>
      </c>
      <c r="C158">
        <v>3</v>
      </c>
      <c r="D158">
        <v>0</v>
      </c>
      <c r="E158">
        <v>12</v>
      </c>
      <c r="F158">
        <v>1</v>
      </c>
      <c r="K158">
        <v>27.5584851999301</v>
      </c>
      <c r="Q158">
        <v>27.543729700148099</v>
      </c>
      <c r="R158">
        <v>5</v>
      </c>
      <c r="S158">
        <v>27.5584851999301</v>
      </c>
      <c r="T158">
        <v>8.93409992568194E-3</v>
      </c>
      <c r="U158">
        <v>27.558566700084999</v>
      </c>
      <c r="V158">
        <v>27.762284599943001</v>
      </c>
      <c r="W158">
        <v>29.707863999996299</v>
      </c>
      <c r="X158">
        <v>-0.41759259259259202</v>
      </c>
      <c r="Y158">
        <v>-0.45185185185185101</v>
      </c>
      <c r="Z158">
        <v>1</v>
      </c>
      <c r="AA158">
        <v>0</v>
      </c>
      <c r="AB158">
        <v>0</v>
      </c>
      <c r="AC158" t="s">
        <v>36</v>
      </c>
      <c r="AD158">
        <v>410538</v>
      </c>
      <c r="AE158">
        <v>1</v>
      </c>
      <c r="AF158" t="s">
        <v>43</v>
      </c>
      <c r="AG158" t="s">
        <v>38</v>
      </c>
      <c r="AH158" t="s">
        <v>39</v>
      </c>
      <c r="AI158">
        <v>60.130917049444498</v>
      </c>
      <c r="AJ158" t="s">
        <v>44</v>
      </c>
    </row>
    <row r="159" spans="1:41" x14ac:dyDescent="0.3">
      <c r="A159">
        <v>0.6</v>
      </c>
      <c r="B159">
        <v>400</v>
      </c>
      <c r="C159">
        <v>3</v>
      </c>
      <c r="D159">
        <v>1</v>
      </c>
      <c r="E159">
        <v>13</v>
      </c>
      <c r="F159">
        <v>2</v>
      </c>
      <c r="K159">
        <v>29.730342500144602</v>
      </c>
      <c r="Q159">
        <v>29.708615500014201</v>
      </c>
      <c r="R159">
        <v>10</v>
      </c>
      <c r="S159">
        <v>29.730342500144602</v>
      </c>
      <c r="T159">
        <v>1.57196999061852E-2</v>
      </c>
      <c r="U159">
        <v>29.740102099953202</v>
      </c>
      <c r="V159">
        <v>29.943713099928502</v>
      </c>
      <c r="W159">
        <v>33.387940800050202</v>
      </c>
      <c r="X159">
        <v>4.1666666666666602E-2</v>
      </c>
      <c r="Y159">
        <v>-0.15370370370370301</v>
      </c>
      <c r="Z159">
        <v>1</v>
      </c>
      <c r="AA159">
        <v>0</v>
      </c>
      <c r="AB159">
        <v>0</v>
      </c>
      <c r="AC159" t="s">
        <v>36</v>
      </c>
      <c r="AD159">
        <v>410538</v>
      </c>
      <c r="AE159">
        <v>1</v>
      </c>
      <c r="AF159" t="s">
        <v>43</v>
      </c>
      <c r="AG159" t="s">
        <v>38</v>
      </c>
      <c r="AH159" t="s">
        <v>39</v>
      </c>
      <c r="AI159">
        <v>60.130917049444498</v>
      </c>
      <c r="AJ159" t="s">
        <v>44</v>
      </c>
    </row>
    <row r="160" spans="1:41" x14ac:dyDescent="0.3">
      <c r="A160">
        <v>0.2</v>
      </c>
      <c r="B160">
        <v>400</v>
      </c>
      <c r="C160">
        <v>3</v>
      </c>
      <c r="D160">
        <v>2</v>
      </c>
      <c r="E160">
        <v>14</v>
      </c>
      <c r="F160">
        <v>0</v>
      </c>
      <c r="K160">
        <v>33.410503000020903</v>
      </c>
      <c r="Q160">
        <v>33.3887084000743</v>
      </c>
      <c r="R160">
        <v>10</v>
      </c>
      <c r="S160">
        <v>33.410503000020903</v>
      </c>
      <c r="T160">
        <v>1.5860100043937501E-2</v>
      </c>
      <c r="U160">
        <v>33.420190700097002</v>
      </c>
      <c r="V160">
        <v>33.623287500115097</v>
      </c>
      <c r="W160">
        <v>35.5195309000555</v>
      </c>
      <c r="X160">
        <v>-0.13148148148148101</v>
      </c>
      <c r="Y160">
        <v>0.16203703703703701</v>
      </c>
      <c r="Z160">
        <v>1</v>
      </c>
      <c r="AA160">
        <v>0</v>
      </c>
      <c r="AB160">
        <v>0</v>
      </c>
      <c r="AC160" t="s">
        <v>36</v>
      </c>
      <c r="AD160">
        <v>410538</v>
      </c>
      <c r="AE160">
        <v>1</v>
      </c>
      <c r="AF160" t="s">
        <v>43</v>
      </c>
      <c r="AG160" t="s">
        <v>38</v>
      </c>
      <c r="AH160" t="s">
        <v>39</v>
      </c>
      <c r="AI160">
        <v>60.130917049444498</v>
      </c>
      <c r="AJ160" t="s">
        <v>44</v>
      </c>
    </row>
    <row r="161" spans="1:36" x14ac:dyDescent="0.3">
      <c r="A161">
        <v>0.1</v>
      </c>
      <c r="B161">
        <v>400</v>
      </c>
      <c r="C161">
        <v>3</v>
      </c>
      <c r="D161">
        <v>3</v>
      </c>
      <c r="E161">
        <v>15</v>
      </c>
      <c r="F161">
        <v>3</v>
      </c>
      <c r="K161">
        <v>35.550116800004602</v>
      </c>
      <c r="Q161">
        <v>35.520500699989498</v>
      </c>
      <c r="R161">
        <v>10</v>
      </c>
      <c r="S161">
        <v>35.550116800004602</v>
      </c>
      <c r="T161">
        <v>2.24106998648494E-2</v>
      </c>
      <c r="U161">
        <v>35.551680000033201</v>
      </c>
      <c r="V161">
        <v>35.760969500057399</v>
      </c>
      <c r="W161">
        <v>38.599728400120497</v>
      </c>
      <c r="X161">
        <v>-0.171296296296296</v>
      </c>
      <c r="Y161">
        <v>0.41666666666666602</v>
      </c>
      <c r="Z161">
        <v>1</v>
      </c>
      <c r="AA161">
        <v>0</v>
      </c>
      <c r="AB161">
        <v>0</v>
      </c>
      <c r="AC161" t="s">
        <v>36</v>
      </c>
      <c r="AD161">
        <v>410538</v>
      </c>
      <c r="AE161">
        <v>1</v>
      </c>
      <c r="AF161" t="s">
        <v>43</v>
      </c>
      <c r="AG161" t="s">
        <v>38</v>
      </c>
      <c r="AH161" t="s">
        <v>39</v>
      </c>
      <c r="AI161">
        <v>60.130917049444498</v>
      </c>
      <c r="AJ161" t="s">
        <v>44</v>
      </c>
    </row>
    <row r="162" spans="1:36" x14ac:dyDescent="0.3">
      <c r="A162">
        <v>0.6</v>
      </c>
      <c r="B162">
        <v>400</v>
      </c>
      <c r="C162">
        <v>4</v>
      </c>
      <c r="D162">
        <v>0</v>
      </c>
      <c r="E162">
        <v>16</v>
      </c>
      <c r="F162">
        <v>2</v>
      </c>
      <c r="K162">
        <v>38.621143399970599</v>
      </c>
      <c r="Q162">
        <v>38.601006400072897</v>
      </c>
      <c r="R162">
        <v>5</v>
      </c>
      <c r="S162">
        <v>38.621143399970599</v>
      </c>
      <c r="T162">
        <v>1.5507400035858101E-2</v>
      </c>
      <c r="U162">
        <v>38.632148399949003</v>
      </c>
      <c r="V162">
        <v>38.836935300147097</v>
      </c>
      <c r="W162">
        <v>40.865351000102201</v>
      </c>
      <c r="X162">
        <v>-0.117592592592592</v>
      </c>
      <c r="Y162">
        <v>-0.39259259259259199</v>
      </c>
      <c r="Z162">
        <v>1</v>
      </c>
      <c r="AA162">
        <v>0</v>
      </c>
      <c r="AB162">
        <v>0</v>
      </c>
      <c r="AC162" t="s">
        <v>36</v>
      </c>
      <c r="AD162">
        <v>410538</v>
      </c>
      <c r="AE162">
        <v>1</v>
      </c>
      <c r="AF162" t="s">
        <v>43</v>
      </c>
      <c r="AG162" t="s">
        <v>38</v>
      </c>
      <c r="AH162" t="s">
        <v>39</v>
      </c>
      <c r="AI162">
        <v>60.130917049444498</v>
      </c>
      <c r="AJ162" t="s">
        <v>44</v>
      </c>
    </row>
    <row r="163" spans="1:36" x14ac:dyDescent="0.3">
      <c r="A163">
        <v>0.1</v>
      </c>
      <c r="B163">
        <v>400</v>
      </c>
      <c r="C163">
        <v>4</v>
      </c>
      <c r="D163">
        <v>1</v>
      </c>
      <c r="E163">
        <v>17</v>
      </c>
      <c r="F163">
        <v>3</v>
      </c>
      <c r="K163">
        <v>40.903431799961197</v>
      </c>
      <c r="Q163">
        <v>40.867041799938299</v>
      </c>
      <c r="R163">
        <v>10</v>
      </c>
      <c r="S163">
        <v>40.903431799961197</v>
      </c>
      <c r="T163">
        <v>2.9289500089362201E-2</v>
      </c>
      <c r="U163">
        <v>40.896891100099303</v>
      </c>
      <c r="V163">
        <v>41.111302400007801</v>
      </c>
      <c r="W163">
        <v>42.779544099932501</v>
      </c>
      <c r="X163">
        <v>-0.467592592592592</v>
      </c>
      <c r="Y163">
        <v>0.25370370370370299</v>
      </c>
      <c r="Z163">
        <v>1</v>
      </c>
      <c r="AA163">
        <v>0</v>
      </c>
      <c r="AB163">
        <v>0</v>
      </c>
      <c r="AC163" t="s">
        <v>36</v>
      </c>
      <c r="AD163">
        <v>410538</v>
      </c>
      <c r="AE163">
        <v>1</v>
      </c>
      <c r="AF163" t="s">
        <v>43</v>
      </c>
      <c r="AG163" t="s">
        <v>38</v>
      </c>
      <c r="AH163" t="s">
        <v>39</v>
      </c>
      <c r="AI163">
        <v>60.130917049444498</v>
      </c>
      <c r="AJ163" t="s">
        <v>44</v>
      </c>
    </row>
    <row r="164" spans="1:36" x14ac:dyDescent="0.3">
      <c r="A164">
        <v>0.2</v>
      </c>
      <c r="B164">
        <v>400</v>
      </c>
      <c r="C164">
        <v>4</v>
      </c>
      <c r="D164">
        <v>2</v>
      </c>
      <c r="E164">
        <v>18</v>
      </c>
      <c r="F164">
        <v>0</v>
      </c>
      <c r="K164">
        <v>42.815963200060601</v>
      </c>
      <c r="Q164">
        <v>42.780923099955501</v>
      </c>
      <c r="R164">
        <v>5</v>
      </c>
      <c r="S164">
        <v>42.815963200060601</v>
      </c>
      <c r="T164">
        <v>1.8333599902689401E-2</v>
      </c>
      <c r="U164">
        <v>42.811855500098297</v>
      </c>
      <c r="V164">
        <v>43.018344999989402</v>
      </c>
      <c r="W164">
        <v>44.995103399967697</v>
      </c>
      <c r="X164">
        <v>-3.5185185185185097E-2</v>
      </c>
      <c r="Y164">
        <v>-0.48148148148148101</v>
      </c>
      <c r="Z164">
        <v>1</v>
      </c>
      <c r="AA164">
        <v>0</v>
      </c>
      <c r="AB164">
        <v>0</v>
      </c>
      <c r="AC164" t="s">
        <v>36</v>
      </c>
      <c r="AD164">
        <v>410538</v>
      </c>
      <c r="AE164">
        <v>1</v>
      </c>
      <c r="AF164" t="s">
        <v>43</v>
      </c>
      <c r="AG164" t="s">
        <v>38</v>
      </c>
      <c r="AH164" t="s">
        <v>39</v>
      </c>
      <c r="AI164">
        <v>60.130917049444498</v>
      </c>
      <c r="AJ164" t="s">
        <v>44</v>
      </c>
    </row>
    <row r="165" spans="1:36" x14ac:dyDescent="0.3">
      <c r="A165">
        <v>0.4</v>
      </c>
      <c r="B165">
        <v>400</v>
      </c>
      <c r="C165">
        <v>4</v>
      </c>
      <c r="D165">
        <v>3</v>
      </c>
      <c r="E165">
        <v>19</v>
      </c>
      <c r="F165">
        <v>1</v>
      </c>
      <c r="K165">
        <v>45.037226400105197</v>
      </c>
      <c r="Q165">
        <v>44.996651600115001</v>
      </c>
      <c r="R165">
        <v>10</v>
      </c>
      <c r="S165">
        <v>45.037226400105197</v>
      </c>
      <c r="T165">
        <v>3.3400800079107201E-2</v>
      </c>
      <c r="U165">
        <v>45.043293400085503</v>
      </c>
      <c r="V165">
        <v>45.2499788999557</v>
      </c>
      <c r="W165">
        <v>46.243731399997998</v>
      </c>
      <c r="X165">
        <v>-1.75925925925925E-2</v>
      </c>
      <c r="Y165">
        <v>-0.36388888888888798</v>
      </c>
      <c r="Z165">
        <v>1</v>
      </c>
      <c r="AA165">
        <v>0</v>
      </c>
      <c r="AB165">
        <v>0</v>
      </c>
      <c r="AC165" t="s">
        <v>36</v>
      </c>
      <c r="AD165">
        <v>410538</v>
      </c>
      <c r="AE165">
        <v>1</v>
      </c>
      <c r="AF165" t="s">
        <v>43</v>
      </c>
      <c r="AG165" t="s">
        <v>38</v>
      </c>
      <c r="AH165" t="s">
        <v>39</v>
      </c>
      <c r="AI165">
        <v>60.130917049444498</v>
      </c>
      <c r="AJ165" t="s">
        <v>44</v>
      </c>
    </row>
    <row r="166" spans="1:36" x14ac:dyDescent="0.3">
      <c r="A166">
        <v>0.6</v>
      </c>
      <c r="B166">
        <v>400</v>
      </c>
      <c r="C166">
        <v>5</v>
      </c>
      <c r="D166">
        <v>0</v>
      </c>
      <c r="E166">
        <v>20</v>
      </c>
      <c r="F166">
        <v>2</v>
      </c>
      <c r="K166">
        <v>46.280401800060602</v>
      </c>
      <c r="Q166">
        <v>46.244926400016901</v>
      </c>
      <c r="R166">
        <v>10</v>
      </c>
      <c r="S166">
        <v>46.280401800060602</v>
      </c>
      <c r="T166">
        <v>2.6307299965992501E-2</v>
      </c>
      <c r="U166">
        <v>46.275491199921802</v>
      </c>
      <c r="V166">
        <v>46.490401400020303</v>
      </c>
      <c r="W166">
        <v>48.0918583001475</v>
      </c>
      <c r="X166">
        <v>-0.33888888888888802</v>
      </c>
      <c r="Y166">
        <v>0.41574074074074002</v>
      </c>
      <c r="Z166">
        <v>1</v>
      </c>
      <c r="AA166">
        <v>0</v>
      </c>
      <c r="AB166">
        <v>0</v>
      </c>
      <c r="AC166" t="s">
        <v>36</v>
      </c>
      <c r="AD166">
        <v>410538</v>
      </c>
      <c r="AE166">
        <v>1</v>
      </c>
      <c r="AF166" t="s">
        <v>43</v>
      </c>
      <c r="AG166" t="s">
        <v>38</v>
      </c>
      <c r="AH166" t="s">
        <v>39</v>
      </c>
      <c r="AI166">
        <v>60.130917049444498</v>
      </c>
      <c r="AJ166" t="s">
        <v>44</v>
      </c>
    </row>
    <row r="167" spans="1:36" x14ac:dyDescent="0.3">
      <c r="A167">
        <v>0.2</v>
      </c>
      <c r="B167">
        <v>400</v>
      </c>
      <c r="C167">
        <v>5</v>
      </c>
      <c r="D167">
        <v>1</v>
      </c>
      <c r="E167">
        <v>21</v>
      </c>
      <c r="F167">
        <v>0</v>
      </c>
      <c r="K167">
        <v>48.114445599960099</v>
      </c>
      <c r="Q167">
        <v>48.093254700070197</v>
      </c>
      <c r="R167">
        <v>5</v>
      </c>
      <c r="S167">
        <v>48.114445599960099</v>
      </c>
      <c r="T167">
        <v>1.6798699973151001E-2</v>
      </c>
      <c r="U167">
        <v>48.1238979001063</v>
      </c>
      <c r="V167">
        <v>48.336379500105899</v>
      </c>
      <c r="W167">
        <v>49.606900000013397</v>
      </c>
      <c r="X167">
        <v>-0.40925925925925899</v>
      </c>
      <c r="Y167">
        <v>-1.75925925925925E-2</v>
      </c>
      <c r="Z167">
        <v>1</v>
      </c>
      <c r="AA167">
        <v>0</v>
      </c>
      <c r="AB167">
        <v>0</v>
      </c>
      <c r="AC167" t="s">
        <v>36</v>
      </c>
      <c r="AD167">
        <v>410538</v>
      </c>
      <c r="AE167">
        <v>1</v>
      </c>
      <c r="AF167" t="s">
        <v>43</v>
      </c>
      <c r="AG167" t="s">
        <v>38</v>
      </c>
      <c r="AH167" t="s">
        <v>39</v>
      </c>
      <c r="AI167">
        <v>60.130917049444498</v>
      </c>
      <c r="AJ167" t="s">
        <v>44</v>
      </c>
    </row>
    <row r="168" spans="1:36" x14ac:dyDescent="0.3">
      <c r="A168">
        <v>0.1</v>
      </c>
      <c r="B168">
        <v>400</v>
      </c>
      <c r="C168">
        <v>5</v>
      </c>
      <c r="D168">
        <v>2</v>
      </c>
      <c r="E168">
        <v>22</v>
      </c>
      <c r="F168">
        <v>3</v>
      </c>
      <c r="K168">
        <v>49.637375500053103</v>
      </c>
      <c r="Q168">
        <v>49.608931499999002</v>
      </c>
      <c r="R168">
        <v>5</v>
      </c>
      <c r="S168">
        <v>49.637375500053103</v>
      </c>
      <c r="T168">
        <v>2.31109999585896E-2</v>
      </c>
      <c r="U168">
        <v>49.639195400057297</v>
      </c>
      <c r="V168">
        <v>49.846385299926602</v>
      </c>
      <c r="W168">
        <v>51.056723800022098</v>
      </c>
      <c r="X168">
        <v>-0.48796296296296299</v>
      </c>
      <c r="Y168">
        <v>-0.178703703703703</v>
      </c>
      <c r="Z168">
        <v>1</v>
      </c>
      <c r="AA168">
        <v>0</v>
      </c>
      <c r="AB168">
        <v>0</v>
      </c>
      <c r="AC168" t="s">
        <v>36</v>
      </c>
      <c r="AD168">
        <v>410538</v>
      </c>
      <c r="AE168">
        <v>1</v>
      </c>
      <c r="AF168" t="s">
        <v>43</v>
      </c>
      <c r="AG168" t="s">
        <v>38</v>
      </c>
      <c r="AH168" t="s">
        <v>39</v>
      </c>
      <c r="AI168">
        <v>60.130917049444498</v>
      </c>
      <c r="AJ168" t="s">
        <v>44</v>
      </c>
    </row>
    <row r="169" spans="1:36" x14ac:dyDescent="0.3">
      <c r="A169">
        <v>0.4</v>
      </c>
      <c r="B169">
        <v>400</v>
      </c>
      <c r="C169">
        <v>5</v>
      </c>
      <c r="D169">
        <v>3</v>
      </c>
      <c r="E169">
        <v>23</v>
      </c>
      <c r="F169">
        <v>1</v>
      </c>
      <c r="K169">
        <v>51.0759004000574</v>
      </c>
      <c r="Q169">
        <v>51.058143900008801</v>
      </c>
      <c r="R169">
        <v>5</v>
      </c>
      <c r="S169">
        <v>51.0759004000574</v>
      </c>
      <c r="T169">
        <v>1.3618700206279701E-2</v>
      </c>
      <c r="U169">
        <v>51.071971200057298</v>
      </c>
      <c r="V169">
        <v>51.278546300018199</v>
      </c>
      <c r="W169">
        <v>52.439070499967698</v>
      </c>
      <c r="X169">
        <v>-0.22037037037036999</v>
      </c>
      <c r="Y169">
        <v>-0.33981481481481401</v>
      </c>
      <c r="Z169">
        <v>1</v>
      </c>
      <c r="AA169">
        <v>0</v>
      </c>
      <c r="AB169">
        <v>0</v>
      </c>
      <c r="AC169" t="s">
        <v>36</v>
      </c>
      <c r="AD169">
        <v>410538</v>
      </c>
      <c r="AE169">
        <v>1</v>
      </c>
      <c r="AF169" t="s">
        <v>43</v>
      </c>
      <c r="AG169" t="s">
        <v>38</v>
      </c>
      <c r="AH169" t="s">
        <v>39</v>
      </c>
      <c r="AI169">
        <v>60.130917049444498</v>
      </c>
      <c r="AJ169" t="s">
        <v>44</v>
      </c>
    </row>
    <row r="170" spans="1:36" x14ac:dyDescent="0.3">
      <c r="B170">
        <v>400</v>
      </c>
      <c r="G170">
        <v>0</v>
      </c>
      <c r="H170">
        <v>0</v>
      </c>
      <c r="I170">
        <v>0</v>
      </c>
      <c r="J170">
        <v>1</v>
      </c>
      <c r="K170">
        <v>52.482533799949998</v>
      </c>
      <c r="Q170">
        <v>52.450283700134598</v>
      </c>
      <c r="R170">
        <v>10</v>
      </c>
      <c r="S170">
        <v>52.482533799949998</v>
      </c>
      <c r="T170">
        <v>3.48485000431537E-2</v>
      </c>
      <c r="U170">
        <v>52.486821500002399</v>
      </c>
      <c r="V170">
        <v>52.701575299957703</v>
      </c>
      <c r="W170">
        <v>54.069715799996601</v>
      </c>
      <c r="X170">
        <v>-2.96296296296296E-2</v>
      </c>
      <c r="Y170">
        <v>-0.36388888888888798</v>
      </c>
      <c r="Z170">
        <v>1</v>
      </c>
      <c r="AA170">
        <v>0</v>
      </c>
      <c r="AB170">
        <v>0</v>
      </c>
      <c r="AC170" t="s">
        <v>36</v>
      </c>
      <c r="AD170">
        <v>410538</v>
      </c>
      <c r="AE170">
        <v>1</v>
      </c>
      <c r="AF170" t="s">
        <v>43</v>
      </c>
      <c r="AG170" t="s">
        <v>38</v>
      </c>
      <c r="AH170" t="s">
        <v>39</v>
      </c>
      <c r="AI170">
        <v>60.130917049444498</v>
      </c>
      <c r="AJ170" t="s">
        <v>44</v>
      </c>
    </row>
    <row r="171" spans="1:36" x14ac:dyDescent="0.3">
      <c r="B171">
        <v>400</v>
      </c>
      <c r="G171">
        <v>0</v>
      </c>
      <c r="H171">
        <v>1</v>
      </c>
      <c r="I171">
        <v>1</v>
      </c>
      <c r="J171">
        <v>2</v>
      </c>
      <c r="K171">
        <v>54.089696099981602</v>
      </c>
      <c r="Q171">
        <v>54.070924000116001</v>
      </c>
      <c r="R171">
        <v>5</v>
      </c>
      <c r="S171">
        <v>54.089696099981602</v>
      </c>
      <c r="T171">
        <v>1.4074200065806499E-2</v>
      </c>
      <c r="U171">
        <v>54.085231399978497</v>
      </c>
      <c r="V171">
        <v>54.298009800026101</v>
      </c>
      <c r="W171">
        <v>57.800363300135302</v>
      </c>
      <c r="X171">
        <v>0.47870370370370302</v>
      </c>
      <c r="Y171">
        <v>0.438888888888888</v>
      </c>
      <c r="Z171">
        <v>1</v>
      </c>
      <c r="AA171">
        <v>0</v>
      </c>
      <c r="AB171">
        <v>0</v>
      </c>
      <c r="AC171" t="s">
        <v>36</v>
      </c>
      <c r="AD171">
        <v>410538</v>
      </c>
      <c r="AE171">
        <v>1</v>
      </c>
      <c r="AF171" t="s">
        <v>43</v>
      </c>
      <c r="AG171" t="s">
        <v>38</v>
      </c>
      <c r="AH171" t="s">
        <v>39</v>
      </c>
      <c r="AI171">
        <v>60.130917049444498</v>
      </c>
      <c r="AJ171" t="s">
        <v>44</v>
      </c>
    </row>
    <row r="172" spans="1:36" x14ac:dyDescent="0.3">
      <c r="B172">
        <v>400</v>
      </c>
      <c r="G172">
        <v>0</v>
      </c>
      <c r="H172">
        <v>2</v>
      </c>
      <c r="I172">
        <v>2</v>
      </c>
      <c r="J172">
        <v>0</v>
      </c>
      <c r="K172">
        <v>57.841081900056402</v>
      </c>
      <c r="Q172">
        <v>57.801938500022501</v>
      </c>
      <c r="R172">
        <v>10</v>
      </c>
      <c r="S172">
        <v>57.841081900056402</v>
      </c>
      <c r="T172">
        <v>3.2282700063660699E-2</v>
      </c>
      <c r="U172">
        <v>57.848672000109197</v>
      </c>
      <c r="V172">
        <v>58.068269399926002</v>
      </c>
      <c r="W172">
        <v>59.732600199989903</v>
      </c>
      <c r="X172">
        <v>-5.2777777777777701E-2</v>
      </c>
      <c r="Y172">
        <v>0.48055555555555501</v>
      </c>
      <c r="Z172">
        <v>1</v>
      </c>
      <c r="AA172">
        <v>0</v>
      </c>
      <c r="AB172">
        <v>0</v>
      </c>
      <c r="AC172" t="s">
        <v>36</v>
      </c>
      <c r="AD172">
        <v>410538</v>
      </c>
      <c r="AE172">
        <v>1</v>
      </c>
      <c r="AF172" t="s">
        <v>43</v>
      </c>
      <c r="AG172" t="s">
        <v>38</v>
      </c>
      <c r="AH172" t="s">
        <v>39</v>
      </c>
      <c r="AI172">
        <v>60.130917049444498</v>
      </c>
      <c r="AJ172" t="s">
        <v>44</v>
      </c>
    </row>
    <row r="173" spans="1:36" x14ac:dyDescent="0.3">
      <c r="B173">
        <v>400</v>
      </c>
      <c r="G173">
        <v>0</v>
      </c>
      <c r="H173">
        <v>3</v>
      </c>
      <c r="I173">
        <v>3</v>
      </c>
      <c r="J173">
        <v>3</v>
      </c>
      <c r="K173">
        <v>59.764166800072402</v>
      </c>
      <c r="Q173">
        <v>59.733758300077099</v>
      </c>
      <c r="R173">
        <v>10</v>
      </c>
      <c r="S173">
        <v>59.764166800072402</v>
      </c>
      <c r="T173">
        <v>2.2932099876925301E-2</v>
      </c>
      <c r="U173">
        <v>59.763754100073101</v>
      </c>
      <c r="V173">
        <v>59.971871900139298</v>
      </c>
      <c r="W173">
        <v>62.0133382999338</v>
      </c>
      <c r="X173">
        <v>0.117592592592592</v>
      </c>
      <c r="Y173">
        <v>-0.407407407407407</v>
      </c>
      <c r="Z173">
        <v>1</v>
      </c>
      <c r="AA173">
        <v>0</v>
      </c>
      <c r="AB173">
        <v>0</v>
      </c>
      <c r="AC173" t="s">
        <v>36</v>
      </c>
      <c r="AD173">
        <v>410538</v>
      </c>
      <c r="AE173">
        <v>1</v>
      </c>
      <c r="AF173" t="s">
        <v>43</v>
      </c>
      <c r="AG173" t="s">
        <v>38</v>
      </c>
      <c r="AH173" t="s">
        <v>39</v>
      </c>
      <c r="AI173">
        <v>60.130917049444498</v>
      </c>
      <c r="AJ173" t="s">
        <v>44</v>
      </c>
    </row>
    <row r="174" spans="1:36" x14ac:dyDescent="0.3">
      <c r="B174">
        <v>400</v>
      </c>
      <c r="G174">
        <v>1</v>
      </c>
      <c r="H174">
        <v>0</v>
      </c>
      <c r="I174">
        <v>4</v>
      </c>
      <c r="J174">
        <v>3</v>
      </c>
      <c r="K174">
        <v>62.047888200031501</v>
      </c>
      <c r="Q174">
        <v>62.014458900084698</v>
      </c>
      <c r="R174">
        <v>10</v>
      </c>
      <c r="S174">
        <v>62.047888200031501</v>
      </c>
      <c r="T174">
        <v>2.6540599996224001E-2</v>
      </c>
      <c r="U174">
        <v>62.0450933000538</v>
      </c>
      <c r="V174">
        <v>62.262604600051397</v>
      </c>
      <c r="W174">
        <v>63.845041499938802</v>
      </c>
      <c r="X174">
        <v>2.0370370370370299E-2</v>
      </c>
      <c r="Y174">
        <v>0.18425925925925901</v>
      </c>
      <c r="Z174">
        <v>1</v>
      </c>
      <c r="AA174">
        <v>0</v>
      </c>
      <c r="AB174">
        <v>0</v>
      </c>
      <c r="AC174" t="s">
        <v>36</v>
      </c>
      <c r="AD174">
        <v>410538</v>
      </c>
      <c r="AE174">
        <v>1</v>
      </c>
      <c r="AF174" t="s">
        <v>43</v>
      </c>
      <c r="AG174" t="s">
        <v>38</v>
      </c>
      <c r="AH174" t="s">
        <v>39</v>
      </c>
      <c r="AI174">
        <v>60.130917049444498</v>
      </c>
      <c r="AJ174" t="s">
        <v>44</v>
      </c>
    </row>
    <row r="175" spans="1:36" x14ac:dyDescent="0.3">
      <c r="B175">
        <v>400</v>
      </c>
      <c r="G175">
        <v>1</v>
      </c>
      <c r="H175">
        <v>1</v>
      </c>
      <c r="I175">
        <v>5</v>
      </c>
      <c r="J175">
        <v>2</v>
      </c>
      <c r="K175">
        <v>63.879901699954601</v>
      </c>
      <c r="Q175">
        <v>63.846429100027301</v>
      </c>
      <c r="R175">
        <v>10</v>
      </c>
      <c r="S175">
        <v>63.879901699954601</v>
      </c>
      <c r="T175">
        <v>2.6503799948841299E-2</v>
      </c>
      <c r="U175">
        <v>63.876745000015902</v>
      </c>
      <c r="V175">
        <v>64.091796200023893</v>
      </c>
      <c r="W175">
        <v>65.326097500044796</v>
      </c>
      <c r="X175">
        <v>-0.188888888888888</v>
      </c>
      <c r="Y175">
        <v>-0.13796296296296201</v>
      </c>
      <c r="Z175">
        <v>1</v>
      </c>
      <c r="AA175">
        <v>0</v>
      </c>
      <c r="AB175">
        <v>0</v>
      </c>
      <c r="AC175" t="s">
        <v>36</v>
      </c>
      <c r="AD175">
        <v>410538</v>
      </c>
      <c r="AE175">
        <v>1</v>
      </c>
      <c r="AF175" t="s">
        <v>43</v>
      </c>
      <c r="AG175" t="s">
        <v>38</v>
      </c>
      <c r="AH175" t="s">
        <v>39</v>
      </c>
      <c r="AI175">
        <v>60.130917049444498</v>
      </c>
      <c r="AJ175" t="s">
        <v>44</v>
      </c>
    </row>
    <row r="176" spans="1:36" x14ac:dyDescent="0.3">
      <c r="B176">
        <v>400</v>
      </c>
      <c r="G176">
        <v>1</v>
      </c>
      <c r="H176">
        <v>2</v>
      </c>
      <c r="I176">
        <v>6</v>
      </c>
      <c r="J176">
        <v>1</v>
      </c>
      <c r="K176">
        <v>65.345321200089501</v>
      </c>
      <c r="Q176">
        <v>65.327113399980504</v>
      </c>
      <c r="R176">
        <v>5</v>
      </c>
      <c r="S176">
        <v>65.345321200089501</v>
      </c>
      <c r="T176">
        <v>1.36911999434232E-2</v>
      </c>
      <c r="U176">
        <v>65.342075100052099</v>
      </c>
      <c r="V176">
        <v>65.546918000094493</v>
      </c>
      <c r="W176">
        <v>68.324764900142299</v>
      </c>
      <c r="X176">
        <v>-0.298148148148148</v>
      </c>
      <c r="Y176">
        <v>0.37129629629629601</v>
      </c>
      <c r="Z176">
        <v>1</v>
      </c>
      <c r="AA176">
        <v>0</v>
      </c>
      <c r="AB176">
        <v>0</v>
      </c>
      <c r="AC176" t="s">
        <v>36</v>
      </c>
      <c r="AD176">
        <v>410538</v>
      </c>
      <c r="AE176">
        <v>1</v>
      </c>
      <c r="AF176" t="s">
        <v>43</v>
      </c>
      <c r="AG176" t="s">
        <v>38</v>
      </c>
      <c r="AH176" t="s">
        <v>39</v>
      </c>
      <c r="AI176">
        <v>60.130917049444498</v>
      </c>
      <c r="AJ176" t="s">
        <v>44</v>
      </c>
    </row>
    <row r="177" spans="2:36" x14ac:dyDescent="0.3">
      <c r="B177">
        <v>400</v>
      </c>
      <c r="G177">
        <v>1</v>
      </c>
      <c r="H177">
        <v>3</v>
      </c>
      <c r="I177">
        <v>7</v>
      </c>
      <c r="J177">
        <v>0</v>
      </c>
      <c r="K177">
        <v>68.361769099952596</v>
      </c>
      <c r="Q177">
        <v>68.326367200119407</v>
      </c>
      <c r="R177">
        <v>10</v>
      </c>
      <c r="S177">
        <v>68.361769099952596</v>
      </c>
      <c r="T177">
        <v>2.82513999845832E-2</v>
      </c>
      <c r="U177">
        <v>68.356283399974899</v>
      </c>
      <c r="V177">
        <v>68.571574100060303</v>
      </c>
      <c r="W177">
        <v>70.905576100107197</v>
      </c>
      <c r="X177">
        <v>-0.44351851851851798</v>
      </c>
      <c r="Y177">
        <v>0.110185185185185</v>
      </c>
      <c r="Z177">
        <v>1</v>
      </c>
      <c r="AA177">
        <v>0</v>
      </c>
      <c r="AB177">
        <v>0</v>
      </c>
      <c r="AC177" t="s">
        <v>36</v>
      </c>
      <c r="AD177">
        <v>410538</v>
      </c>
      <c r="AE177">
        <v>1</v>
      </c>
      <c r="AF177" t="s">
        <v>43</v>
      </c>
      <c r="AG177" t="s">
        <v>38</v>
      </c>
      <c r="AH177" t="s">
        <v>39</v>
      </c>
      <c r="AI177">
        <v>60.130917049444498</v>
      </c>
      <c r="AJ177" t="s">
        <v>44</v>
      </c>
    </row>
    <row r="178" spans="2:36" x14ac:dyDescent="0.3">
      <c r="B178">
        <v>400</v>
      </c>
      <c r="G178">
        <v>2</v>
      </c>
      <c r="H178">
        <v>0</v>
      </c>
      <c r="I178">
        <v>8</v>
      </c>
      <c r="J178">
        <v>0</v>
      </c>
      <c r="K178">
        <v>70.927704399917204</v>
      </c>
      <c r="Q178">
        <v>70.906878400128306</v>
      </c>
      <c r="R178">
        <v>5</v>
      </c>
      <c r="S178">
        <v>70.927704399917204</v>
      </c>
      <c r="T178">
        <v>1.6008500009775099E-2</v>
      </c>
      <c r="U178">
        <v>70.937313799979094</v>
      </c>
      <c r="V178">
        <v>71.146383499959398</v>
      </c>
      <c r="W178">
        <v>74.302862399956197</v>
      </c>
      <c r="X178">
        <v>0.41111111111111098</v>
      </c>
      <c r="Y178">
        <v>0.44074074074073999</v>
      </c>
      <c r="Z178">
        <v>1</v>
      </c>
      <c r="AA178">
        <v>0</v>
      </c>
      <c r="AB178">
        <v>0</v>
      </c>
      <c r="AC178" t="s">
        <v>36</v>
      </c>
      <c r="AD178">
        <v>410538</v>
      </c>
      <c r="AE178">
        <v>1</v>
      </c>
      <c r="AF178" t="s">
        <v>43</v>
      </c>
      <c r="AG178" t="s">
        <v>38</v>
      </c>
      <c r="AH178" t="s">
        <v>39</v>
      </c>
      <c r="AI178">
        <v>60.130917049444498</v>
      </c>
      <c r="AJ178" t="s">
        <v>44</v>
      </c>
    </row>
    <row r="179" spans="2:36" x14ac:dyDescent="0.3">
      <c r="B179">
        <v>400</v>
      </c>
      <c r="G179">
        <v>2</v>
      </c>
      <c r="H179">
        <v>1</v>
      </c>
      <c r="I179">
        <v>9</v>
      </c>
      <c r="J179">
        <v>3</v>
      </c>
      <c r="K179">
        <v>74.330136300064595</v>
      </c>
      <c r="Q179">
        <v>74.304403600050094</v>
      </c>
      <c r="R179">
        <v>5</v>
      </c>
      <c r="S179">
        <v>74.330136300064595</v>
      </c>
      <c r="T179">
        <v>2.0601100055500799E-2</v>
      </c>
      <c r="U179">
        <v>74.334427800029502</v>
      </c>
      <c r="V179">
        <v>74.537275800015706</v>
      </c>
      <c r="W179">
        <v>77.050588400103095</v>
      </c>
      <c r="X179">
        <v>0.147222222222222</v>
      </c>
      <c r="Y179">
        <v>-0.359259259259259</v>
      </c>
      <c r="Z179">
        <v>1</v>
      </c>
      <c r="AA179">
        <v>0</v>
      </c>
      <c r="AB179">
        <v>0</v>
      </c>
      <c r="AC179" t="s">
        <v>36</v>
      </c>
      <c r="AD179">
        <v>410538</v>
      </c>
      <c r="AE179">
        <v>1</v>
      </c>
      <c r="AF179" t="s">
        <v>43</v>
      </c>
      <c r="AG179" t="s">
        <v>38</v>
      </c>
      <c r="AH179" t="s">
        <v>39</v>
      </c>
      <c r="AI179">
        <v>60.130917049444498</v>
      </c>
      <c r="AJ179" t="s">
        <v>44</v>
      </c>
    </row>
    <row r="180" spans="2:36" x14ac:dyDescent="0.3">
      <c r="B180">
        <v>400</v>
      </c>
      <c r="G180">
        <v>2</v>
      </c>
      <c r="H180">
        <v>2</v>
      </c>
      <c r="I180">
        <v>10</v>
      </c>
      <c r="J180">
        <v>1</v>
      </c>
      <c r="K180">
        <v>77.079015000024796</v>
      </c>
      <c r="Q180">
        <v>77.052142600063206</v>
      </c>
      <c r="R180">
        <v>5</v>
      </c>
      <c r="S180">
        <v>77.079015000024796</v>
      </c>
      <c r="T180">
        <v>2.1421100012958001E-2</v>
      </c>
      <c r="U180">
        <v>77.082056199898901</v>
      </c>
      <c r="V180">
        <v>77.290416300063896</v>
      </c>
      <c r="W180">
        <v>78.782137700123698</v>
      </c>
      <c r="X180">
        <v>-3.79629629629629E-2</v>
      </c>
      <c r="Y180">
        <v>0.26111111111111102</v>
      </c>
      <c r="Z180">
        <v>1</v>
      </c>
      <c r="AA180">
        <v>0</v>
      </c>
      <c r="AB180">
        <v>0</v>
      </c>
      <c r="AC180" t="s">
        <v>36</v>
      </c>
      <c r="AD180">
        <v>410538</v>
      </c>
      <c r="AE180">
        <v>1</v>
      </c>
      <c r="AF180" t="s">
        <v>43</v>
      </c>
      <c r="AG180" t="s">
        <v>38</v>
      </c>
      <c r="AH180" t="s">
        <v>39</v>
      </c>
      <c r="AI180">
        <v>60.130917049444498</v>
      </c>
      <c r="AJ180" t="s">
        <v>44</v>
      </c>
    </row>
    <row r="181" spans="2:36" x14ac:dyDescent="0.3">
      <c r="B181">
        <v>400</v>
      </c>
      <c r="G181">
        <v>2</v>
      </c>
      <c r="H181">
        <v>3</v>
      </c>
      <c r="I181">
        <v>11</v>
      </c>
      <c r="J181">
        <v>2</v>
      </c>
      <c r="K181">
        <v>78.8135013999417</v>
      </c>
      <c r="Q181">
        <v>78.784835499944094</v>
      </c>
      <c r="R181">
        <v>5</v>
      </c>
      <c r="S181">
        <v>78.8135013999417</v>
      </c>
      <c r="T181">
        <v>2.3995999945327601E-2</v>
      </c>
      <c r="U181">
        <v>78.813665499910698</v>
      </c>
      <c r="V181">
        <v>79.026202999986694</v>
      </c>
      <c r="W181">
        <v>80.480832499917597</v>
      </c>
      <c r="X181">
        <v>0.47777777777777702</v>
      </c>
      <c r="Y181">
        <v>-0.313888888888888</v>
      </c>
      <c r="Z181">
        <v>1</v>
      </c>
      <c r="AA181">
        <v>0</v>
      </c>
      <c r="AB181">
        <v>0</v>
      </c>
      <c r="AC181" t="s">
        <v>36</v>
      </c>
      <c r="AD181">
        <v>410538</v>
      </c>
      <c r="AE181">
        <v>1</v>
      </c>
      <c r="AF181" t="s">
        <v>43</v>
      </c>
      <c r="AG181" t="s">
        <v>38</v>
      </c>
      <c r="AH181" t="s">
        <v>39</v>
      </c>
      <c r="AI181">
        <v>60.130917049444498</v>
      </c>
      <c r="AJ181" t="s">
        <v>44</v>
      </c>
    </row>
    <row r="182" spans="2:36" x14ac:dyDescent="0.3">
      <c r="B182">
        <v>400</v>
      </c>
      <c r="G182">
        <v>3</v>
      </c>
      <c r="H182">
        <v>0</v>
      </c>
      <c r="I182">
        <v>12</v>
      </c>
      <c r="J182">
        <v>0</v>
      </c>
      <c r="K182">
        <v>80.522661000024499</v>
      </c>
      <c r="Q182">
        <v>80.482383500086101</v>
      </c>
      <c r="R182">
        <v>10</v>
      </c>
      <c r="S182">
        <v>80.522661000024499</v>
      </c>
      <c r="T182">
        <v>3.3110900083556702E-2</v>
      </c>
      <c r="U182">
        <v>80.528958900016704</v>
      </c>
      <c r="V182">
        <v>80.741506800055504</v>
      </c>
      <c r="W182">
        <v>83.910840700147602</v>
      </c>
      <c r="X182">
        <v>-2.3148148148148098E-2</v>
      </c>
      <c r="Y182">
        <v>0.32592592592592501</v>
      </c>
      <c r="Z182">
        <v>1</v>
      </c>
      <c r="AA182">
        <v>0</v>
      </c>
      <c r="AB182">
        <v>0</v>
      </c>
      <c r="AC182" t="s">
        <v>36</v>
      </c>
      <c r="AD182">
        <v>410538</v>
      </c>
      <c r="AE182">
        <v>1</v>
      </c>
      <c r="AF182" t="s">
        <v>43</v>
      </c>
      <c r="AG182" t="s">
        <v>38</v>
      </c>
      <c r="AH182" t="s">
        <v>39</v>
      </c>
      <c r="AI182">
        <v>60.130917049444498</v>
      </c>
      <c r="AJ182" t="s">
        <v>44</v>
      </c>
    </row>
    <row r="183" spans="2:36" x14ac:dyDescent="0.3">
      <c r="B183">
        <v>400</v>
      </c>
      <c r="G183">
        <v>3</v>
      </c>
      <c r="H183">
        <v>1</v>
      </c>
      <c r="I183">
        <v>13</v>
      </c>
      <c r="J183">
        <v>1</v>
      </c>
      <c r="K183">
        <v>83.936075200093896</v>
      </c>
      <c r="Q183">
        <v>83.912102800095397</v>
      </c>
      <c r="R183">
        <v>5</v>
      </c>
      <c r="S183">
        <v>83.936075200093896</v>
      </c>
      <c r="T183">
        <v>1.6019700095057401E-2</v>
      </c>
      <c r="U183">
        <v>83.942680299980495</v>
      </c>
      <c r="V183">
        <v>84.1462914999574</v>
      </c>
      <c r="W183">
        <v>87.7411193000152</v>
      </c>
      <c r="X183">
        <v>0.104629629629629</v>
      </c>
      <c r="Y183">
        <v>0.33240740740740699</v>
      </c>
      <c r="Z183">
        <v>1</v>
      </c>
      <c r="AA183">
        <v>0</v>
      </c>
      <c r="AB183">
        <v>0</v>
      </c>
      <c r="AC183" t="s">
        <v>36</v>
      </c>
      <c r="AD183">
        <v>410538</v>
      </c>
      <c r="AE183">
        <v>1</v>
      </c>
      <c r="AF183" t="s">
        <v>43</v>
      </c>
      <c r="AG183" t="s">
        <v>38</v>
      </c>
      <c r="AH183" t="s">
        <v>39</v>
      </c>
      <c r="AI183">
        <v>60.130917049444498</v>
      </c>
      <c r="AJ183" t="s">
        <v>44</v>
      </c>
    </row>
    <row r="184" spans="2:36" x14ac:dyDescent="0.3">
      <c r="B184">
        <v>400</v>
      </c>
      <c r="G184">
        <v>3</v>
      </c>
      <c r="H184">
        <v>2</v>
      </c>
      <c r="I184">
        <v>14</v>
      </c>
      <c r="J184">
        <v>2</v>
      </c>
      <c r="K184">
        <v>87.767785799922393</v>
      </c>
      <c r="Q184">
        <v>87.742681900039301</v>
      </c>
      <c r="R184">
        <v>5</v>
      </c>
      <c r="S184">
        <v>87.767785799922393</v>
      </c>
      <c r="T184">
        <v>1.99020002037286E-2</v>
      </c>
      <c r="U184">
        <v>87.772717100102398</v>
      </c>
      <c r="V184">
        <v>87.976947300136004</v>
      </c>
      <c r="W184">
        <v>90.222242499934495</v>
      </c>
      <c r="X184">
        <v>-0.217592592592592</v>
      </c>
      <c r="Y184">
        <v>-0.38333333333333303</v>
      </c>
      <c r="Z184">
        <v>1</v>
      </c>
      <c r="AA184">
        <v>0</v>
      </c>
      <c r="AB184">
        <v>0</v>
      </c>
      <c r="AC184" t="s">
        <v>36</v>
      </c>
      <c r="AD184">
        <v>410538</v>
      </c>
      <c r="AE184">
        <v>1</v>
      </c>
      <c r="AF184" t="s">
        <v>43</v>
      </c>
      <c r="AG184" t="s">
        <v>38</v>
      </c>
      <c r="AH184" t="s">
        <v>39</v>
      </c>
      <c r="AI184">
        <v>60.130917049444498</v>
      </c>
      <c r="AJ184" t="s">
        <v>44</v>
      </c>
    </row>
    <row r="185" spans="2:36" x14ac:dyDescent="0.3">
      <c r="B185">
        <v>400</v>
      </c>
      <c r="G185">
        <v>3</v>
      </c>
      <c r="H185">
        <v>3</v>
      </c>
      <c r="I185">
        <v>15</v>
      </c>
      <c r="J185">
        <v>3</v>
      </c>
      <c r="K185">
        <v>90.261709199985404</v>
      </c>
      <c r="Q185">
        <v>90.223802400054396</v>
      </c>
      <c r="R185">
        <v>10</v>
      </c>
      <c r="S185">
        <v>90.261709199985404</v>
      </c>
      <c r="T185">
        <v>3.08978999964892E-2</v>
      </c>
      <c r="U185">
        <v>90.270441300119202</v>
      </c>
      <c r="V185">
        <v>90.482450900133699</v>
      </c>
      <c r="W185">
        <v>91.937154300045194</v>
      </c>
      <c r="X185">
        <v>0.1</v>
      </c>
      <c r="Y185">
        <v>-0.29444444444444401</v>
      </c>
      <c r="Z185">
        <v>1</v>
      </c>
      <c r="AA185">
        <v>0</v>
      </c>
      <c r="AB185">
        <v>0</v>
      </c>
      <c r="AC185" t="s">
        <v>36</v>
      </c>
      <c r="AD185">
        <v>410538</v>
      </c>
      <c r="AE185">
        <v>1</v>
      </c>
      <c r="AF185" t="s">
        <v>43</v>
      </c>
      <c r="AG185" t="s">
        <v>38</v>
      </c>
      <c r="AH185" t="s">
        <v>39</v>
      </c>
      <c r="AI185">
        <v>60.130917049444498</v>
      </c>
      <c r="AJ185" t="s">
        <v>44</v>
      </c>
    </row>
    <row r="186" spans="2:36" x14ac:dyDescent="0.3">
      <c r="B186">
        <v>400</v>
      </c>
      <c r="G186">
        <v>4</v>
      </c>
      <c r="H186">
        <v>0</v>
      </c>
      <c r="I186">
        <v>16</v>
      </c>
      <c r="J186">
        <v>1</v>
      </c>
      <c r="K186">
        <v>91.958138599991798</v>
      </c>
      <c r="Q186">
        <v>91.938504999969098</v>
      </c>
      <c r="R186">
        <v>5</v>
      </c>
      <c r="S186">
        <v>91.958138599991798</v>
      </c>
      <c r="T186">
        <v>1.50464000180363E-2</v>
      </c>
      <c r="U186">
        <v>91.968931199982705</v>
      </c>
      <c r="V186">
        <v>92.176123700104597</v>
      </c>
      <c r="W186">
        <v>93.835825300076905</v>
      </c>
      <c r="X186">
        <v>1.0185185185185099E-2</v>
      </c>
      <c r="Y186">
        <v>0.2</v>
      </c>
      <c r="Z186">
        <v>1</v>
      </c>
      <c r="AA186">
        <v>0</v>
      </c>
      <c r="AB186">
        <v>0</v>
      </c>
      <c r="AC186" t="s">
        <v>36</v>
      </c>
      <c r="AD186">
        <v>410538</v>
      </c>
      <c r="AE186">
        <v>1</v>
      </c>
      <c r="AF186" t="s">
        <v>43</v>
      </c>
      <c r="AG186" t="s">
        <v>38</v>
      </c>
      <c r="AH186" t="s">
        <v>39</v>
      </c>
      <c r="AI186">
        <v>60.130917049444498</v>
      </c>
      <c r="AJ186" t="s">
        <v>44</v>
      </c>
    </row>
    <row r="187" spans="2:36" x14ac:dyDescent="0.3">
      <c r="B187">
        <v>400</v>
      </c>
      <c r="G187">
        <v>4</v>
      </c>
      <c r="H187">
        <v>1</v>
      </c>
      <c r="I187">
        <v>17</v>
      </c>
      <c r="J187">
        <v>0</v>
      </c>
      <c r="K187">
        <v>93.865435400046394</v>
      </c>
      <c r="Q187">
        <v>93.837378400145099</v>
      </c>
      <c r="R187">
        <v>5</v>
      </c>
      <c r="S187">
        <v>93.865435400046394</v>
      </c>
      <c r="T187">
        <v>2.23759000655263E-2</v>
      </c>
      <c r="U187">
        <v>93.867363200057298</v>
      </c>
      <c r="V187">
        <v>94.076393400086005</v>
      </c>
      <c r="W187">
        <v>95.751113899983395</v>
      </c>
      <c r="X187">
        <v>-6.0185185185185099E-2</v>
      </c>
      <c r="Y187">
        <v>-0.31944444444444398</v>
      </c>
      <c r="Z187">
        <v>1</v>
      </c>
      <c r="AA187">
        <v>0</v>
      </c>
      <c r="AB187">
        <v>0</v>
      </c>
      <c r="AC187" t="s">
        <v>36</v>
      </c>
      <c r="AD187">
        <v>410538</v>
      </c>
      <c r="AE187">
        <v>1</v>
      </c>
      <c r="AF187" t="s">
        <v>43</v>
      </c>
      <c r="AG187" t="s">
        <v>38</v>
      </c>
      <c r="AH187" t="s">
        <v>39</v>
      </c>
      <c r="AI187">
        <v>60.130917049444498</v>
      </c>
      <c r="AJ187" t="s">
        <v>44</v>
      </c>
    </row>
    <row r="188" spans="2:36" x14ac:dyDescent="0.3">
      <c r="B188">
        <v>400</v>
      </c>
      <c r="G188">
        <v>4</v>
      </c>
      <c r="H188">
        <v>2</v>
      </c>
      <c r="I188">
        <v>18</v>
      </c>
      <c r="J188">
        <v>3</v>
      </c>
      <c r="K188">
        <v>95.777441899990606</v>
      </c>
      <c r="Q188">
        <v>95.752673899987698</v>
      </c>
      <c r="R188">
        <v>5</v>
      </c>
      <c r="S188">
        <v>95.777441899990606</v>
      </c>
      <c r="T188">
        <v>1.9964899867773001E-2</v>
      </c>
      <c r="U188">
        <v>95.782383800018494</v>
      </c>
      <c r="V188">
        <v>95.987161899916799</v>
      </c>
      <c r="W188">
        <v>97.482586400117697</v>
      </c>
      <c r="X188">
        <v>-0.13518518518518499</v>
      </c>
      <c r="Y188">
        <v>0.2</v>
      </c>
      <c r="Z188">
        <v>1</v>
      </c>
      <c r="AA188">
        <v>0</v>
      </c>
      <c r="AB188">
        <v>0</v>
      </c>
      <c r="AC188" t="s">
        <v>36</v>
      </c>
      <c r="AD188">
        <v>410538</v>
      </c>
      <c r="AE188">
        <v>1</v>
      </c>
      <c r="AF188" t="s">
        <v>43</v>
      </c>
      <c r="AG188" t="s">
        <v>38</v>
      </c>
      <c r="AH188" t="s">
        <v>39</v>
      </c>
      <c r="AI188">
        <v>60.130917049444498</v>
      </c>
      <c r="AJ188" t="s">
        <v>44</v>
      </c>
    </row>
    <row r="189" spans="2:36" x14ac:dyDescent="0.3">
      <c r="B189">
        <v>400</v>
      </c>
      <c r="G189">
        <v>4</v>
      </c>
      <c r="H189">
        <v>3</v>
      </c>
      <c r="I189">
        <v>19</v>
      </c>
      <c r="J189">
        <v>2</v>
      </c>
      <c r="K189">
        <v>97.510979300132007</v>
      </c>
      <c r="Q189">
        <v>97.484167499933307</v>
      </c>
      <c r="R189">
        <v>5</v>
      </c>
      <c r="S189">
        <v>97.510979300132007</v>
      </c>
      <c r="T189">
        <v>2.1576599916443201E-2</v>
      </c>
      <c r="U189">
        <v>97.514182199956807</v>
      </c>
      <c r="V189">
        <v>97.717278900090605</v>
      </c>
      <c r="W189">
        <v>99.664040999952704</v>
      </c>
      <c r="X189">
        <v>-0.26203703703703701</v>
      </c>
      <c r="Y189">
        <v>0.30925925925925901</v>
      </c>
      <c r="Z189">
        <v>1</v>
      </c>
      <c r="AA189">
        <v>0</v>
      </c>
      <c r="AB189">
        <v>0</v>
      </c>
      <c r="AC189" t="s">
        <v>36</v>
      </c>
      <c r="AD189">
        <v>410538</v>
      </c>
      <c r="AE189">
        <v>1</v>
      </c>
      <c r="AF189" t="s">
        <v>43</v>
      </c>
      <c r="AG189" t="s">
        <v>38</v>
      </c>
      <c r="AH189" t="s">
        <v>39</v>
      </c>
      <c r="AI189">
        <v>60.130917049444498</v>
      </c>
      <c r="AJ189" t="s">
        <v>44</v>
      </c>
    </row>
    <row r="190" spans="2:36" x14ac:dyDescent="0.3">
      <c r="B190">
        <v>400</v>
      </c>
      <c r="G190">
        <v>5</v>
      </c>
      <c r="H190">
        <v>0</v>
      </c>
      <c r="I190">
        <v>20</v>
      </c>
      <c r="J190">
        <v>0</v>
      </c>
      <c r="K190">
        <v>99.692445100052197</v>
      </c>
      <c r="Q190">
        <v>99.665674600051702</v>
      </c>
      <c r="R190">
        <v>5</v>
      </c>
      <c r="S190">
        <v>99.692445100052197</v>
      </c>
      <c r="T190">
        <v>2.1519199945032499E-2</v>
      </c>
      <c r="U190">
        <v>99.695541700115399</v>
      </c>
      <c r="V190">
        <v>99.906708399997996</v>
      </c>
      <c r="W190">
        <v>101.911964599974</v>
      </c>
      <c r="X190">
        <v>0.31111111111111101</v>
      </c>
      <c r="Y190">
        <v>-0.17592592592592499</v>
      </c>
      <c r="Z190">
        <v>1</v>
      </c>
      <c r="AA190">
        <v>0</v>
      </c>
      <c r="AB190">
        <v>0</v>
      </c>
      <c r="AC190" t="s">
        <v>36</v>
      </c>
      <c r="AD190">
        <v>410538</v>
      </c>
      <c r="AE190">
        <v>1</v>
      </c>
      <c r="AF190" t="s">
        <v>43</v>
      </c>
      <c r="AG190" t="s">
        <v>38</v>
      </c>
      <c r="AH190" t="s">
        <v>39</v>
      </c>
      <c r="AI190">
        <v>60.130917049444498</v>
      </c>
      <c r="AJ190" t="s">
        <v>44</v>
      </c>
    </row>
    <row r="191" spans="2:36" x14ac:dyDescent="0.3">
      <c r="B191">
        <v>400</v>
      </c>
      <c r="G191">
        <v>5</v>
      </c>
      <c r="H191">
        <v>1</v>
      </c>
      <c r="I191">
        <v>21</v>
      </c>
      <c r="J191">
        <v>3</v>
      </c>
      <c r="K191">
        <v>101.939016600139</v>
      </c>
      <c r="Q191">
        <v>101.91354269999999</v>
      </c>
      <c r="R191">
        <v>5</v>
      </c>
      <c r="S191">
        <v>101.939016600139</v>
      </c>
      <c r="T191">
        <v>2.0180700113996801E-2</v>
      </c>
      <c r="U191">
        <v>101.943549399962</v>
      </c>
      <c r="V191">
        <v>102.146555999992</v>
      </c>
      <c r="W191">
        <v>103.776333699934</v>
      </c>
      <c r="X191">
        <v>-0.23703703703703699</v>
      </c>
      <c r="Y191">
        <v>-0.438888888888888</v>
      </c>
      <c r="Z191">
        <v>1</v>
      </c>
      <c r="AA191">
        <v>0</v>
      </c>
      <c r="AB191">
        <v>0</v>
      </c>
      <c r="AC191" t="s">
        <v>36</v>
      </c>
      <c r="AD191">
        <v>410538</v>
      </c>
      <c r="AE191">
        <v>1</v>
      </c>
      <c r="AF191" t="s">
        <v>43</v>
      </c>
      <c r="AG191" t="s">
        <v>38</v>
      </c>
      <c r="AH191" t="s">
        <v>39</v>
      </c>
      <c r="AI191">
        <v>60.130917049444498</v>
      </c>
      <c r="AJ191" t="s">
        <v>44</v>
      </c>
    </row>
    <row r="192" spans="2:36" x14ac:dyDescent="0.3">
      <c r="B192">
        <v>400</v>
      </c>
      <c r="G192">
        <v>5</v>
      </c>
      <c r="H192">
        <v>2</v>
      </c>
      <c r="I192">
        <v>22</v>
      </c>
      <c r="J192">
        <v>1</v>
      </c>
      <c r="K192">
        <v>103.818138200091</v>
      </c>
      <c r="Q192">
        <v>103.77821759996</v>
      </c>
      <c r="R192">
        <v>10</v>
      </c>
      <c r="S192">
        <v>103.818138200091</v>
      </c>
      <c r="T192">
        <v>3.3197400160133797E-2</v>
      </c>
      <c r="U192">
        <v>103.825365699944</v>
      </c>
      <c r="V192">
        <v>104.040997399948</v>
      </c>
      <c r="W192">
        <v>105.242054800037</v>
      </c>
      <c r="X192">
        <v>0.23148148148148101</v>
      </c>
      <c r="Y192">
        <v>0.15185185185185099</v>
      </c>
      <c r="Z192">
        <v>1</v>
      </c>
      <c r="AA192">
        <v>0</v>
      </c>
      <c r="AB192">
        <v>0</v>
      </c>
      <c r="AC192" t="s">
        <v>36</v>
      </c>
      <c r="AD192">
        <v>410538</v>
      </c>
      <c r="AE192">
        <v>1</v>
      </c>
      <c r="AF192" t="s">
        <v>43</v>
      </c>
      <c r="AG192" t="s">
        <v>38</v>
      </c>
      <c r="AH192" t="s">
        <v>39</v>
      </c>
      <c r="AI192">
        <v>60.130917049444498</v>
      </c>
      <c r="AJ192" t="s">
        <v>44</v>
      </c>
    </row>
    <row r="193" spans="1:36" x14ac:dyDescent="0.3">
      <c r="B193">
        <v>400</v>
      </c>
      <c r="G193">
        <v>5</v>
      </c>
      <c r="H193">
        <v>3</v>
      </c>
      <c r="I193">
        <v>23</v>
      </c>
      <c r="J193">
        <v>2</v>
      </c>
      <c r="K193">
        <v>105.27615509997101</v>
      </c>
      <c r="Q193">
        <v>105.24322640011</v>
      </c>
      <c r="R193">
        <v>10</v>
      </c>
      <c r="S193">
        <v>105.27615509997101</v>
      </c>
      <c r="T193">
        <v>2.59903001133352E-2</v>
      </c>
      <c r="U193">
        <v>105.27405030000899</v>
      </c>
      <c r="V193">
        <v>105.48430870007699</v>
      </c>
      <c r="W193">
        <v>109.022006100043</v>
      </c>
      <c r="X193">
        <v>0.41666666666666602</v>
      </c>
      <c r="Y193">
        <v>-0.266666666666666</v>
      </c>
      <c r="Z193">
        <v>1</v>
      </c>
      <c r="AA193">
        <v>0</v>
      </c>
      <c r="AB193">
        <v>0</v>
      </c>
      <c r="AC193" t="s">
        <v>36</v>
      </c>
      <c r="AD193">
        <v>410538</v>
      </c>
      <c r="AE193">
        <v>1</v>
      </c>
      <c r="AF193" t="s">
        <v>43</v>
      </c>
      <c r="AG193" t="s">
        <v>38</v>
      </c>
      <c r="AH193" t="s">
        <v>39</v>
      </c>
      <c r="AI193">
        <v>60.130917049444498</v>
      </c>
      <c r="AJ193" t="s">
        <v>44</v>
      </c>
    </row>
    <row r="194" spans="1:36" s="1" customFormat="1" x14ac:dyDescent="0.3">
      <c r="A194" s="1">
        <v>0.4</v>
      </c>
      <c r="B194" s="1">
        <v>400</v>
      </c>
      <c r="C194" s="1">
        <v>0</v>
      </c>
      <c r="D194" s="1">
        <v>0</v>
      </c>
      <c r="E194" s="1">
        <v>0</v>
      </c>
      <c r="F194" s="1">
        <v>1</v>
      </c>
      <c r="K194" s="1">
        <v>1.55746320006437</v>
      </c>
      <c r="M194" s="1">
        <v>3.5924001131206699E-3</v>
      </c>
      <c r="N194" s="1">
        <v>6.4515999983996101E-3</v>
      </c>
      <c r="O194" s="1">
        <v>1.55746320006437</v>
      </c>
      <c r="P194" s="1">
        <v>1.4971907001454301</v>
      </c>
      <c r="Q194" s="1">
        <v>1.5127944999840099</v>
      </c>
      <c r="R194" s="1">
        <v>10</v>
      </c>
      <c r="S194" s="1">
        <v>1.55746320006437</v>
      </c>
      <c r="T194" s="1">
        <v>4.9299800070002599E-2</v>
      </c>
      <c r="U194" s="1">
        <v>1.5628387800883501</v>
      </c>
      <c r="V194" s="1">
        <v>1.77277010004036</v>
      </c>
      <c r="W194" s="1">
        <v>6.3526747999712798</v>
      </c>
      <c r="X194" s="1">
        <v>-0.35370370370370302</v>
      </c>
      <c r="Y194" s="1">
        <v>-0.36759259259259203</v>
      </c>
      <c r="Z194" s="1">
        <v>1</v>
      </c>
      <c r="AA194" s="1">
        <v>0</v>
      </c>
      <c r="AB194" s="1">
        <v>0</v>
      </c>
      <c r="AC194" s="1" t="s">
        <v>36</v>
      </c>
      <c r="AD194" s="1">
        <v>416351</v>
      </c>
      <c r="AE194" s="1">
        <v>1</v>
      </c>
      <c r="AF194" s="1" t="s">
        <v>45</v>
      </c>
      <c r="AG194" s="1" t="s">
        <v>38</v>
      </c>
      <c r="AH194" s="1" t="s">
        <v>39</v>
      </c>
      <c r="AI194" s="1">
        <v>60.075791552312801</v>
      </c>
      <c r="AJ194" s="1" t="s">
        <v>46</v>
      </c>
    </row>
    <row r="195" spans="1:36" x14ac:dyDescent="0.3">
      <c r="A195">
        <v>0.1</v>
      </c>
      <c r="B195">
        <v>400</v>
      </c>
      <c r="C195">
        <v>0</v>
      </c>
      <c r="D195">
        <v>1</v>
      </c>
      <c r="E195">
        <v>1</v>
      </c>
      <c r="F195">
        <v>3</v>
      </c>
      <c r="K195">
        <v>6.3863876000977999</v>
      </c>
      <c r="Q195">
        <v>6.3543914000038004</v>
      </c>
      <c r="R195">
        <v>10</v>
      </c>
      <c r="S195">
        <v>6.3863876000977999</v>
      </c>
      <c r="T195">
        <v>2.4170099990442302E-2</v>
      </c>
      <c r="U195">
        <v>6.3916878100251697</v>
      </c>
      <c r="V195">
        <v>6.60158150014467</v>
      </c>
      <c r="W195">
        <v>8.4246835000813007</v>
      </c>
      <c r="X195">
        <v>0.27962962962962901</v>
      </c>
      <c r="Y195">
        <v>-0.4</v>
      </c>
      <c r="Z195">
        <v>1</v>
      </c>
      <c r="AA195">
        <v>0</v>
      </c>
      <c r="AB195">
        <v>0</v>
      </c>
      <c r="AC195" t="s">
        <v>36</v>
      </c>
      <c r="AD195">
        <v>416351</v>
      </c>
      <c r="AE195">
        <v>1</v>
      </c>
      <c r="AF195" t="s">
        <v>45</v>
      </c>
      <c r="AG195" t="s">
        <v>38</v>
      </c>
      <c r="AH195" t="s">
        <v>39</v>
      </c>
      <c r="AI195">
        <v>60.075791552312801</v>
      </c>
      <c r="AJ195" t="s">
        <v>46</v>
      </c>
    </row>
    <row r="196" spans="1:36" x14ac:dyDescent="0.3">
      <c r="A196">
        <v>0.2</v>
      </c>
      <c r="B196">
        <v>400</v>
      </c>
      <c r="C196">
        <v>0</v>
      </c>
      <c r="D196">
        <v>2</v>
      </c>
      <c r="E196">
        <v>2</v>
      </c>
      <c r="F196">
        <v>0</v>
      </c>
      <c r="K196">
        <v>8.4444343000650406</v>
      </c>
      <c r="Q196">
        <v>8.4258430001791496</v>
      </c>
      <c r="R196">
        <v>5</v>
      </c>
      <c r="S196">
        <v>8.4444343000650406</v>
      </c>
      <c r="T196">
        <v>1.37530998326838E-2</v>
      </c>
      <c r="U196">
        <v>8.4398102700011801</v>
      </c>
      <c r="V196">
        <v>8.6472577999811602</v>
      </c>
      <c r="W196">
        <v>11.6879346000496</v>
      </c>
      <c r="X196">
        <v>0.13796296296296201</v>
      </c>
      <c r="Y196">
        <v>0.39722222222222198</v>
      </c>
      <c r="Z196">
        <v>1</v>
      </c>
      <c r="AA196">
        <v>0</v>
      </c>
      <c r="AB196">
        <v>0</v>
      </c>
      <c r="AC196" t="s">
        <v>36</v>
      </c>
      <c r="AD196">
        <v>416351</v>
      </c>
      <c r="AE196">
        <v>1</v>
      </c>
      <c r="AF196" t="s">
        <v>45</v>
      </c>
      <c r="AG196" t="s">
        <v>38</v>
      </c>
      <c r="AH196" t="s">
        <v>39</v>
      </c>
      <c r="AI196">
        <v>60.075791552312801</v>
      </c>
      <c r="AJ196" t="s">
        <v>46</v>
      </c>
    </row>
    <row r="197" spans="1:36" x14ac:dyDescent="0.3">
      <c r="A197">
        <v>0.6</v>
      </c>
      <c r="B197">
        <v>400</v>
      </c>
      <c r="C197">
        <v>0</v>
      </c>
      <c r="D197">
        <v>3</v>
      </c>
      <c r="E197">
        <v>3</v>
      </c>
      <c r="F197">
        <v>2</v>
      </c>
      <c r="K197">
        <v>11.706849300069701</v>
      </c>
      <c r="Q197">
        <v>11.6889661001041</v>
      </c>
      <c r="R197">
        <v>5</v>
      </c>
      <c r="S197">
        <v>11.706849300069701</v>
      </c>
      <c r="T197">
        <v>1.3168399920687E-2</v>
      </c>
      <c r="U197">
        <v>11.703469270165</v>
      </c>
      <c r="V197">
        <v>11.9068563999608</v>
      </c>
      <c r="W197">
        <v>13.8694796001072</v>
      </c>
      <c r="X197">
        <v>-1.29629629629629E-2</v>
      </c>
      <c r="Y197">
        <v>5.83333333333333E-2</v>
      </c>
      <c r="Z197">
        <v>1</v>
      </c>
      <c r="AA197">
        <v>0</v>
      </c>
      <c r="AB197">
        <v>0</v>
      </c>
      <c r="AC197" t="s">
        <v>36</v>
      </c>
      <c r="AD197">
        <v>416351</v>
      </c>
      <c r="AE197">
        <v>1</v>
      </c>
      <c r="AF197" t="s">
        <v>45</v>
      </c>
      <c r="AG197" t="s">
        <v>38</v>
      </c>
      <c r="AH197" t="s">
        <v>39</v>
      </c>
      <c r="AI197">
        <v>60.075791552312801</v>
      </c>
      <c r="AJ197" t="s">
        <v>46</v>
      </c>
    </row>
    <row r="198" spans="1:36" x14ac:dyDescent="0.3">
      <c r="A198">
        <v>0.2</v>
      </c>
      <c r="B198">
        <v>400</v>
      </c>
      <c r="C198">
        <v>1</v>
      </c>
      <c r="D198">
        <v>0</v>
      </c>
      <c r="E198">
        <v>4</v>
      </c>
      <c r="F198">
        <v>0</v>
      </c>
      <c r="K198">
        <v>13.8881153000984</v>
      </c>
      <c r="Q198">
        <v>13.870893500046799</v>
      </c>
      <c r="R198">
        <v>5</v>
      </c>
      <c r="S198">
        <v>13.8881153000984</v>
      </c>
      <c r="T198">
        <v>1.21971999760717E-2</v>
      </c>
      <c r="U198">
        <v>13.8849909701617</v>
      </c>
      <c r="V198">
        <v>14.094084799988099</v>
      </c>
      <c r="W198">
        <v>15.668949499959099</v>
      </c>
      <c r="X198">
        <v>-0.15092592592592499</v>
      </c>
      <c r="Y198">
        <v>-0.30925925925925901</v>
      </c>
      <c r="Z198">
        <v>1</v>
      </c>
      <c r="AA198">
        <v>0</v>
      </c>
      <c r="AB198">
        <v>0</v>
      </c>
      <c r="AC198" t="s">
        <v>36</v>
      </c>
      <c r="AD198">
        <v>416351</v>
      </c>
      <c r="AE198">
        <v>1</v>
      </c>
      <c r="AF198" t="s">
        <v>45</v>
      </c>
      <c r="AG198" t="s">
        <v>38</v>
      </c>
      <c r="AH198" t="s">
        <v>39</v>
      </c>
      <c r="AI198">
        <v>60.075791552312801</v>
      </c>
      <c r="AJ198" t="s">
        <v>46</v>
      </c>
    </row>
    <row r="199" spans="1:36" x14ac:dyDescent="0.3">
      <c r="A199">
        <v>0.4</v>
      </c>
      <c r="B199">
        <v>400</v>
      </c>
      <c r="C199">
        <v>1</v>
      </c>
      <c r="D199">
        <v>1</v>
      </c>
      <c r="E199">
        <v>5</v>
      </c>
      <c r="F199">
        <v>1</v>
      </c>
      <c r="K199">
        <v>15.708068100037</v>
      </c>
      <c r="Q199">
        <v>15.670596600044499</v>
      </c>
      <c r="R199">
        <v>10</v>
      </c>
      <c r="S199">
        <v>15.708068100037</v>
      </c>
      <c r="T199">
        <v>3.0760100111365301E-2</v>
      </c>
      <c r="U199">
        <v>15.7167240100214</v>
      </c>
      <c r="V199">
        <v>15.930813200073301</v>
      </c>
      <c r="W199">
        <v>18.1329826000146</v>
      </c>
      <c r="X199">
        <v>0.41018518518518499</v>
      </c>
      <c r="Y199">
        <v>0.19166666666666601</v>
      </c>
      <c r="Z199">
        <v>1</v>
      </c>
      <c r="AA199">
        <v>0</v>
      </c>
      <c r="AB199">
        <v>0</v>
      </c>
      <c r="AC199" t="s">
        <v>36</v>
      </c>
      <c r="AD199">
        <v>416351</v>
      </c>
      <c r="AE199">
        <v>1</v>
      </c>
      <c r="AF199" t="s">
        <v>45</v>
      </c>
      <c r="AG199" t="s">
        <v>38</v>
      </c>
      <c r="AH199" t="s">
        <v>39</v>
      </c>
      <c r="AI199">
        <v>60.075791552312801</v>
      </c>
      <c r="AJ199" t="s">
        <v>46</v>
      </c>
    </row>
    <row r="200" spans="1:36" x14ac:dyDescent="0.3">
      <c r="A200">
        <v>0.6</v>
      </c>
      <c r="B200">
        <v>400</v>
      </c>
      <c r="C200">
        <v>1</v>
      </c>
      <c r="D200">
        <v>2</v>
      </c>
      <c r="E200">
        <v>6</v>
      </c>
      <c r="F200">
        <v>2</v>
      </c>
      <c r="K200">
        <v>18.166999200126099</v>
      </c>
      <c r="Q200">
        <v>18.134302500169699</v>
      </c>
      <c r="R200">
        <v>10</v>
      </c>
      <c r="S200">
        <v>18.166999200126099</v>
      </c>
      <c r="T200">
        <v>2.5821600109338701E-2</v>
      </c>
      <c r="U200">
        <v>18.1644809400197</v>
      </c>
      <c r="V200">
        <v>18.381527299992701</v>
      </c>
      <c r="W200">
        <v>21.0469057001173</v>
      </c>
      <c r="X200">
        <v>-0.33148148148148099</v>
      </c>
      <c r="Y200">
        <v>0.41759259259259202</v>
      </c>
      <c r="Z200">
        <v>1</v>
      </c>
      <c r="AA200">
        <v>0</v>
      </c>
      <c r="AB200">
        <v>0</v>
      </c>
      <c r="AC200" t="s">
        <v>36</v>
      </c>
      <c r="AD200">
        <v>416351</v>
      </c>
      <c r="AE200">
        <v>1</v>
      </c>
      <c r="AF200" t="s">
        <v>45</v>
      </c>
      <c r="AG200" t="s">
        <v>38</v>
      </c>
      <c r="AH200" t="s">
        <v>39</v>
      </c>
      <c r="AI200">
        <v>60.075791552312801</v>
      </c>
      <c r="AJ200" t="s">
        <v>46</v>
      </c>
    </row>
    <row r="201" spans="1:36" x14ac:dyDescent="0.3">
      <c r="A201">
        <v>0.1</v>
      </c>
      <c r="B201">
        <v>400</v>
      </c>
      <c r="C201">
        <v>1</v>
      </c>
      <c r="D201">
        <v>3</v>
      </c>
      <c r="E201">
        <v>7</v>
      </c>
      <c r="F201">
        <v>3</v>
      </c>
      <c r="K201">
        <v>21.0710628000088</v>
      </c>
      <c r="Q201">
        <v>21.048367200186402</v>
      </c>
      <c r="R201">
        <v>5</v>
      </c>
      <c r="S201">
        <v>21.0710628000088</v>
      </c>
      <c r="T201">
        <v>1.7794599989429099E-2</v>
      </c>
      <c r="U201">
        <v>21.078751240205001</v>
      </c>
      <c r="V201">
        <v>21.286800800124102</v>
      </c>
      <c r="W201">
        <v>23.1955566999968</v>
      </c>
      <c r="X201">
        <v>0.16759259259259199</v>
      </c>
      <c r="Y201">
        <v>-4.1666666666666602E-2</v>
      </c>
      <c r="Z201">
        <v>1</v>
      </c>
      <c r="AA201">
        <v>0</v>
      </c>
      <c r="AB201">
        <v>0</v>
      </c>
      <c r="AC201" t="s">
        <v>36</v>
      </c>
      <c r="AD201">
        <v>416351</v>
      </c>
      <c r="AE201">
        <v>1</v>
      </c>
      <c r="AF201" t="s">
        <v>45</v>
      </c>
      <c r="AG201" t="s">
        <v>38</v>
      </c>
      <c r="AH201" t="s">
        <v>39</v>
      </c>
      <c r="AI201">
        <v>60.075791552312801</v>
      </c>
      <c r="AJ201" t="s">
        <v>46</v>
      </c>
    </row>
    <row r="202" spans="1:36" x14ac:dyDescent="0.3">
      <c r="A202">
        <v>0.4</v>
      </c>
      <c r="B202">
        <v>400</v>
      </c>
      <c r="C202">
        <v>2</v>
      </c>
      <c r="D202">
        <v>0</v>
      </c>
      <c r="E202">
        <v>8</v>
      </c>
      <c r="F202">
        <v>1</v>
      </c>
      <c r="K202">
        <v>23.224136700155199</v>
      </c>
      <c r="Q202">
        <v>23.1971812001429</v>
      </c>
      <c r="R202">
        <v>5</v>
      </c>
      <c r="S202">
        <v>23.224136700155199</v>
      </c>
      <c r="T202">
        <v>2.1943700034171301E-2</v>
      </c>
      <c r="U202">
        <v>23.226927540078702</v>
      </c>
      <c r="V202">
        <v>23.4366014001425</v>
      </c>
      <c r="W202">
        <v>25.4268038000445</v>
      </c>
      <c r="X202">
        <v>-0.34537037037036999</v>
      </c>
      <c r="Y202">
        <v>0.41759259259259202</v>
      </c>
      <c r="Z202">
        <v>1</v>
      </c>
      <c r="AA202">
        <v>0</v>
      </c>
      <c r="AB202">
        <v>0</v>
      </c>
      <c r="AC202" t="s">
        <v>36</v>
      </c>
      <c r="AD202">
        <v>416351</v>
      </c>
      <c r="AE202">
        <v>1</v>
      </c>
      <c r="AF202" t="s">
        <v>45</v>
      </c>
      <c r="AG202" t="s">
        <v>38</v>
      </c>
      <c r="AH202" t="s">
        <v>39</v>
      </c>
      <c r="AI202">
        <v>60.075791552312801</v>
      </c>
      <c r="AJ202" t="s">
        <v>46</v>
      </c>
    </row>
    <row r="203" spans="1:36" x14ac:dyDescent="0.3">
      <c r="A203">
        <v>0.6</v>
      </c>
      <c r="B203">
        <v>400</v>
      </c>
      <c r="C203">
        <v>2</v>
      </c>
      <c r="D203">
        <v>1</v>
      </c>
      <c r="E203">
        <v>9</v>
      </c>
      <c r="F203">
        <v>2</v>
      </c>
      <c r="K203">
        <v>25.468191500054601</v>
      </c>
      <c r="Q203">
        <v>25.428627500077699</v>
      </c>
      <c r="R203">
        <v>10</v>
      </c>
      <c r="S203">
        <v>25.468191500054601</v>
      </c>
      <c r="T203">
        <v>3.2518200110644102E-2</v>
      </c>
      <c r="U203">
        <v>25.4747771099908</v>
      </c>
      <c r="V203">
        <v>25.691253400174901</v>
      </c>
      <c r="W203">
        <v>27.491648300085199</v>
      </c>
      <c r="X203">
        <v>0.16851851851851801</v>
      </c>
      <c r="Y203">
        <v>9.8148148148148096E-2</v>
      </c>
      <c r="Z203">
        <v>1</v>
      </c>
      <c r="AA203">
        <v>0</v>
      </c>
      <c r="AB203">
        <v>0</v>
      </c>
      <c r="AC203" t="s">
        <v>36</v>
      </c>
      <c r="AD203">
        <v>416351</v>
      </c>
      <c r="AE203">
        <v>1</v>
      </c>
      <c r="AF203" t="s">
        <v>45</v>
      </c>
      <c r="AG203" t="s">
        <v>38</v>
      </c>
      <c r="AH203" t="s">
        <v>39</v>
      </c>
      <c r="AI203">
        <v>60.075791552312801</v>
      </c>
      <c r="AJ203" t="s">
        <v>46</v>
      </c>
    </row>
    <row r="204" spans="1:36" x14ac:dyDescent="0.3">
      <c r="A204">
        <v>0.1</v>
      </c>
      <c r="B204">
        <v>400</v>
      </c>
      <c r="C204">
        <v>2</v>
      </c>
      <c r="D204">
        <v>2</v>
      </c>
      <c r="E204">
        <v>10</v>
      </c>
      <c r="F204">
        <v>3</v>
      </c>
      <c r="K204">
        <v>27.514884500065801</v>
      </c>
      <c r="Q204">
        <v>27.4930467000231</v>
      </c>
      <c r="R204">
        <v>5</v>
      </c>
      <c r="S204">
        <v>27.514884500065801</v>
      </c>
      <c r="T204">
        <v>1.7265600152313699E-2</v>
      </c>
      <c r="U204">
        <v>27.523177840094998</v>
      </c>
      <c r="V204">
        <v>27.7265266000758</v>
      </c>
      <c r="W204">
        <v>29.739742100005898</v>
      </c>
      <c r="X204">
        <v>0.34629629629629599</v>
      </c>
      <c r="Y204">
        <v>-3.6111111111111101E-2</v>
      </c>
      <c r="Z204">
        <v>1</v>
      </c>
      <c r="AA204">
        <v>0</v>
      </c>
      <c r="AB204">
        <v>0</v>
      </c>
      <c r="AC204" t="s">
        <v>36</v>
      </c>
      <c r="AD204">
        <v>416351</v>
      </c>
      <c r="AE204">
        <v>1</v>
      </c>
      <c r="AF204" t="s">
        <v>45</v>
      </c>
      <c r="AG204" t="s">
        <v>38</v>
      </c>
      <c r="AH204" t="s">
        <v>39</v>
      </c>
      <c r="AI204">
        <v>60.075791552312801</v>
      </c>
      <c r="AJ204" t="s">
        <v>46</v>
      </c>
    </row>
    <row r="205" spans="1:36" x14ac:dyDescent="0.3">
      <c r="A205">
        <v>0.2</v>
      </c>
      <c r="B205">
        <v>400</v>
      </c>
      <c r="C205">
        <v>2</v>
      </c>
      <c r="D205">
        <v>3</v>
      </c>
      <c r="E205">
        <v>11</v>
      </c>
      <c r="F205">
        <v>0</v>
      </c>
      <c r="K205">
        <v>29.766470400150801</v>
      </c>
      <c r="Q205">
        <v>29.7413340001367</v>
      </c>
      <c r="R205">
        <v>5</v>
      </c>
      <c r="S205">
        <v>29.766470400150801</v>
      </c>
      <c r="T205">
        <v>2.0375699969008499E-2</v>
      </c>
      <c r="U205">
        <v>29.771134240133598</v>
      </c>
      <c r="V205">
        <v>29.976513500092501</v>
      </c>
      <c r="W205">
        <v>31.421517400071</v>
      </c>
      <c r="X205">
        <v>-0.312037037037037</v>
      </c>
      <c r="Y205">
        <v>-0.40370370370370301</v>
      </c>
      <c r="Z205">
        <v>1</v>
      </c>
      <c r="AA205">
        <v>0</v>
      </c>
      <c r="AB205">
        <v>0</v>
      </c>
      <c r="AC205" t="s">
        <v>36</v>
      </c>
      <c r="AD205">
        <v>416351</v>
      </c>
      <c r="AE205">
        <v>1</v>
      </c>
      <c r="AF205" t="s">
        <v>45</v>
      </c>
      <c r="AG205" t="s">
        <v>38</v>
      </c>
      <c r="AH205" t="s">
        <v>39</v>
      </c>
      <c r="AI205">
        <v>60.075791552312801</v>
      </c>
      <c r="AJ205" t="s">
        <v>46</v>
      </c>
    </row>
    <row r="206" spans="1:36" x14ac:dyDescent="0.3">
      <c r="A206">
        <v>0.1</v>
      </c>
      <c r="B206">
        <v>400</v>
      </c>
      <c r="C206">
        <v>3</v>
      </c>
      <c r="D206">
        <v>0</v>
      </c>
      <c r="E206">
        <v>12</v>
      </c>
      <c r="F206">
        <v>3</v>
      </c>
      <c r="K206">
        <v>31.449518500128701</v>
      </c>
      <c r="Q206">
        <v>31.423113400116499</v>
      </c>
      <c r="R206">
        <v>5</v>
      </c>
      <c r="S206">
        <v>31.449518500128701</v>
      </c>
      <c r="T206">
        <v>2.1358200116083002E-2</v>
      </c>
      <c r="U206">
        <v>31.4529919401276</v>
      </c>
      <c r="V206">
        <v>31.666098800022102</v>
      </c>
      <c r="W206">
        <v>33.486357700079601</v>
      </c>
      <c r="X206">
        <v>0.22407407407407401</v>
      </c>
      <c r="Y206">
        <v>-0.407407407407407</v>
      </c>
      <c r="Z206">
        <v>1</v>
      </c>
      <c r="AA206">
        <v>0</v>
      </c>
      <c r="AB206">
        <v>0</v>
      </c>
      <c r="AC206" t="s">
        <v>36</v>
      </c>
      <c r="AD206">
        <v>416351</v>
      </c>
      <c r="AE206">
        <v>1</v>
      </c>
      <c r="AF206" t="s">
        <v>45</v>
      </c>
      <c r="AG206" t="s">
        <v>38</v>
      </c>
      <c r="AH206" t="s">
        <v>39</v>
      </c>
      <c r="AI206">
        <v>60.075791552312801</v>
      </c>
      <c r="AJ206" t="s">
        <v>46</v>
      </c>
    </row>
    <row r="207" spans="1:36" x14ac:dyDescent="0.3">
      <c r="A207">
        <v>0.4</v>
      </c>
      <c r="B207">
        <v>400</v>
      </c>
      <c r="C207">
        <v>3</v>
      </c>
      <c r="D207">
        <v>1</v>
      </c>
      <c r="E207">
        <v>13</v>
      </c>
      <c r="F207">
        <v>1</v>
      </c>
      <c r="K207">
        <v>33.527372100157599</v>
      </c>
      <c r="Q207">
        <v>33.488260100129899</v>
      </c>
      <c r="R207">
        <v>10</v>
      </c>
      <c r="S207">
        <v>33.527372100157599</v>
      </c>
      <c r="T207">
        <v>3.2493700040504302E-2</v>
      </c>
      <c r="U207">
        <v>33.5345210100757</v>
      </c>
      <c r="V207">
        <v>33.7510061999782</v>
      </c>
      <c r="W207">
        <v>35.034547799965303</v>
      </c>
      <c r="X207">
        <v>0.407407407407407</v>
      </c>
      <c r="Y207">
        <v>-0.18611111111111101</v>
      </c>
      <c r="Z207">
        <v>1</v>
      </c>
      <c r="AA207">
        <v>0</v>
      </c>
      <c r="AB207">
        <v>0</v>
      </c>
      <c r="AC207" t="s">
        <v>36</v>
      </c>
      <c r="AD207">
        <v>416351</v>
      </c>
      <c r="AE207">
        <v>1</v>
      </c>
      <c r="AF207" t="s">
        <v>45</v>
      </c>
      <c r="AG207" t="s">
        <v>38</v>
      </c>
      <c r="AH207" t="s">
        <v>39</v>
      </c>
      <c r="AI207">
        <v>60.075791552312801</v>
      </c>
      <c r="AJ207" t="s">
        <v>46</v>
      </c>
    </row>
    <row r="208" spans="1:36" x14ac:dyDescent="0.3">
      <c r="A208">
        <v>0.6</v>
      </c>
      <c r="B208">
        <v>400</v>
      </c>
      <c r="C208">
        <v>3</v>
      </c>
      <c r="D208">
        <v>2</v>
      </c>
      <c r="E208">
        <v>14</v>
      </c>
      <c r="F208">
        <v>2</v>
      </c>
      <c r="K208">
        <v>35.0527606001123</v>
      </c>
      <c r="Q208">
        <v>35.035496399970697</v>
      </c>
      <c r="R208">
        <v>5</v>
      </c>
      <c r="S208">
        <v>35.0527606001123</v>
      </c>
      <c r="T208">
        <v>1.2466700049117201E-2</v>
      </c>
      <c r="U208">
        <v>35.049892870034</v>
      </c>
      <c r="V208">
        <v>35.2567820001859</v>
      </c>
      <c r="W208">
        <v>36.9004391001071</v>
      </c>
      <c r="X208">
        <v>2.5925925925925901E-2</v>
      </c>
      <c r="Y208">
        <v>0.13888888888888801</v>
      </c>
      <c r="Z208">
        <v>1</v>
      </c>
      <c r="AA208">
        <v>0</v>
      </c>
      <c r="AB208">
        <v>0</v>
      </c>
      <c r="AC208" t="s">
        <v>36</v>
      </c>
      <c r="AD208">
        <v>416351</v>
      </c>
      <c r="AE208">
        <v>1</v>
      </c>
      <c r="AF208" t="s">
        <v>45</v>
      </c>
      <c r="AG208" t="s">
        <v>38</v>
      </c>
      <c r="AH208" t="s">
        <v>39</v>
      </c>
      <c r="AI208">
        <v>60.075791552312801</v>
      </c>
      <c r="AJ208" t="s">
        <v>46</v>
      </c>
    </row>
    <row r="209" spans="1:36" x14ac:dyDescent="0.3">
      <c r="A209">
        <v>0.2</v>
      </c>
      <c r="B209">
        <v>400</v>
      </c>
      <c r="C209">
        <v>3</v>
      </c>
      <c r="D209">
        <v>3</v>
      </c>
      <c r="E209">
        <v>15</v>
      </c>
      <c r="F209">
        <v>0</v>
      </c>
      <c r="K209">
        <v>36.940209000138502</v>
      </c>
      <c r="Q209">
        <v>36.902065200032602</v>
      </c>
      <c r="R209">
        <v>10</v>
      </c>
      <c r="S209">
        <v>36.940209000138502</v>
      </c>
      <c r="T209">
        <v>3.1080699991434799E-2</v>
      </c>
      <c r="U209">
        <v>36.948377910139897</v>
      </c>
      <c r="V209">
        <v>37.161593900062101</v>
      </c>
      <c r="W209">
        <v>38.4149579000659</v>
      </c>
      <c r="X209">
        <v>0.312962962962962</v>
      </c>
      <c r="Y209">
        <v>5.3703703703703698E-2</v>
      </c>
      <c r="Z209">
        <v>1</v>
      </c>
      <c r="AA209">
        <v>0</v>
      </c>
      <c r="AB209">
        <v>0</v>
      </c>
      <c r="AC209" t="s">
        <v>36</v>
      </c>
      <c r="AD209">
        <v>416351</v>
      </c>
      <c r="AE209">
        <v>1</v>
      </c>
      <c r="AF209" t="s">
        <v>45</v>
      </c>
      <c r="AG209" t="s">
        <v>38</v>
      </c>
      <c r="AH209" t="s">
        <v>39</v>
      </c>
      <c r="AI209">
        <v>60.075791552312801</v>
      </c>
      <c r="AJ209" t="s">
        <v>46</v>
      </c>
    </row>
    <row r="210" spans="1:36" x14ac:dyDescent="0.3">
      <c r="A210">
        <v>0.2</v>
      </c>
      <c r="B210">
        <v>400</v>
      </c>
      <c r="C210">
        <v>4</v>
      </c>
      <c r="D210">
        <v>0</v>
      </c>
      <c r="E210">
        <v>16</v>
      </c>
      <c r="F210">
        <v>0</v>
      </c>
      <c r="K210">
        <v>38.449044400127597</v>
      </c>
      <c r="Q210">
        <v>38.416141299996497</v>
      </c>
      <c r="R210">
        <v>10</v>
      </c>
      <c r="S210">
        <v>38.449044400127597</v>
      </c>
      <c r="T210">
        <v>2.56791000720113E-2</v>
      </c>
      <c r="U210">
        <v>38.446815940132304</v>
      </c>
      <c r="V210">
        <v>38.661854100180697</v>
      </c>
      <c r="W210">
        <v>40.596716900123198</v>
      </c>
      <c r="X210">
        <v>-0.45740740740740699</v>
      </c>
      <c r="Y210">
        <v>0.36388888888888798</v>
      </c>
      <c r="Z210">
        <v>1</v>
      </c>
      <c r="AA210">
        <v>0</v>
      </c>
      <c r="AB210">
        <v>0</v>
      </c>
      <c r="AC210" t="s">
        <v>36</v>
      </c>
      <c r="AD210">
        <v>416351</v>
      </c>
      <c r="AE210">
        <v>1</v>
      </c>
      <c r="AF210" t="s">
        <v>45</v>
      </c>
      <c r="AG210" t="s">
        <v>38</v>
      </c>
      <c r="AH210" t="s">
        <v>39</v>
      </c>
      <c r="AI210">
        <v>60.075791552312801</v>
      </c>
      <c r="AJ210" t="s">
        <v>46</v>
      </c>
    </row>
    <row r="211" spans="1:36" x14ac:dyDescent="0.3">
      <c r="A211">
        <v>0.1</v>
      </c>
      <c r="B211">
        <v>400</v>
      </c>
      <c r="C211">
        <v>4</v>
      </c>
      <c r="D211">
        <v>1</v>
      </c>
      <c r="E211">
        <v>17</v>
      </c>
      <c r="F211">
        <v>3</v>
      </c>
      <c r="K211">
        <v>40.620091099990503</v>
      </c>
      <c r="Q211">
        <v>40.598430300131398</v>
      </c>
      <c r="R211">
        <v>5</v>
      </c>
      <c r="S211">
        <v>40.620091099990503</v>
      </c>
      <c r="T211">
        <v>1.7011099960654901E-2</v>
      </c>
      <c r="U211">
        <v>40.628359640063699</v>
      </c>
      <c r="V211">
        <v>40.836235400056403</v>
      </c>
      <c r="W211">
        <v>42.844943500123897</v>
      </c>
      <c r="X211">
        <v>-0.453703703703703</v>
      </c>
      <c r="Y211">
        <v>-0.44907407407407401</v>
      </c>
      <c r="Z211">
        <v>1</v>
      </c>
      <c r="AA211">
        <v>0</v>
      </c>
      <c r="AB211">
        <v>0</v>
      </c>
      <c r="AC211" t="s">
        <v>36</v>
      </c>
      <c r="AD211">
        <v>416351</v>
      </c>
      <c r="AE211">
        <v>1</v>
      </c>
      <c r="AF211" t="s">
        <v>45</v>
      </c>
      <c r="AG211" t="s">
        <v>38</v>
      </c>
      <c r="AH211" t="s">
        <v>39</v>
      </c>
      <c r="AI211">
        <v>60.075791552312801</v>
      </c>
      <c r="AJ211" t="s">
        <v>46</v>
      </c>
    </row>
    <row r="212" spans="1:36" x14ac:dyDescent="0.3">
      <c r="A212">
        <v>0.6</v>
      </c>
      <c r="B212">
        <v>400</v>
      </c>
      <c r="C212">
        <v>4</v>
      </c>
      <c r="D212">
        <v>2</v>
      </c>
      <c r="E212">
        <v>18</v>
      </c>
      <c r="F212">
        <v>2</v>
      </c>
      <c r="K212">
        <v>42.875080700032399</v>
      </c>
      <c r="Q212">
        <v>42.846520600141901</v>
      </c>
      <c r="R212">
        <v>5</v>
      </c>
      <c r="S212">
        <v>42.875080700032399</v>
      </c>
      <c r="T212">
        <v>2.3162099998444301E-2</v>
      </c>
      <c r="U212">
        <v>42.876415440160699</v>
      </c>
      <c r="V212">
        <v>43.088820300064903</v>
      </c>
      <c r="W212">
        <v>44.710226400056797</v>
      </c>
      <c r="X212">
        <v>0.17499999999999999</v>
      </c>
      <c r="Y212">
        <v>0.41018518518518499</v>
      </c>
      <c r="Z212">
        <v>1</v>
      </c>
      <c r="AA212">
        <v>0</v>
      </c>
      <c r="AB212">
        <v>0</v>
      </c>
      <c r="AC212" t="s">
        <v>36</v>
      </c>
      <c r="AD212">
        <v>416351</v>
      </c>
      <c r="AE212">
        <v>1</v>
      </c>
      <c r="AF212" t="s">
        <v>45</v>
      </c>
      <c r="AG212" t="s">
        <v>38</v>
      </c>
      <c r="AH212" t="s">
        <v>39</v>
      </c>
      <c r="AI212">
        <v>60.075791552312801</v>
      </c>
      <c r="AJ212" t="s">
        <v>46</v>
      </c>
    </row>
    <row r="213" spans="1:36" x14ac:dyDescent="0.3">
      <c r="A213">
        <v>0.4</v>
      </c>
      <c r="B213">
        <v>400</v>
      </c>
      <c r="C213">
        <v>4</v>
      </c>
      <c r="D213">
        <v>3</v>
      </c>
      <c r="E213">
        <v>19</v>
      </c>
      <c r="F213">
        <v>1</v>
      </c>
      <c r="K213">
        <v>44.751712100114602</v>
      </c>
      <c r="Q213">
        <v>44.711794100003303</v>
      </c>
      <c r="R213">
        <v>10</v>
      </c>
      <c r="S213">
        <v>44.751712100114602</v>
      </c>
      <c r="T213">
        <v>3.2966099912300699E-2</v>
      </c>
      <c r="U213">
        <v>44.758146610180802</v>
      </c>
      <c r="V213">
        <v>44.971327100181902</v>
      </c>
      <c r="W213">
        <v>46.224810100160497</v>
      </c>
      <c r="X213">
        <v>0.16851851851851801</v>
      </c>
      <c r="Y213">
        <v>0.21481481481481399</v>
      </c>
      <c r="Z213">
        <v>1</v>
      </c>
      <c r="AA213">
        <v>0</v>
      </c>
      <c r="AB213">
        <v>0</v>
      </c>
      <c r="AC213" t="s">
        <v>36</v>
      </c>
      <c r="AD213">
        <v>416351</v>
      </c>
      <c r="AE213">
        <v>1</v>
      </c>
      <c r="AF213" t="s">
        <v>45</v>
      </c>
      <c r="AG213" t="s">
        <v>38</v>
      </c>
      <c r="AH213" t="s">
        <v>39</v>
      </c>
      <c r="AI213">
        <v>60.075791552312801</v>
      </c>
      <c r="AJ213" t="s">
        <v>46</v>
      </c>
    </row>
    <row r="214" spans="1:36" x14ac:dyDescent="0.3">
      <c r="A214">
        <v>0.6</v>
      </c>
      <c r="B214">
        <v>400</v>
      </c>
      <c r="C214">
        <v>5</v>
      </c>
      <c r="D214">
        <v>0</v>
      </c>
      <c r="E214">
        <v>20</v>
      </c>
      <c r="F214">
        <v>2</v>
      </c>
      <c r="K214">
        <v>46.260892300168003</v>
      </c>
      <c r="Q214">
        <v>46.226171600166701</v>
      </c>
      <c r="R214">
        <v>10</v>
      </c>
      <c r="S214">
        <v>46.260892300168003</v>
      </c>
      <c r="T214">
        <v>2.6542100124061101E-2</v>
      </c>
      <c r="U214">
        <v>46.256715640006497</v>
      </c>
      <c r="V214">
        <v>46.471503400010903</v>
      </c>
      <c r="W214">
        <v>48.189846300054299</v>
      </c>
      <c r="X214">
        <v>-0.38333333333333303</v>
      </c>
      <c r="Y214">
        <v>0.45740740740740699</v>
      </c>
      <c r="Z214">
        <v>1</v>
      </c>
      <c r="AA214">
        <v>0</v>
      </c>
      <c r="AB214">
        <v>0</v>
      </c>
      <c r="AC214" t="s">
        <v>36</v>
      </c>
      <c r="AD214">
        <v>416351</v>
      </c>
      <c r="AE214">
        <v>1</v>
      </c>
      <c r="AF214" t="s">
        <v>45</v>
      </c>
      <c r="AG214" t="s">
        <v>38</v>
      </c>
      <c r="AH214" t="s">
        <v>39</v>
      </c>
      <c r="AI214">
        <v>60.075791552312801</v>
      </c>
      <c r="AJ214" t="s">
        <v>46</v>
      </c>
    </row>
    <row r="215" spans="1:36" x14ac:dyDescent="0.3">
      <c r="A215">
        <v>0.2</v>
      </c>
      <c r="B215">
        <v>400</v>
      </c>
      <c r="C215">
        <v>5</v>
      </c>
      <c r="D215">
        <v>1</v>
      </c>
      <c r="E215">
        <v>21</v>
      </c>
      <c r="F215">
        <v>0</v>
      </c>
      <c r="K215">
        <v>48.208544500172103</v>
      </c>
      <c r="Q215">
        <v>48.190835500135996</v>
      </c>
      <c r="R215">
        <v>5</v>
      </c>
      <c r="S215">
        <v>48.208544500172103</v>
      </c>
      <c r="T215">
        <v>1.2887299992144099E-2</v>
      </c>
      <c r="U215">
        <v>48.204997070156899</v>
      </c>
      <c r="V215">
        <v>48.415945100132298</v>
      </c>
      <c r="W215">
        <v>50.4716470001731</v>
      </c>
      <c r="X215">
        <v>0.45</v>
      </c>
      <c r="Y215">
        <v>-0.23055555555555499</v>
      </c>
      <c r="Z215">
        <v>1</v>
      </c>
      <c r="AA215">
        <v>0</v>
      </c>
      <c r="AB215">
        <v>0</v>
      </c>
      <c r="AC215" t="s">
        <v>36</v>
      </c>
      <c r="AD215">
        <v>416351</v>
      </c>
      <c r="AE215">
        <v>1</v>
      </c>
      <c r="AF215" t="s">
        <v>45</v>
      </c>
      <c r="AG215" t="s">
        <v>38</v>
      </c>
      <c r="AH215" t="s">
        <v>39</v>
      </c>
      <c r="AI215">
        <v>60.075791552312801</v>
      </c>
      <c r="AJ215" t="s">
        <v>46</v>
      </c>
    </row>
    <row r="216" spans="1:36" x14ac:dyDescent="0.3">
      <c r="A216">
        <v>0.4</v>
      </c>
      <c r="B216">
        <v>400</v>
      </c>
      <c r="C216">
        <v>5</v>
      </c>
      <c r="D216">
        <v>2</v>
      </c>
      <c r="E216">
        <v>22</v>
      </c>
      <c r="F216">
        <v>1</v>
      </c>
      <c r="K216">
        <v>50.498692800058002</v>
      </c>
      <c r="Q216">
        <v>50.473220900166702</v>
      </c>
      <c r="R216">
        <v>5</v>
      </c>
      <c r="S216">
        <v>50.498692800058002</v>
      </c>
      <c r="T216">
        <v>2.0280099939554899E-2</v>
      </c>
      <c r="U216">
        <v>50.503130240179601</v>
      </c>
      <c r="V216">
        <v>50.716145100071998</v>
      </c>
      <c r="W216">
        <v>52.936408400069901</v>
      </c>
      <c r="X216">
        <v>-0.18148148148148099</v>
      </c>
      <c r="Y216">
        <v>-0.47777777777777702</v>
      </c>
      <c r="Z216">
        <v>1</v>
      </c>
      <c r="AA216">
        <v>0</v>
      </c>
      <c r="AB216">
        <v>0</v>
      </c>
      <c r="AC216" t="s">
        <v>36</v>
      </c>
      <c r="AD216">
        <v>416351</v>
      </c>
      <c r="AE216">
        <v>1</v>
      </c>
      <c r="AF216" t="s">
        <v>45</v>
      </c>
      <c r="AG216" t="s">
        <v>38</v>
      </c>
      <c r="AH216" t="s">
        <v>39</v>
      </c>
      <c r="AI216">
        <v>60.075791552312801</v>
      </c>
      <c r="AJ216" t="s">
        <v>46</v>
      </c>
    </row>
    <row r="217" spans="1:36" x14ac:dyDescent="0.3">
      <c r="A217">
        <v>0.1</v>
      </c>
      <c r="B217">
        <v>400</v>
      </c>
      <c r="C217">
        <v>5</v>
      </c>
      <c r="D217">
        <v>3</v>
      </c>
      <c r="E217">
        <v>23</v>
      </c>
      <c r="F217">
        <v>3</v>
      </c>
      <c r="K217">
        <v>52.977783800102699</v>
      </c>
      <c r="Q217">
        <v>52.938299700152101</v>
      </c>
      <c r="R217">
        <v>10</v>
      </c>
      <c r="S217">
        <v>52.977783800102699</v>
      </c>
      <c r="T217">
        <v>3.2704000128433101E-2</v>
      </c>
      <c r="U217">
        <v>52.9841919102007</v>
      </c>
      <c r="V217">
        <v>53.201628900133002</v>
      </c>
      <c r="W217">
        <v>54.9006662000902</v>
      </c>
      <c r="X217">
        <v>0.40833333333333299</v>
      </c>
      <c r="Y217">
        <v>-0.26018518518518502</v>
      </c>
      <c r="Z217">
        <v>1</v>
      </c>
      <c r="AA217">
        <v>0</v>
      </c>
      <c r="AB217">
        <v>0</v>
      </c>
      <c r="AC217" t="s">
        <v>36</v>
      </c>
      <c r="AD217">
        <v>416351</v>
      </c>
      <c r="AE217">
        <v>1</v>
      </c>
      <c r="AF217" t="s">
        <v>45</v>
      </c>
      <c r="AG217" t="s">
        <v>38</v>
      </c>
      <c r="AH217" t="s">
        <v>39</v>
      </c>
      <c r="AI217">
        <v>60.075791552312801</v>
      </c>
      <c r="AJ217" t="s">
        <v>46</v>
      </c>
    </row>
    <row r="218" spans="1:36" x14ac:dyDescent="0.3">
      <c r="B218">
        <v>400</v>
      </c>
      <c r="G218">
        <v>0</v>
      </c>
      <c r="H218">
        <v>0</v>
      </c>
      <c r="I218">
        <v>0</v>
      </c>
      <c r="J218">
        <v>3</v>
      </c>
      <c r="K218">
        <v>54.926235000137197</v>
      </c>
      <c r="Q218">
        <v>54.909094800008397</v>
      </c>
      <c r="R218">
        <v>5</v>
      </c>
      <c r="S218">
        <v>54.926235000137197</v>
      </c>
      <c r="T218">
        <v>1.98476000223308E-2</v>
      </c>
      <c r="U218">
        <v>54.932410740107301</v>
      </c>
      <c r="V218">
        <v>55.147883499972501</v>
      </c>
      <c r="W218">
        <v>56.6994134001433</v>
      </c>
      <c r="X218">
        <v>0.29444444444444401</v>
      </c>
      <c r="Y218">
        <v>-0.33703703703703702</v>
      </c>
      <c r="Z218">
        <v>1</v>
      </c>
      <c r="AA218">
        <v>0</v>
      </c>
      <c r="AB218">
        <v>0</v>
      </c>
      <c r="AC218" t="s">
        <v>36</v>
      </c>
      <c r="AD218">
        <v>416351</v>
      </c>
      <c r="AE218">
        <v>1</v>
      </c>
      <c r="AF218" t="s">
        <v>45</v>
      </c>
      <c r="AG218" t="s">
        <v>38</v>
      </c>
      <c r="AH218" t="s">
        <v>39</v>
      </c>
      <c r="AI218">
        <v>60.075791552312801</v>
      </c>
      <c r="AJ218" t="s">
        <v>46</v>
      </c>
    </row>
    <row r="219" spans="1:36" x14ac:dyDescent="0.3">
      <c r="B219">
        <v>400</v>
      </c>
      <c r="G219">
        <v>0</v>
      </c>
      <c r="H219">
        <v>1</v>
      </c>
      <c r="I219">
        <v>1</v>
      </c>
      <c r="J219">
        <v>2</v>
      </c>
      <c r="K219">
        <v>56.739650200121098</v>
      </c>
      <c r="Q219">
        <v>56.701447700150297</v>
      </c>
      <c r="R219">
        <v>10</v>
      </c>
      <c r="S219">
        <v>56.739650200121098</v>
      </c>
      <c r="T219">
        <v>3.1323999864980502E-2</v>
      </c>
      <c r="U219">
        <v>56.747585110203303</v>
      </c>
      <c r="V219">
        <v>56.961338500026599</v>
      </c>
      <c r="W219">
        <v>60.245958700077601</v>
      </c>
      <c r="X219">
        <v>-0.21388888888888799</v>
      </c>
      <c r="Y219">
        <v>0.344444444444444</v>
      </c>
      <c r="Z219">
        <v>1</v>
      </c>
      <c r="AA219">
        <v>0</v>
      </c>
      <c r="AB219">
        <v>0</v>
      </c>
      <c r="AC219" t="s">
        <v>36</v>
      </c>
      <c r="AD219">
        <v>416351</v>
      </c>
      <c r="AE219">
        <v>1</v>
      </c>
      <c r="AF219" t="s">
        <v>45</v>
      </c>
      <c r="AG219" t="s">
        <v>38</v>
      </c>
      <c r="AH219" t="s">
        <v>39</v>
      </c>
      <c r="AI219">
        <v>60.075791552312801</v>
      </c>
      <c r="AJ219" t="s">
        <v>46</v>
      </c>
    </row>
    <row r="220" spans="1:36" x14ac:dyDescent="0.3">
      <c r="B220">
        <v>400</v>
      </c>
      <c r="G220">
        <v>0</v>
      </c>
      <c r="H220">
        <v>2</v>
      </c>
      <c r="I220">
        <v>2</v>
      </c>
      <c r="J220">
        <v>1</v>
      </c>
      <c r="K220">
        <v>60.2683680001646</v>
      </c>
      <c r="Q220">
        <v>60.247274900088001</v>
      </c>
      <c r="R220">
        <v>5</v>
      </c>
      <c r="S220">
        <v>60.2683680001646</v>
      </c>
      <c r="T220">
        <v>1.6401699976995501E-2</v>
      </c>
      <c r="U220">
        <v>60.277747440198397</v>
      </c>
      <c r="V220">
        <v>60.487633100012303</v>
      </c>
      <c r="W220">
        <v>61.928442400181602</v>
      </c>
      <c r="X220">
        <v>0.22222222222222199</v>
      </c>
      <c r="Y220">
        <v>-0.20925925925925901</v>
      </c>
      <c r="Z220">
        <v>1</v>
      </c>
      <c r="AA220">
        <v>0</v>
      </c>
      <c r="AB220">
        <v>0</v>
      </c>
      <c r="AC220" t="s">
        <v>36</v>
      </c>
      <c r="AD220">
        <v>416351</v>
      </c>
      <c r="AE220">
        <v>1</v>
      </c>
      <c r="AF220" t="s">
        <v>45</v>
      </c>
      <c r="AG220" t="s">
        <v>38</v>
      </c>
      <c r="AH220" t="s">
        <v>39</v>
      </c>
      <c r="AI220">
        <v>60.075791552312801</v>
      </c>
      <c r="AJ220" t="s">
        <v>46</v>
      </c>
    </row>
    <row r="221" spans="1:36" x14ac:dyDescent="0.3">
      <c r="B221">
        <v>400</v>
      </c>
      <c r="G221">
        <v>0</v>
      </c>
      <c r="H221">
        <v>3</v>
      </c>
      <c r="I221">
        <v>3</v>
      </c>
      <c r="J221">
        <v>0</v>
      </c>
      <c r="K221">
        <v>61.970542200142503</v>
      </c>
      <c r="Q221">
        <v>61.930050000082701</v>
      </c>
      <c r="R221">
        <v>10</v>
      </c>
      <c r="S221">
        <v>61.970542200142503</v>
      </c>
      <c r="T221">
        <v>3.3601599978282999E-2</v>
      </c>
      <c r="U221">
        <v>61.976376110059199</v>
      </c>
      <c r="V221">
        <v>62.188343500019897</v>
      </c>
      <c r="W221">
        <v>64.475654900074005</v>
      </c>
      <c r="X221">
        <v>0.27500000000000002</v>
      </c>
      <c r="Y221">
        <v>0.40185185185185102</v>
      </c>
      <c r="Z221">
        <v>1</v>
      </c>
      <c r="AA221">
        <v>0</v>
      </c>
      <c r="AB221">
        <v>0</v>
      </c>
      <c r="AC221" t="s">
        <v>36</v>
      </c>
      <c r="AD221">
        <v>416351</v>
      </c>
      <c r="AE221">
        <v>1</v>
      </c>
      <c r="AF221" t="s">
        <v>45</v>
      </c>
      <c r="AG221" t="s">
        <v>38</v>
      </c>
      <c r="AH221" t="s">
        <v>39</v>
      </c>
      <c r="AI221">
        <v>60.075791552312801</v>
      </c>
      <c r="AJ221" t="s">
        <v>46</v>
      </c>
    </row>
    <row r="222" spans="1:36" x14ac:dyDescent="0.3">
      <c r="B222">
        <v>400</v>
      </c>
      <c r="G222">
        <v>1</v>
      </c>
      <c r="H222">
        <v>0</v>
      </c>
      <c r="I222">
        <v>4</v>
      </c>
      <c r="J222">
        <v>1</v>
      </c>
      <c r="K222">
        <v>64.497352499980394</v>
      </c>
      <c r="Q222">
        <v>64.476999100064802</v>
      </c>
      <c r="R222">
        <v>5</v>
      </c>
      <c r="S222">
        <v>64.497352499980394</v>
      </c>
      <c r="T222">
        <v>1.5923800179734798E-2</v>
      </c>
      <c r="U222">
        <v>64.5074933399911</v>
      </c>
      <c r="V222">
        <v>64.715950099984099</v>
      </c>
      <c r="W222">
        <v>66.8407026000786</v>
      </c>
      <c r="X222">
        <v>-6.2962962962962901E-2</v>
      </c>
      <c r="Y222">
        <v>-0.423148148148148</v>
      </c>
      <c r="Z222">
        <v>1</v>
      </c>
      <c r="AA222">
        <v>0</v>
      </c>
      <c r="AB222">
        <v>0</v>
      </c>
      <c r="AC222" t="s">
        <v>36</v>
      </c>
      <c r="AD222">
        <v>416351</v>
      </c>
      <c r="AE222">
        <v>1</v>
      </c>
      <c r="AF222" t="s">
        <v>45</v>
      </c>
      <c r="AG222" t="s">
        <v>38</v>
      </c>
      <c r="AH222" t="s">
        <v>39</v>
      </c>
      <c r="AI222">
        <v>60.075791552312801</v>
      </c>
      <c r="AJ222" t="s">
        <v>46</v>
      </c>
    </row>
    <row r="223" spans="1:36" x14ac:dyDescent="0.3">
      <c r="B223">
        <v>400</v>
      </c>
      <c r="G223">
        <v>1</v>
      </c>
      <c r="H223">
        <v>1</v>
      </c>
      <c r="I223">
        <v>5</v>
      </c>
      <c r="J223">
        <v>0</v>
      </c>
      <c r="K223">
        <v>66.879645599983604</v>
      </c>
      <c r="Q223">
        <v>66.8422777999658</v>
      </c>
      <c r="R223">
        <v>10</v>
      </c>
      <c r="S223">
        <v>66.879645599983604</v>
      </c>
      <c r="T223">
        <v>3.0366200022399401E-2</v>
      </c>
      <c r="U223">
        <v>66.888765710010105</v>
      </c>
      <c r="V223">
        <v>67.101086999988098</v>
      </c>
      <c r="W223">
        <v>68.288774800021201</v>
      </c>
      <c r="X223">
        <v>0.22500000000000001</v>
      </c>
      <c r="Y223">
        <v>5.1851851851851802E-2</v>
      </c>
      <c r="Z223">
        <v>1</v>
      </c>
      <c r="AA223">
        <v>0</v>
      </c>
      <c r="AB223">
        <v>0</v>
      </c>
      <c r="AC223" t="s">
        <v>36</v>
      </c>
      <c r="AD223">
        <v>416351</v>
      </c>
      <c r="AE223">
        <v>1</v>
      </c>
      <c r="AF223" t="s">
        <v>45</v>
      </c>
      <c r="AG223" t="s">
        <v>38</v>
      </c>
      <c r="AH223" t="s">
        <v>39</v>
      </c>
      <c r="AI223">
        <v>60.075791552312801</v>
      </c>
      <c r="AJ223" t="s">
        <v>46</v>
      </c>
    </row>
    <row r="224" spans="1:36" x14ac:dyDescent="0.3">
      <c r="B224">
        <v>400</v>
      </c>
      <c r="G224">
        <v>1</v>
      </c>
      <c r="H224">
        <v>2</v>
      </c>
      <c r="I224">
        <v>6</v>
      </c>
      <c r="J224">
        <v>2</v>
      </c>
      <c r="K224">
        <v>68.309993900125804</v>
      </c>
      <c r="Q224">
        <v>68.289871300105006</v>
      </c>
      <c r="R224">
        <v>5</v>
      </c>
      <c r="S224">
        <v>68.309993900125804</v>
      </c>
      <c r="T224">
        <v>1.53806000016629E-2</v>
      </c>
      <c r="U224">
        <v>68.320699340011899</v>
      </c>
      <c r="V224">
        <v>68.526895000133607</v>
      </c>
      <c r="W224">
        <v>70.4210300999693</v>
      </c>
      <c r="X224">
        <v>-0.187037037037037</v>
      </c>
      <c r="Y224">
        <v>-0.42962962962962897</v>
      </c>
      <c r="Z224">
        <v>1</v>
      </c>
      <c r="AA224">
        <v>0</v>
      </c>
      <c r="AB224">
        <v>0</v>
      </c>
      <c r="AC224" t="s">
        <v>36</v>
      </c>
      <c r="AD224">
        <v>416351</v>
      </c>
      <c r="AE224">
        <v>1</v>
      </c>
      <c r="AF224" t="s">
        <v>45</v>
      </c>
      <c r="AG224" t="s">
        <v>38</v>
      </c>
      <c r="AH224" t="s">
        <v>39</v>
      </c>
      <c r="AI224">
        <v>60.075791552312801</v>
      </c>
      <c r="AJ224" t="s">
        <v>46</v>
      </c>
    </row>
    <row r="225" spans="2:36" x14ac:dyDescent="0.3">
      <c r="B225">
        <v>400</v>
      </c>
      <c r="G225">
        <v>1</v>
      </c>
      <c r="H225">
        <v>3</v>
      </c>
      <c r="I225">
        <v>7</v>
      </c>
      <c r="J225">
        <v>3</v>
      </c>
      <c r="K225">
        <v>70.449956000084001</v>
      </c>
      <c r="Q225">
        <v>70.422596700023803</v>
      </c>
      <c r="R225">
        <v>5</v>
      </c>
      <c r="S225">
        <v>70.449956000084001</v>
      </c>
      <c r="T225">
        <v>2.1808900171890799E-2</v>
      </c>
      <c r="U225">
        <v>70.452408839995002</v>
      </c>
      <c r="V225">
        <v>70.656426400179001</v>
      </c>
      <c r="W225">
        <v>72.585464100120504</v>
      </c>
      <c r="X225">
        <v>-0.14074074074074</v>
      </c>
      <c r="Y225">
        <v>-0.49259259259259203</v>
      </c>
      <c r="Z225">
        <v>1</v>
      </c>
      <c r="AA225">
        <v>0</v>
      </c>
      <c r="AB225">
        <v>0</v>
      </c>
      <c r="AC225" t="s">
        <v>36</v>
      </c>
      <c r="AD225">
        <v>416351</v>
      </c>
      <c r="AE225">
        <v>1</v>
      </c>
      <c r="AF225" t="s">
        <v>45</v>
      </c>
      <c r="AG225" t="s">
        <v>38</v>
      </c>
      <c r="AH225" t="s">
        <v>39</v>
      </c>
      <c r="AI225">
        <v>60.075791552312801</v>
      </c>
      <c r="AJ225" t="s">
        <v>46</v>
      </c>
    </row>
    <row r="226" spans="2:36" x14ac:dyDescent="0.3">
      <c r="B226">
        <v>400</v>
      </c>
      <c r="G226">
        <v>2</v>
      </c>
      <c r="H226">
        <v>0</v>
      </c>
      <c r="I226">
        <v>8</v>
      </c>
      <c r="J226">
        <v>2</v>
      </c>
      <c r="K226">
        <v>72.615653699962394</v>
      </c>
      <c r="Q226">
        <v>72.587019100086707</v>
      </c>
      <c r="R226">
        <v>5</v>
      </c>
      <c r="S226">
        <v>72.615653699962394</v>
      </c>
      <c r="T226">
        <v>2.2929100086912499E-2</v>
      </c>
      <c r="U226">
        <v>72.617014340171494</v>
      </c>
      <c r="V226">
        <v>72.826337700011194</v>
      </c>
      <c r="W226">
        <v>74.050608100136699</v>
      </c>
      <c r="X226">
        <v>-8.3333333333333301E-2</v>
      </c>
      <c r="Y226">
        <v>-0.194444444444444</v>
      </c>
      <c r="Z226">
        <v>1</v>
      </c>
      <c r="AA226">
        <v>0</v>
      </c>
      <c r="AB226">
        <v>0</v>
      </c>
      <c r="AC226" t="s">
        <v>36</v>
      </c>
      <c r="AD226">
        <v>416351</v>
      </c>
      <c r="AE226">
        <v>1</v>
      </c>
      <c r="AF226" t="s">
        <v>45</v>
      </c>
      <c r="AG226" t="s">
        <v>38</v>
      </c>
      <c r="AH226" t="s">
        <v>39</v>
      </c>
      <c r="AI226">
        <v>60.075791552312801</v>
      </c>
      <c r="AJ226" t="s">
        <v>46</v>
      </c>
    </row>
    <row r="227" spans="2:36" x14ac:dyDescent="0.3">
      <c r="B227">
        <v>400</v>
      </c>
      <c r="G227">
        <v>2</v>
      </c>
      <c r="H227">
        <v>1</v>
      </c>
      <c r="I227">
        <v>9</v>
      </c>
      <c r="J227">
        <v>1</v>
      </c>
      <c r="K227">
        <v>74.078770300140604</v>
      </c>
      <c r="Q227">
        <v>74.052168900146995</v>
      </c>
      <c r="R227">
        <v>5</v>
      </c>
      <c r="S227">
        <v>74.078770300140604</v>
      </c>
      <c r="T227">
        <v>2.1380800055339901E-2</v>
      </c>
      <c r="U227">
        <v>74.082577540120099</v>
      </c>
      <c r="V227">
        <v>74.286482700146706</v>
      </c>
      <c r="W227">
        <v>75.833038600161601</v>
      </c>
      <c r="X227">
        <v>-0.42777777777777698</v>
      </c>
      <c r="Y227">
        <v>-0.15462962962962901</v>
      </c>
      <c r="Z227">
        <v>1</v>
      </c>
      <c r="AA227">
        <v>0</v>
      </c>
      <c r="AB227">
        <v>0</v>
      </c>
      <c r="AC227" t="s">
        <v>36</v>
      </c>
      <c r="AD227">
        <v>416351</v>
      </c>
      <c r="AE227">
        <v>1</v>
      </c>
      <c r="AF227" t="s">
        <v>45</v>
      </c>
      <c r="AG227" t="s">
        <v>38</v>
      </c>
      <c r="AH227" t="s">
        <v>39</v>
      </c>
      <c r="AI227">
        <v>60.075791552312801</v>
      </c>
      <c r="AJ227" t="s">
        <v>46</v>
      </c>
    </row>
    <row r="228" spans="2:36" x14ac:dyDescent="0.3">
      <c r="B228">
        <v>400</v>
      </c>
      <c r="G228">
        <v>2</v>
      </c>
      <c r="H228">
        <v>2</v>
      </c>
      <c r="I228">
        <v>10</v>
      </c>
      <c r="J228">
        <v>3</v>
      </c>
      <c r="K228">
        <v>75.871921899961293</v>
      </c>
      <c r="Q228">
        <v>75.835039400029899</v>
      </c>
      <c r="R228">
        <v>10</v>
      </c>
      <c r="S228">
        <v>75.871921899961293</v>
      </c>
      <c r="T228">
        <v>3.00241999793797E-2</v>
      </c>
      <c r="U228">
        <v>75.880818910035302</v>
      </c>
      <c r="V228">
        <v>76.091335800010697</v>
      </c>
      <c r="W228">
        <v>77.430999499978498</v>
      </c>
      <c r="X228">
        <v>-0.20925925925925901</v>
      </c>
      <c r="Y228">
        <v>-0.35555555555555501</v>
      </c>
      <c r="Z228">
        <v>1</v>
      </c>
      <c r="AA228">
        <v>0</v>
      </c>
      <c r="AB228">
        <v>0</v>
      </c>
      <c r="AC228" t="s">
        <v>36</v>
      </c>
      <c r="AD228">
        <v>416351</v>
      </c>
      <c r="AE228">
        <v>1</v>
      </c>
      <c r="AF228" t="s">
        <v>45</v>
      </c>
      <c r="AG228" t="s">
        <v>38</v>
      </c>
      <c r="AH228" t="s">
        <v>39</v>
      </c>
      <c r="AI228">
        <v>60.075791552312801</v>
      </c>
      <c r="AJ228" t="s">
        <v>46</v>
      </c>
    </row>
    <row r="229" spans="2:36" x14ac:dyDescent="0.3">
      <c r="B229">
        <v>400</v>
      </c>
      <c r="G229">
        <v>2</v>
      </c>
      <c r="H229">
        <v>3</v>
      </c>
      <c r="I229">
        <v>11</v>
      </c>
      <c r="J229">
        <v>0</v>
      </c>
      <c r="K229">
        <v>77.452443100046295</v>
      </c>
      <c r="Q229">
        <v>77.432247600052506</v>
      </c>
      <c r="R229">
        <v>5</v>
      </c>
      <c r="S229">
        <v>77.452443100046295</v>
      </c>
      <c r="T229">
        <v>1.54661999549716E-2</v>
      </c>
      <c r="U229">
        <v>77.462868040008402</v>
      </c>
      <c r="V229">
        <v>77.666705799987497</v>
      </c>
      <c r="W229">
        <v>80.279295600019395</v>
      </c>
      <c r="X229">
        <v>-6.5740740740740697E-2</v>
      </c>
      <c r="Y229">
        <v>0.20925925925925901</v>
      </c>
      <c r="Z229">
        <v>1</v>
      </c>
      <c r="AA229">
        <v>0</v>
      </c>
      <c r="AB229">
        <v>0</v>
      </c>
      <c r="AC229" t="s">
        <v>36</v>
      </c>
      <c r="AD229">
        <v>416351</v>
      </c>
      <c r="AE229">
        <v>1</v>
      </c>
      <c r="AF229" t="s">
        <v>45</v>
      </c>
      <c r="AG229" t="s">
        <v>38</v>
      </c>
      <c r="AH229" t="s">
        <v>39</v>
      </c>
      <c r="AI229">
        <v>60.075791552312801</v>
      </c>
      <c r="AJ229" t="s">
        <v>46</v>
      </c>
    </row>
    <row r="230" spans="2:36" x14ac:dyDescent="0.3">
      <c r="B230">
        <v>400</v>
      </c>
      <c r="G230">
        <v>3</v>
      </c>
      <c r="H230">
        <v>0</v>
      </c>
      <c r="I230">
        <v>12</v>
      </c>
      <c r="J230">
        <v>0</v>
      </c>
      <c r="K230">
        <v>80.320263399975303</v>
      </c>
      <c r="Q230">
        <v>80.280864099971893</v>
      </c>
      <c r="R230">
        <v>10</v>
      </c>
      <c r="S230">
        <v>80.320263399975303</v>
      </c>
      <c r="T230">
        <v>3.2424299977719701E-2</v>
      </c>
      <c r="U230">
        <v>80.327036610175796</v>
      </c>
      <c r="V230">
        <v>80.541961300186799</v>
      </c>
      <c r="W230">
        <v>83.026162300026002</v>
      </c>
      <c r="X230">
        <v>-0.35740740740740701</v>
      </c>
      <c r="Y230">
        <v>0.38796296296296201</v>
      </c>
      <c r="Z230">
        <v>1</v>
      </c>
      <c r="AA230">
        <v>0</v>
      </c>
      <c r="AB230">
        <v>0</v>
      </c>
      <c r="AC230" t="s">
        <v>36</v>
      </c>
      <c r="AD230">
        <v>416351</v>
      </c>
      <c r="AE230">
        <v>1</v>
      </c>
      <c r="AF230" t="s">
        <v>45</v>
      </c>
      <c r="AG230" t="s">
        <v>38</v>
      </c>
      <c r="AH230" t="s">
        <v>39</v>
      </c>
      <c r="AI230">
        <v>60.075791552312801</v>
      </c>
      <c r="AJ230" t="s">
        <v>46</v>
      </c>
    </row>
    <row r="231" spans="2:36" x14ac:dyDescent="0.3">
      <c r="B231">
        <v>400</v>
      </c>
      <c r="G231">
        <v>3</v>
      </c>
      <c r="H231">
        <v>1</v>
      </c>
      <c r="I231">
        <v>13</v>
      </c>
      <c r="J231">
        <v>2</v>
      </c>
      <c r="K231">
        <v>83.048797500086906</v>
      </c>
      <c r="Q231">
        <v>83.027429700130597</v>
      </c>
      <c r="R231">
        <v>5</v>
      </c>
      <c r="S231">
        <v>83.048797500086906</v>
      </c>
      <c r="T231">
        <v>1.6663199989125101E-2</v>
      </c>
      <c r="U231">
        <v>83.058012040145599</v>
      </c>
      <c r="V231">
        <v>83.266458700178106</v>
      </c>
      <c r="W231">
        <v>85.474488400155593</v>
      </c>
      <c r="X231">
        <v>-8.3333333333333297E-3</v>
      </c>
      <c r="Y231">
        <v>-0.46574074074074001</v>
      </c>
      <c r="Z231">
        <v>1</v>
      </c>
      <c r="AA231">
        <v>0</v>
      </c>
      <c r="AB231">
        <v>0</v>
      </c>
      <c r="AC231" t="s">
        <v>36</v>
      </c>
      <c r="AD231">
        <v>416351</v>
      </c>
      <c r="AE231">
        <v>1</v>
      </c>
      <c r="AF231" t="s">
        <v>45</v>
      </c>
      <c r="AG231" t="s">
        <v>38</v>
      </c>
      <c r="AH231" t="s">
        <v>39</v>
      </c>
      <c r="AI231">
        <v>60.075791552312801</v>
      </c>
      <c r="AJ231" t="s">
        <v>46</v>
      </c>
    </row>
    <row r="232" spans="2:36" x14ac:dyDescent="0.3">
      <c r="B232">
        <v>400</v>
      </c>
      <c r="G232">
        <v>3</v>
      </c>
      <c r="H232">
        <v>2</v>
      </c>
      <c r="I232">
        <v>14</v>
      </c>
      <c r="J232">
        <v>3</v>
      </c>
      <c r="K232">
        <v>85.502908000023993</v>
      </c>
      <c r="Q232">
        <v>85.476079600164596</v>
      </c>
      <c r="R232">
        <v>5</v>
      </c>
      <c r="S232">
        <v>85.502908000023993</v>
      </c>
      <c r="T232">
        <v>2.1759399911388699E-2</v>
      </c>
      <c r="U232">
        <v>85.505959640070699</v>
      </c>
      <c r="V232">
        <v>85.716821399983004</v>
      </c>
      <c r="W232">
        <v>87.855647800024599</v>
      </c>
      <c r="X232">
        <v>-0.15925925925925899</v>
      </c>
      <c r="Y232">
        <v>0.43333333333333302</v>
      </c>
      <c r="Z232">
        <v>1</v>
      </c>
      <c r="AA232">
        <v>0</v>
      </c>
      <c r="AB232">
        <v>0</v>
      </c>
      <c r="AC232" t="s">
        <v>36</v>
      </c>
      <c r="AD232">
        <v>416351</v>
      </c>
      <c r="AE232">
        <v>1</v>
      </c>
      <c r="AF232" t="s">
        <v>45</v>
      </c>
      <c r="AG232" t="s">
        <v>38</v>
      </c>
      <c r="AH232" t="s">
        <v>39</v>
      </c>
      <c r="AI232">
        <v>60.075791552312801</v>
      </c>
      <c r="AJ232" t="s">
        <v>46</v>
      </c>
    </row>
    <row r="233" spans="2:36" x14ac:dyDescent="0.3">
      <c r="B233">
        <v>400</v>
      </c>
      <c r="G233">
        <v>3</v>
      </c>
      <c r="H233">
        <v>3</v>
      </c>
      <c r="I233">
        <v>15</v>
      </c>
      <c r="J233">
        <v>1</v>
      </c>
      <c r="K233">
        <v>87.885012499987994</v>
      </c>
      <c r="Q233">
        <v>87.857188299996693</v>
      </c>
      <c r="R233">
        <v>5</v>
      </c>
      <c r="S233">
        <v>87.885012499987994</v>
      </c>
      <c r="T233">
        <v>2.24056001752614E-2</v>
      </c>
      <c r="U233">
        <v>87.887118640169405</v>
      </c>
      <c r="V233">
        <v>88.095904000103403</v>
      </c>
      <c r="W233">
        <v>91.085449400125</v>
      </c>
      <c r="X233">
        <v>4.1666666666666602E-2</v>
      </c>
      <c r="Y233">
        <v>-0.241666666666666</v>
      </c>
      <c r="Z233">
        <v>1</v>
      </c>
      <c r="AA233">
        <v>0</v>
      </c>
      <c r="AB233">
        <v>0</v>
      </c>
      <c r="AC233" t="s">
        <v>36</v>
      </c>
      <c r="AD233">
        <v>416351</v>
      </c>
      <c r="AE233">
        <v>1</v>
      </c>
      <c r="AF233" t="s">
        <v>45</v>
      </c>
      <c r="AG233" t="s">
        <v>38</v>
      </c>
      <c r="AH233" t="s">
        <v>39</v>
      </c>
      <c r="AI233">
        <v>60.075791552312801</v>
      </c>
      <c r="AJ233" t="s">
        <v>46</v>
      </c>
    </row>
    <row r="234" spans="2:36" x14ac:dyDescent="0.3">
      <c r="B234">
        <v>400</v>
      </c>
      <c r="G234">
        <v>4</v>
      </c>
      <c r="H234">
        <v>0</v>
      </c>
      <c r="I234">
        <v>16</v>
      </c>
      <c r="J234">
        <v>1</v>
      </c>
      <c r="K234">
        <v>91.115950600011203</v>
      </c>
      <c r="Q234">
        <v>91.086996900150496</v>
      </c>
      <c r="R234">
        <v>5</v>
      </c>
      <c r="S234">
        <v>91.115950600011203</v>
      </c>
      <c r="T234">
        <v>2.3189800092950401E-2</v>
      </c>
      <c r="U234">
        <v>91.117615839978598</v>
      </c>
      <c r="V234">
        <v>91.326468199957105</v>
      </c>
      <c r="W234">
        <v>92.535215300042097</v>
      </c>
      <c r="X234">
        <v>0.26944444444444399</v>
      </c>
      <c r="Y234">
        <v>-0.19814814814814799</v>
      </c>
      <c r="Z234">
        <v>1</v>
      </c>
      <c r="AA234">
        <v>0</v>
      </c>
      <c r="AB234">
        <v>0</v>
      </c>
      <c r="AC234" t="s">
        <v>36</v>
      </c>
      <c r="AD234">
        <v>416351</v>
      </c>
      <c r="AE234">
        <v>1</v>
      </c>
      <c r="AF234" t="s">
        <v>45</v>
      </c>
      <c r="AG234" t="s">
        <v>38</v>
      </c>
      <c r="AH234" t="s">
        <v>39</v>
      </c>
      <c r="AI234">
        <v>60.075791552312801</v>
      </c>
      <c r="AJ234" t="s">
        <v>46</v>
      </c>
    </row>
    <row r="235" spans="2:36" x14ac:dyDescent="0.3">
      <c r="B235">
        <v>400</v>
      </c>
      <c r="G235">
        <v>4</v>
      </c>
      <c r="H235">
        <v>1</v>
      </c>
      <c r="I235">
        <v>17</v>
      </c>
      <c r="J235">
        <v>2</v>
      </c>
      <c r="K235">
        <v>92.575479000108302</v>
      </c>
      <c r="Q235">
        <v>92.536777300061601</v>
      </c>
      <c r="R235">
        <v>10</v>
      </c>
      <c r="S235">
        <v>92.575479000108302</v>
      </c>
      <c r="T235">
        <v>3.1829299870878403E-2</v>
      </c>
      <c r="U235">
        <v>92.5831893101101</v>
      </c>
      <c r="V235">
        <v>92.790702100144699</v>
      </c>
      <c r="W235">
        <v>94.199713000096295</v>
      </c>
      <c r="X235">
        <v>-0.407407407407407</v>
      </c>
      <c r="Y235">
        <v>-0.26759259259259199</v>
      </c>
      <c r="Z235">
        <v>1</v>
      </c>
      <c r="AA235">
        <v>0</v>
      </c>
      <c r="AB235">
        <v>0</v>
      </c>
      <c r="AC235" t="s">
        <v>36</v>
      </c>
      <c r="AD235">
        <v>416351</v>
      </c>
      <c r="AE235">
        <v>1</v>
      </c>
      <c r="AF235" t="s">
        <v>45</v>
      </c>
      <c r="AG235" t="s">
        <v>38</v>
      </c>
      <c r="AH235" t="s">
        <v>39</v>
      </c>
      <c r="AI235">
        <v>60.075791552312801</v>
      </c>
      <c r="AJ235" t="s">
        <v>46</v>
      </c>
    </row>
    <row r="236" spans="2:36" x14ac:dyDescent="0.3">
      <c r="B236">
        <v>400</v>
      </c>
      <c r="G236">
        <v>4</v>
      </c>
      <c r="H236">
        <v>2</v>
      </c>
      <c r="I236">
        <v>18</v>
      </c>
      <c r="J236">
        <v>0</v>
      </c>
      <c r="K236">
        <v>94.231739100068793</v>
      </c>
      <c r="Q236">
        <v>94.200805000029504</v>
      </c>
      <c r="R236">
        <v>10</v>
      </c>
      <c r="S236">
        <v>94.231739100068793</v>
      </c>
      <c r="T236">
        <v>2.37320999149233E-2</v>
      </c>
      <c r="U236">
        <v>94.231539940042396</v>
      </c>
      <c r="V236">
        <v>94.442639100132496</v>
      </c>
      <c r="W236">
        <v>96.014801300130699</v>
      </c>
      <c r="X236">
        <v>-0.141666666666666</v>
      </c>
      <c r="Y236">
        <v>0.22500000000000001</v>
      </c>
      <c r="Z236">
        <v>1</v>
      </c>
      <c r="AA236">
        <v>0</v>
      </c>
      <c r="AB236">
        <v>0</v>
      </c>
      <c r="AC236" t="s">
        <v>36</v>
      </c>
      <c r="AD236">
        <v>416351</v>
      </c>
      <c r="AE236">
        <v>1</v>
      </c>
      <c r="AF236" t="s">
        <v>45</v>
      </c>
      <c r="AG236" t="s">
        <v>38</v>
      </c>
      <c r="AH236" t="s">
        <v>39</v>
      </c>
      <c r="AI236">
        <v>60.075791552312801</v>
      </c>
      <c r="AJ236" t="s">
        <v>46</v>
      </c>
    </row>
    <row r="237" spans="2:36" x14ac:dyDescent="0.3">
      <c r="B237">
        <v>400</v>
      </c>
      <c r="G237">
        <v>4</v>
      </c>
      <c r="H237">
        <v>3</v>
      </c>
      <c r="I237">
        <v>19</v>
      </c>
      <c r="J237">
        <v>3</v>
      </c>
      <c r="K237">
        <v>96.049929500091807</v>
      </c>
      <c r="Q237">
        <v>96.016230000182901</v>
      </c>
      <c r="R237">
        <v>10</v>
      </c>
      <c r="S237">
        <v>96.049929500091807</v>
      </c>
      <c r="T237">
        <v>2.67813000828027E-2</v>
      </c>
      <c r="U237">
        <v>96.046573640126695</v>
      </c>
      <c r="V237">
        <v>96.262383700115606</v>
      </c>
      <c r="W237">
        <v>98.063276899978504</v>
      </c>
      <c r="X237">
        <v>-0.454629629629629</v>
      </c>
      <c r="Y237">
        <v>0.33796296296296202</v>
      </c>
      <c r="Z237">
        <v>1</v>
      </c>
      <c r="AA237">
        <v>0</v>
      </c>
      <c r="AB237">
        <v>0</v>
      </c>
      <c r="AC237" t="s">
        <v>36</v>
      </c>
      <c r="AD237">
        <v>416351</v>
      </c>
      <c r="AE237">
        <v>1</v>
      </c>
      <c r="AF237" t="s">
        <v>45</v>
      </c>
      <c r="AG237" t="s">
        <v>38</v>
      </c>
      <c r="AH237" t="s">
        <v>39</v>
      </c>
      <c r="AI237">
        <v>60.075791552312801</v>
      </c>
      <c r="AJ237" t="s">
        <v>46</v>
      </c>
    </row>
    <row r="238" spans="2:36" x14ac:dyDescent="0.3">
      <c r="B238">
        <v>400</v>
      </c>
      <c r="G238">
        <v>5</v>
      </c>
      <c r="H238">
        <v>0</v>
      </c>
      <c r="I238">
        <v>20</v>
      </c>
      <c r="J238">
        <v>0</v>
      </c>
      <c r="K238">
        <v>98.096533800009595</v>
      </c>
      <c r="Q238">
        <v>98.064549200003896</v>
      </c>
      <c r="R238">
        <v>10</v>
      </c>
      <c r="S238">
        <v>98.096533800009595</v>
      </c>
      <c r="T238">
        <v>2.5080800056457499E-2</v>
      </c>
      <c r="U238">
        <v>98.094857240142204</v>
      </c>
      <c r="V238">
        <v>98.312190900090997</v>
      </c>
      <c r="W238">
        <v>100.22795740002699</v>
      </c>
      <c r="X238">
        <v>-6.4814814814814797E-2</v>
      </c>
      <c r="Y238">
        <v>0.19259259259259201</v>
      </c>
      <c r="Z238">
        <v>1</v>
      </c>
      <c r="AA238">
        <v>0</v>
      </c>
      <c r="AB238">
        <v>0</v>
      </c>
      <c r="AC238" t="s">
        <v>36</v>
      </c>
      <c r="AD238">
        <v>416351</v>
      </c>
      <c r="AE238">
        <v>1</v>
      </c>
      <c r="AF238" t="s">
        <v>45</v>
      </c>
      <c r="AG238" t="s">
        <v>38</v>
      </c>
      <c r="AH238" t="s">
        <v>39</v>
      </c>
      <c r="AI238">
        <v>60.075791552312801</v>
      </c>
      <c r="AJ238" t="s">
        <v>46</v>
      </c>
    </row>
    <row r="239" spans="2:36" x14ac:dyDescent="0.3">
      <c r="B239">
        <v>400</v>
      </c>
      <c r="G239">
        <v>5</v>
      </c>
      <c r="H239">
        <v>1</v>
      </c>
      <c r="I239">
        <v>21</v>
      </c>
      <c r="J239">
        <v>1</v>
      </c>
      <c r="K239">
        <v>100.250269700074</v>
      </c>
      <c r="Q239">
        <v>100.22919610002999</v>
      </c>
      <c r="R239">
        <v>5</v>
      </c>
      <c r="S239">
        <v>100.250269700074</v>
      </c>
      <c r="T239">
        <v>1.6065799864008998E-2</v>
      </c>
      <c r="U239">
        <v>100.25963774002101</v>
      </c>
      <c r="V239">
        <v>100.46659249998601</v>
      </c>
      <c r="W239">
        <v>102.392815900035</v>
      </c>
      <c r="X239">
        <v>-0.30648148148148102</v>
      </c>
      <c r="Y239">
        <v>-0.13888888888888801</v>
      </c>
      <c r="Z239">
        <v>1</v>
      </c>
      <c r="AA239">
        <v>0</v>
      </c>
      <c r="AB239">
        <v>0</v>
      </c>
      <c r="AC239" t="s">
        <v>36</v>
      </c>
      <c r="AD239">
        <v>416351</v>
      </c>
      <c r="AE239">
        <v>1</v>
      </c>
      <c r="AF239" t="s">
        <v>45</v>
      </c>
      <c r="AG239" t="s">
        <v>38</v>
      </c>
      <c r="AH239" t="s">
        <v>39</v>
      </c>
      <c r="AI239">
        <v>60.075791552312801</v>
      </c>
      <c r="AJ239" t="s">
        <v>46</v>
      </c>
    </row>
    <row r="240" spans="2:36" x14ac:dyDescent="0.3">
      <c r="B240">
        <v>400</v>
      </c>
      <c r="G240">
        <v>5</v>
      </c>
      <c r="H240">
        <v>2</v>
      </c>
      <c r="I240">
        <v>22</v>
      </c>
      <c r="J240">
        <v>2</v>
      </c>
      <c r="K240">
        <v>102.432914300123</v>
      </c>
      <c r="Q240">
        <v>102.394386800006</v>
      </c>
      <c r="R240">
        <v>10</v>
      </c>
      <c r="S240">
        <v>102.432914300123</v>
      </c>
      <c r="T240">
        <v>3.1534400070086101E-2</v>
      </c>
      <c r="U240">
        <v>102.44098910999</v>
      </c>
      <c r="V240">
        <v>102.651264900108</v>
      </c>
      <c r="W240">
        <v>104.29092389997</v>
      </c>
      <c r="X240">
        <v>8.9814814814814806E-2</v>
      </c>
      <c r="Y240">
        <v>0.163888888888888</v>
      </c>
      <c r="Z240">
        <v>1</v>
      </c>
      <c r="AA240">
        <v>0</v>
      </c>
      <c r="AB240">
        <v>0</v>
      </c>
      <c r="AC240" t="s">
        <v>36</v>
      </c>
      <c r="AD240">
        <v>416351</v>
      </c>
      <c r="AE240">
        <v>1</v>
      </c>
      <c r="AF240" t="s">
        <v>45</v>
      </c>
      <c r="AG240" t="s">
        <v>38</v>
      </c>
      <c r="AH240" t="s">
        <v>39</v>
      </c>
      <c r="AI240">
        <v>60.075791552312801</v>
      </c>
      <c r="AJ240" t="s">
        <v>46</v>
      </c>
    </row>
    <row r="241" spans="2:36" x14ac:dyDescent="0.3">
      <c r="B241">
        <v>400</v>
      </c>
      <c r="G241">
        <v>5</v>
      </c>
      <c r="H241">
        <v>3</v>
      </c>
      <c r="I241">
        <v>23</v>
      </c>
      <c r="J241">
        <v>3</v>
      </c>
      <c r="K241">
        <v>104.31982790003499</v>
      </c>
      <c r="Q241">
        <v>104.291913800174</v>
      </c>
      <c r="R241">
        <v>10</v>
      </c>
      <c r="S241">
        <v>104.31982790003499</v>
      </c>
      <c r="T241">
        <v>2.09782999008893E-2</v>
      </c>
      <c r="U241">
        <v>104.32276083999299</v>
      </c>
      <c r="V241">
        <v>104.531036400003</v>
      </c>
      <c r="W241">
        <v>106.888889500172</v>
      </c>
      <c r="X241">
        <v>-0.29351851851851801</v>
      </c>
      <c r="Y241">
        <v>-7.7777777777777696E-2</v>
      </c>
      <c r="Z241">
        <v>1</v>
      </c>
      <c r="AA241">
        <v>0</v>
      </c>
      <c r="AB241">
        <v>0</v>
      </c>
      <c r="AC241" t="s">
        <v>36</v>
      </c>
      <c r="AD241">
        <v>416351</v>
      </c>
      <c r="AE241">
        <v>1</v>
      </c>
      <c r="AF241" t="s">
        <v>45</v>
      </c>
      <c r="AG241" t="s">
        <v>38</v>
      </c>
      <c r="AH241" t="s">
        <v>39</v>
      </c>
      <c r="AI241">
        <v>60.075791552312801</v>
      </c>
      <c r="AJ24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0F8C-4F5B-414B-8F4C-93F9AA91E4E0}">
  <dimension ref="A1:W241"/>
  <sheetViews>
    <sheetView tabSelected="1" workbookViewId="0">
      <selection activeCell="P29" sqref="P29"/>
    </sheetView>
  </sheetViews>
  <sheetFormatPr defaultRowHeight="14.4" x14ac:dyDescent="0.3"/>
  <cols>
    <col min="1" max="1" width="17.109375" customWidth="1"/>
    <col min="2" max="2" width="13.109375" customWidth="1"/>
    <col min="3" max="3" width="16.109375" customWidth="1"/>
    <col min="7" max="7" width="11.5546875" customWidth="1"/>
    <col min="15" max="15" width="21.21875" customWidth="1"/>
    <col min="16" max="16" width="20.88671875" customWidth="1"/>
    <col min="17" max="17" width="20.109375" customWidth="1"/>
    <col min="19" max="19" width="12.109375" customWidth="1"/>
    <col min="20" max="20" width="16.33203125" customWidth="1"/>
    <col min="21" max="21" width="18.77734375" customWidth="1"/>
    <col min="22" max="22" width="14.109375" customWidth="1"/>
  </cols>
  <sheetData>
    <row r="1" spans="1:23" x14ac:dyDescent="0.3">
      <c r="A1" s="1" t="s">
        <v>18</v>
      </c>
      <c r="B1" s="1" t="s">
        <v>22</v>
      </c>
      <c r="C1" s="1" t="s">
        <v>47</v>
      </c>
      <c r="D1" s="1" t="s">
        <v>48</v>
      </c>
      <c r="G1" s="1" t="s">
        <v>49</v>
      </c>
      <c r="H1" s="1"/>
      <c r="I1" s="1"/>
      <c r="K1" s="1" t="s">
        <v>50</v>
      </c>
    </row>
    <row r="2" spans="1:23" x14ac:dyDescent="0.3">
      <c r="A2">
        <v>1.51326090004295</v>
      </c>
      <c r="B2">
        <v>4.6053593000396997</v>
      </c>
      <c r="C2" s="8">
        <f>B2-A2</f>
        <v>3.0920983999967495</v>
      </c>
      <c r="D2">
        <f>AVERAGE(C:C)</f>
        <v>2.1663883645814814</v>
      </c>
      <c r="G2" s="1" t="s">
        <v>16</v>
      </c>
      <c r="H2" s="1" t="s">
        <v>22</v>
      </c>
      <c r="I2" s="1" t="s">
        <v>53</v>
      </c>
      <c r="K2" s="1" t="s">
        <v>51</v>
      </c>
      <c r="L2" s="1" t="s">
        <v>52</v>
      </c>
      <c r="M2" s="1" t="s">
        <v>53</v>
      </c>
    </row>
    <row r="3" spans="1:23" x14ac:dyDescent="0.3">
      <c r="A3">
        <v>4.62781320000067</v>
      </c>
      <c r="B3">
        <v>7.4363430000375903</v>
      </c>
      <c r="C3">
        <f t="shared" ref="C3:C66" si="0">B3-A3</f>
        <v>2.8085298000369203</v>
      </c>
      <c r="G3">
        <v>1.4987417999654999</v>
      </c>
      <c r="H3">
        <v>4.6053593000396997</v>
      </c>
      <c r="I3">
        <f>H3-G3</f>
        <v>3.1066175000741998</v>
      </c>
      <c r="K3">
        <v>49.420601099962298</v>
      </c>
      <c r="L3">
        <v>51.930909299990098</v>
      </c>
      <c r="M3">
        <f>L3-K3</f>
        <v>2.5103082000278008</v>
      </c>
    </row>
    <row r="4" spans="1:23" x14ac:dyDescent="0.3">
      <c r="A4">
        <v>7.4592033999506304</v>
      </c>
      <c r="B4">
        <v>10.383484800113299</v>
      </c>
      <c r="C4">
        <f t="shared" si="0"/>
        <v>2.9242814001626689</v>
      </c>
      <c r="G4">
        <v>4.6060900001320899</v>
      </c>
      <c r="H4">
        <v>7.4363430000375903</v>
      </c>
      <c r="I4">
        <f t="shared" ref="I4:I67" si="1">H4-G4</f>
        <v>2.8302529999055004</v>
      </c>
      <c r="K4">
        <v>51.931679200148203</v>
      </c>
      <c r="L4">
        <v>54.911338299978503</v>
      </c>
      <c r="M4">
        <f t="shared" ref="M4:M67" si="2">L4-K4</f>
        <v>2.9796590998303003</v>
      </c>
    </row>
    <row r="5" spans="1:23" x14ac:dyDescent="0.3">
      <c r="A5">
        <v>10.3994430999737</v>
      </c>
      <c r="B5">
        <v>13.0649155001156</v>
      </c>
      <c r="C5">
        <f t="shared" si="0"/>
        <v>2.6654724001418995</v>
      </c>
      <c r="G5">
        <v>7.4369890000671104</v>
      </c>
      <c r="H5">
        <v>10.383484800113299</v>
      </c>
      <c r="I5">
        <f t="shared" si="1"/>
        <v>2.9464958000461889</v>
      </c>
      <c r="K5">
        <v>54.911908600013703</v>
      </c>
      <c r="L5">
        <v>57.526118100155102</v>
      </c>
      <c r="M5">
        <f t="shared" si="2"/>
        <v>2.6142095001413992</v>
      </c>
      <c r="R5" s="5"/>
      <c r="S5" s="5"/>
      <c r="T5" s="5"/>
      <c r="U5" s="5"/>
      <c r="V5" s="5"/>
      <c r="W5" s="5"/>
    </row>
    <row r="6" spans="1:23" x14ac:dyDescent="0.3">
      <c r="A6">
        <v>13.0806385001633</v>
      </c>
      <c r="B6">
        <v>14.6970101001206</v>
      </c>
      <c r="C6">
        <f t="shared" si="0"/>
        <v>1.6163715999573007</v>
      </c>
      <c r="G6">
        <v>10.384041800163599</v>
      </c>
      <c r="H6">
        <v>13.0649155001156</v>
      </c>
      <c r="I6">
        <f t="shared" si="1"/>
        <v>2.6808736999520004</v>
      </c>
      <c r="K6">
        <v>57.526659399969503</v>
      </c>
      <c r="L6">
        <v>59.340865300036903</v>
      </c>
      <c r="M6">
        <f t="shared" si="2"/>
        <v>1.8142059000673996</v>
      </c>
      <c r="R6" s="6"/>
      <c r="S6" s="6"/>
      <c r="T6" s="6"/>
      <c r="U6" s="6"/>
      <c r="V6" s="6"/>
      <c r="W6" s="6"/>
    </row>
    <row r="7" spans="1:23" x14ac:dyDescent="0.3">
      <c r="A7">
        <v>14.7201968000736</v>
      </c>
      <c r="B7">
        <v>16.279043300077301</v>
      </c>
      <c r="C7">
        <f t="shared" si="0"/>
        <v>1.5588465000037015</v>
      </c>
      <c r="G7">
        <v>13.0654711001552</v>
      </c>
      <c r="H7">
        <v>14.6970101001206</v>
      </c>
      <c r="I7">
        <f t="shared" si="1"/>
        <v>1.6315389999654002</v>
      </c>
      <c r="K7">
        <v>59.341413400135899</v>
      </c>
      <c r="L7">
        <v>61.255989500088603</v>
      </c>
      <c r="M7">
        <f t="shared" si="2"/>
        <v>1.9145760999527042</v>
      </c>
      <c r="R7" s="2"/>
      <c r="S7" s="2"/>
      <c r="T7" s="2"/>
      <c r="U7" s="2"/>
      <c r="V7" s="2"/>
      <c r="W7" s="2"/>
    </row>
    <row r="8" spans="1:23" x14ac:dyDescent="0.3">
      <c r="A8">
        <v>16.2940810001455</v>
      </c>
      <c r="B8">
        <v>19.0595619999803</v>
      </c>
      <c r="C8">
        <f t="shared" si="0"/>
        <v>2.7654809998348</v>
      </c>
      <c r="G8">
        <v>14.697575400117699</v>
      </c>
      <c r="H8">
        <v>16.279043300077301</v>
      </c>
      <c r="I8">
        <f t="shared" si="1"/>
        <v>1.5814678999596019</v>
      </c>
      <c r="K8">
        <v>61.256561100017201</v>
      </c>
      <c r="L8">
        <v>63.104393500136197</v>
      </c>
      <c r="M8">
        <f t="shared" si="2"/>
        <v>1.8478324001189961</v>
      </c>
      <c r="R8" s="2"/>
      <c r="S8" s="2"/>
      <c r="T8" s="2"/>
      <c r="U8" s="2"/>
      <c r="V8" s="2"/>
      <c r="W8" s="2"/>
    </row>
    <row r="9" spans="1:23" x14ac:dyDescent="0.3">
      <c r="A9">
        <v>19.081877300050099</v>
      </c>
      <c r="B9">
        <v>20.474738300079402</v>
      </c>
      <c r="C9">
        <f t="shared" si="0"/>
        <v>1.3928610000293027</v>
      </c>
      <c r="G9">
        <v>16.279684900073299</v>
      </c>
      <c r="H9">
        <v>19.0595619999803</v>
      </c>
      <c r="I9">
        <f t="shared" si="1"/>
        <v>2.7798770999070008</v>
      </c>
      <c r="K9">
        <v>63.105171400122302</v>
      </c>
      <c r="L9">
        <v>65.918668600032106</v>
      </c>
      <c r="M9">
        <f t="shared" si="2"/>
        <v>2.8134971999098042</v>
      </c>
      <c r="R9" s="2"/>
      <c r="S9" s="2"/>
      <c r="T9" s="2"/>
      <c r="U9" s="2"/>
      <c r="V9" s="2"/>
      <c r="W9" s="2"/>
    </row>
    <row r="10" spans="1:23" x14ac:dyDescent="0.3">
      <c r="A10">
        <v>20.4904632000252</v>
      </c>
      <c r="B10">
        <v>22.0903386001009</v>
      </c>
      <c r="C10">
        <f t="shared" si="0"/>
        <v>1.5998754000756996</v>
      </c>
      <c r="G10">
        <v>19.06011760002</v>
      </c>
      <c r="H10">
        <v>20.474738300079402</v>
      </c>
      <c r="I10">
        <f t="shared" si="1"/>
        <v>1.4146207000594018</v>
      </c>
      <c r="K10">
        <v>65.919491000007795</v>
      </c>
      <c r="L10">
        <v>68.066880700178402</v>
      </c>
      <c r="M10">
        <f t="shared" si="2"/>
        <v>2.1473897001706064</v>
      </c>
      <c r="R10" s="2"/>
      <c r="S10" s="2"/>
      <c r="T10" s="2"/>
      <c r="U10" s="2"/>
      <c r="V10" s="2"/>
      <c r="W10" s="2"/>
    </row>
    <row r="11" spans="1:23" x14ac:dyDescent="0.3">
      <c r="A11">
        <v>22.105881200172</v>
      </c>
      <c r="B11">
        <v>23.871603900101</v>
      </c>
      <c r="C11">
        <f t="shared" si="0"/>
        <v>1.7657226999290003</v>
      </c>
      <c r="G11">
        <v>20.475310400128301</v>
      </c>
      <c r="H11">
        <v>22.0903386001009</v>
      </c>
      <c r="I11">
        <f t="shared" si="1"/>
        <v>1.6150281999725991</v>
      </c>
      <c r="K11">
        <v>68.067443500040099</v>
      </c>
      <c r="L11">
        <v>71.014061100082401</v>
      </c>
      <c r="M11">
        <f t="shared" si="2"/>
        <v>2.9466176000423019</v>
      </c>
      <c r="R11" s="2"/>
      <c r="S11" s="2"/>
      <c r="T11" s="2"/>
      <c r="U11" s="2"/>
      <c r="V11" s="2"/>
      <c r="W11" s="2"/>
    </row>
    <row r="12" spans="1:23" x14ac:dyDescent="0.3">
      <c r="A12">
        <v>23.894373700022602</v>
      </c>
      <c r="B12">
        <v>25.337221400113702</v>
      </c>
      <c r="C12">
        <f t="shared" si="0"/>
        <v>1.4428477000911002</v>
      </c>
      <c r="G12">
        <v>22.090888699982301</v>
      </c>
      <c r="H12">
        <v>23.871603900101</v>
      </c>
      <c r="I12">
        <f t="shared" si="1"/>
        <v>1.7807152001186992</v>
      </c>
      <c r="K12">
        <v>71.014629800105396</v>
      </c>
      <c r="L12">
        <v>74.344420700101097</v>
      </c>
      <c r="M12">
        <f t="shared" si="2"/>
        <v>3.3297908999957002</v>
      </c>
      <c r="R12" s="2"/>
      <c r="S12" s="2"/>
      <c r="T12" s="2"/>
      <c r="U12" s="2"/>
      <c r="V12" s="2"/>
      <c r="W12" s="2"/>
    </row>
    <row r="13" spans="1:23" x14ac:dyDescent="0.3">
      <c r="A13">
        <v>25.3528544001746</v>
      </c>
      <c r="B13">
        <v>28.667372300056702</v>
      </c>
      <c r="C13">
        <f t="shared" si="0"/>
        <v>3.3145178998821017</v>
      </c>
      <c r="G13">
        <v>23.872160600032601</v>
      </c>
      <c r="H13">
        <v>25.337221400113702</v>
      </c>
      <c r="I13">
        <f t="shared" si="1"/>
        <v>1.4650608000811012</v>
      </c>
      <c r="K13">
        <v>74.3449975999537</v>
      </c>
      <c r="L13">
        <v>78.224461900070295</v>
      </c>
      <c r="M13">
        <f t="shared" si="2"/>
        <v>3.8794643001165952</v>
      </c>
      <c r="R13" s="2"/>
      <c r="S13" s="2"/>
      <c r="T13" s="2"/>
      <c r="U13" s="2"/>
      <c r="V13" s="2"/>
      <c r="W13" s="2"/>
    </row>
    <row r="14" spans="1:23" x14ac:dyDescent="0.3">
      <c r="A14">
        <v>28.6833311000373</v>
      </c>
      <c r="B14">
        <v>31.248976600123498</v>
      </c>
      <c r="C14">
        <f t="shared" si="0"/>
        <v>2.5656455000861982</v>
      </c>
      <c r="G14">
        <v>25.337799800094199</v>
      </c>
      <c r="H14">
        <v>28.667372300056702</v>
      </c>
      <c r="I14">
        <f t="shared" si="1"/>
        <v>3.3295724999625023</v>
      </c>
      <c r="K14">
        <v>78.225004700012505</v>
      </c>
      <c r="L14">
        <v>80.522530300076994</v>
      </c>
      <c r="M14">
        <f t="shared" si="2"/>
        <v>2.297525600064489</v>
      </c>
      <c r="R14" s="2"/>
      <c r="S14" s="2"/>
      <c r="T14" s="2"/>
      <c r="U14" s="2"/>
      <c r="V14" s="2"/>
      <c r="W14" s="2"/>
    </row>
    <row r="15" spans="1:23" x14ac:dyDescent="0.3">
      <c r="A15">
        <v>31.264253300148901</v>
      </c>
      <c r="B15">
        <v>32.813508999999598</v>
      </c>
      <c r="C15">
        <f t="shared" si="0"/>
        <v>1.549255699850697</v>
      </c>
      <c r="G15">
        <v>28.667919300030899</v>
      </c>
      <c r="H15">
        <v>31.248976600123498</v>
      </c>
      <c r="I15">
        <f t="shared" si="1"/>
        <v>2.5810573000925991</v>
      </c>
      <c r="K15">
        <v>80.523084900109097</v>
      </c>
      <c r="L15">
        <v>83.320236500119705</v>
      </c>
      <c r="M15">
        <f t="shared" si="2"/>
        <v>2.7971516000106078</v>
      </c>
      <c r="R15" s="2"/>
      <c r="S15" s="2"/>
      <c r="T15" s="2"/>
      <c r="U15" s="2"/>
      <c r="V15" s="2"/>
      <c r="W15" s="2"/>
    </row>
    <row r="16" spans="1:23" x14ac:dyDescent="0.3">
      <c r="A16">
        <v>32.836506000021402</v>
      </c>
      <c r="B16">
        <v>34.495976099977199</v>
      </c>
      <c r="C16">
        <f t="shared" si="0"/>
        <v>1.6594700999557972</v>
      </c>
      <c r="G16">
        <v>31.2497476001735</v>
      </c>
      <c r="H16">
        <v>32.813508999999598</v>
      </c>
      <c r="I16">
        <f t="shared" si="1"/>
        <v>1.5637613998260989</v>
      </c>
      <c r="K16">
        <v>83.320802800124497</v>
      </c>
      <c r="L16">
        <v>86.017854599980595</v>
      </c>
      <c r="M16">
        <f t="shared" si="2"/>
        <v>2.6970517998560979</v>
      </c>
      <c r="R16" s="2"/>
      <c r="S16" s="2"/>
      <c r="T16" s="2"/>
      <c r="U16" s="2"/>
      <c r="V16" s="2"/>
      <c r="W16" s="2"/>
    </row>
    <row r="17" spans="1:23" x14ac:dyDescent="0.3">
      <c r="A17">
        <v>34.518487500026801</v>
      </c>
      <c r="B17">
        <v>36.044988699955802</v>
      </c>
      <c r="C17">
        <f t="shared" si="0"/>
        <v>1.526501199929001</v>
      </c>
      <c r="G17">
        <v>32.814054100075701</v>
      </c>
      <c r="H17">
        <v>34.495976099977199</v>
      </c>
      <c r="I17">
        <f t="shared" si="1"/>
        <v>1.6819219999014976</v>
      </c>
      <c r="K17">
        <v>86.018500800011594</v>
      </c>
      <c r="L17">
        <v>87.699590299976904</v>
      </c>
      <c r="M17">
        <f t="shared" si="2"/>
        <v>1.6810894999653101</v>
      </c>
      <c r="R17" s="2"/>
      <c r="S17" s="2"/>
      <c r="T17" s="2"/>
      <c r="U17" s="2"/>
      <c r="V17" s="2"/>
      <c r="W17" s="2"/>
    </row>
    <row r="18" spans="1:23" x14ac:dyDescent="0.3">
      <c r="A18">
        <v>36.0674513000994</v>
      </c>
      <c r="B18">
        <v>37.776528500020497</v>
      </c>
      <c r="C18">
        <f t="shared" si="0"/>
        <v>1.7090771999210972</v>
      </c>
      <c r="G18">
        <v>34.496545500121996</v>
      </c>
      <c r="H18">
        <v>36.044988699955802</v>
      </c>
      <c r="I18">
        <f t="shared" si="1"/>
        <v>1.5484431998338053</v>
      </c>
      <c r="K18">
        <v>87.700168099952805</v>
      </c>
      <c r="L18">
        <v>89.464876699959802</v>
      </c>
      <c r="M18">
        <f t="shared" si="2"/>
        <v>1.7647086000069976</v>
      </c>
      <c r="R18" s="5"/>
      <c r="S18" s="5"/>
      <c r="T18" s="5"/>
      <c r="U18" s="5"/>
      <c r="V18" s="5"/>
      <c r="W18" s="5"/>
    </row>
    <row r="19" spans="1:23" x14ac:dyDescent="0.3">
      <c r="A19">
        <v>37.792107100132803</v>
      </c>
      <c r="B19">
        <v>39.241889000171703</v>
      </c>
      <c r="C19">
        <f t="shared" si="0"/>
        <v>1.4497819000389001</v>
      </c>
      <c r="G19">
        <v>36.045604699989703</v>
      </c>
      <c r="H19">
        <v>37.776528500020497</v>
      </c>
      <c r="I19">
        <f t="shared" si="1"/>
        <v>1.7309238000307943</v>
      </c>
      <c r="K19">
        <v>89.465422300156206</v>
      </c>
      <c r="L19">
        <v>91.1802749000489</v>
      </c>
      <c r="M19">
        <f t="shared" si="2"/>
        <v>1.7148525998926942</v>
      </c>
    </row>
    <row r="20" spans="1:23" x14ac:dyDescent="0.3">
      <c r="A20">
        <v>39.257409699959602</v>
      </c>
      <c r="B20">
        <v>40.690667500020901</v>
      </c>
      <c r="C20">
        <f t="shared" si="0"/>
        <v>1.4332578000612983</v>
      </c>
      <c r="G20">
        <v>37.777094100136303</v>
      </c>
      <c r="H20">
        <v>39.241889000171703</v>
      </c>
      <c r="I20">
        <f t="shared" si="1"/>
        <v>1.4647949000354004</v>
      </c>
      <c r="K20">
        <v>91.180870000040102</v>
      </c>
      <c r="L20">
        <v>93.427927900105701</v>
      </c>
      <c r="M20">
        <f t="shared" si="2"/>
        <v>2.2470579000655988</v>
      </c>
    </row>
    <row r="21" spans="1:23" x14ac:dyDescent="0.3">
      <c r="A21">
        <v>40.706169500015598</v>
      </c>
      <c r="B21">
        <v>42.372489900095303</v>
      </c>
      <c r="C21">
        <f t="shared" si="0"/>
        <v>1.6663204000797052</v>
      </c>
      <c r="G21">
        <v>39.242449600016698</v>
      </c>
      <c r="H21">
        <v>40.690667500020901</v>
      </c>
      <c r="I21">
        <f t="shared" si="1"/>
        <v>1.4482179000042024</v>
      </c>
      <c r="K21">
        <v>93.428474500076803</v>
      </c>
      <c r="L21">
        <v>95.276446999981999</v>
      </c>
      <c r="M21">
        <f t="shared" si="2"/>
        <v>1.8479724999051967</v>
      </c>
    </row>
    <row r="22" spans="1:23" x14ac:dyDescent="0.3">
      <c r="A22">
        <v>42.395830200053702</v>
      </c>
      <c r="B22">
        <v>43.721391899976801</v>
      </c>
      <c r="C22">
        <f t="shared" si="0"/>
        <v>1.3255616999230995</v>
      </c>
      <c r="G22">
        <v>40.691222900059003</v>
      </c>
      <c r="H22">
        <v>42.372489900095303</v>
      </c>
      <c r="I22">
        <f t="shared" si="1"/>
        <v>1.6812670000362999</v>
      </c>
      <c r="K22">
        <v>95.277016000123695</v>
      </c>
      <c r="L22">
        <v>97.191435700049595</v>
      </c>
      <c r="M22">
        <f t="shared" si="2"/>
        <v>1.9144196999259009</v>
      </c>
    </row>
    <row r="23" spans="1:23" x14ac:dyDescent="0.3">
      <c r="A23">
        <v>43.736883500125202</v>
      </c>
      <c r="B23">
        <v>45.854200100060503</v>
      </c>
      <c r="C23">
        <f t="shared" si="0"/>
        <v>2.1173165999353003</v>
      </c>
      <c r="G23">
        <v>42.373049400048302</v>
      </c>
      <c r="H23">
        <v>43.721391899976801</v>
      </c>
      <c r="I23">
        <f t="shared" si="1"/>
        <v>1.3483424999284992</v>
      </c>
      <c r="K23">
        <v>97.192019599955501</v>
      </c>
      <c r="L23">
        <v>98.756830000085699</v>
      </c>
      <c r="M23">
        <f t="shared" si="2"/>
        <v>1.5648104001301988</v>
      </c>
    </row>
    <row r="24" spans="1:23" x14ac:dyDescent="0.3">
      <c r="A24">
        <v>45.868285200092899</v>
      </c>
      <c r="B24">
        <v>47.434787299949598</v>
      </c>
      <c r="C24">
        <f t="shared" si="0"/>
        <v>1.5665020998566987</v>
      </c>
      <c r="G24">
        <v>43.7219841000624</v>
      </c>
      <c r="H24">
        <v>45.854200100060503</v>
      </c>
      <c r="I24">
        <f t="shared" si="1"/>
        <v>2.1322159999981025</v>
      </c>
      <c r="K24">
        <v>98.757394300075205</v>
      </c>
      <c r="L24">
        <v>100.471741199959</v>
      </c>
      <c r="M24">
        <f t="shared" si="2"/>
        <v>1.7143468998837932</v>
      </c>
    </row>
    <row r="25" spans="1:23" x14ac:dyDescent="0.3">
      <c r="A25">
        <v>47.450314700137803</v>
      </c>
      <c r="B25">
        <v>49.4165477000642</v>
      </c>
      <c r="C25">
        <f t="shared" si="0"/>
        <v>1.9662329999263974</v>
      </c>
      <c r="G25">
        <v>45.854784700088203</v>
      </c>
      <c r="H25">
        <v>47.434787299949598</v>
      </c>
      <c r="I25">
        <f t="shared" si="1"/>
        <v>1.5800025998613947</v>
      </c>
      <c r="K25">
        <v>100.472318600164</v>
      </c>
      <c r="L25">
        <v>103.18675550003501</v>
      </c>
      <c r="M25">
        <f t="shared" si="2"/>
        <v>2.7144368998710036</v>
      </c>
    </row>
    <row r="26" spans="1:23" x14ac:dyDescent="0.3">
      <c r="A26">
        <v>49.433616500115001</v>
      </c>
      <c r="B26">
        <v>51.930909299990098</v>
      </c>
      <c r="C26">
        <f t="shared" si="0"/>
        <v>2.4972927998750976</v>
      </c>
      <c r="G26">
        <v>47.435325599974</v>
      </c>
      <c r="H26">
        <v>49.4165477000642</v>
      </c>
      <c r="I26">
        <f t="shared" si="1"/>
        <v>1.9812221000901999</v>
      </c>
      <c r="K26">
        <v>103.187332500005</v>
      </c>
      <c r="L26">
        <v>105.167745999991</v>
      </c>
      <c r="M26">
        <f t="shared" si="2"/>
        <v>1.9804134999859997</v>
      </c>
    </row>
    <row r="27" spans="1:23" x14ac:dyDescent="0.3">
      <c r="A27">
        <v>51.953996800119</v>
      </c>
      <c r="B27">
        <v>54.911338299978503</v>
      </c>
      <c r="C27">
        <f t="shared" si="0"/>
        <v>2.9573414998595027</v>
      </c>
      <c r="G27" s="1">
        <v>1.4987417999654999</v>
      </c>
      <c r="H27" s="1">
        <v>4.6053593000396997</v>
      </c>
      <c r="I27">
        <f t="shared" si="1"/>
        <v>3.1066175000741998</v>
      </c>
      <c r="K27">
        <v>49.433616500115001</v>
      </c>
      <c r="L27">
        <v>51.930909299990098</v>
      </c>
      <c r="M27">
        <f t="shared" si="2"/>
        <v>2.4972927998750976</v>
      </c>
    </row>
    <row r="28" spans="1:23" x14ac:dyDescent="0.3">
      <c r="A28">
        <v>54.927020300179699</v>
      </c>
      <c r="B28">
        <v>57.526118100155102</v>
      </c>
      <c r="C28">
        <f t="shared" si="0"/>
        <v>2.5990977999754037</v>
      </c>
      <c r="G28">
        <v>4.6060900001320899</v>
      </c>
      <c r="H28">
        <v>7.4363430000375903</v>
      </c>
      <c r="I28">
        <f t="shared" si="1"/>
        <v>2.8302529999055004</v>
      </c>
      <c r="K28">
        <v>51.953996800119</v>
      </c>
      <c r="L28">
        <v>54.911338299978503</v>
      </c>
      <c r="M28">
        <f t="shared" si="2"/>
        <v>2.9573414998595027</v>
      </c>
    </row>
    <row r="29" spans="1:23" x14ac:dyDescent="0.3">
      <c r="A29">
        <v>57.541394999949198</v>
      </c>
      <c r="B29">
        <v>59.340865300036903</v>
      </c>
      <c r="C29">
        <f t="shared" si="0"/>
        <v>1.7994703000877053</v>
      </c>
      <c r="G29">
        <v>7.4369890000671104</v>
      </c>
      <c r="H29">
        <v>10.383484800113299</v>
      </c>
      <c r="I29">
        <f t="shared" si="1"/>
        <v>2.9464958000461889</v>
      </c>
      <c r="K29">
        <v>54.927020300179699</v>
      </c>
      <c r="L29">
        <v>57.526118100155102</v>
      </c>
      <c r="M29">
        <f t="shared" si="2"/>
        <v>2.5990977999754037</v>
      </c>
    </row>
    <row r="30" spans="1:23" x14ac:dyDescent="0.3">
      <c r="A30">
        <v>59.363763900008003</v>
      </c>
      <c r="B30">
        <v>61.255989500088603</v>
      </c>
      <c r="C30">
        <f t="shared" si="0"/>
        <v>1.8922256000806001</v>
      </c>
      <c r="G30">
        <v>10.384041800163599</v>
      </c>
      <c r="H30">
        <v>13.0649155001156</v>
      </c>
      <c r="I30">
        <f t="shared" si="1"/>
        <v>2.6808736999520004</v>
      </c>
      <c r="K30">
        <v>57.541394999949198</v>
      </c>
      <c r="L30">
        <v>59.340865300036903</v>
      </c>
      <c r="M30">
        <f t="shared" si="2"/>
        <v>1.7994703000877053</v>
      </c>
    </row>
    <row r="31" spans="1:23" x14ac:dyDescent="0.3">
      <c r="A31">
        <v>61.271540200104901</v>
      </c>
      <c r="B31">
        <v>63.104393500136197</v>
      </c>
      <c r="C31">
        <f t="shared" si="0"/>
        <v>1.8328533000312959</v>
      </c>
      <c r="G31">
        <v>13.0654711001552</v>
      </c>
      <c r="H31">
        <v>14.6970101001206</v>
      </c>
      <c r="I31">
        <f t="shared" si="1"/>
        <v>1.6315389999654002</v>
      </c>
      <c r="K31">
        <v>59.363763900008003</v>
      </c>
      <c r="L31">
        <v>61.255989500088603</v>
      </c>
      <c r="M31">
        <f t="shared" si="2"/>
        <v>1.8922256000806001</v>
      </c>
    </row>
    <row r="32" spans="1:23" x14ac:dyDescent="0.3">
      <c r="A32">
        <v>63.127697400050202</v>
      </c>
      <c r="B32">
        <v>65.918668600032106</v>
      </c>
      <c r="C32">
        <f t="shared" si="0"/>
        <v>2.7909711999819038</v>
      </c>
      <c r="G32">
        <v>14.697575400117699</v>
      </c>
      <c r="H32">
        <v>16.279043300077301</v>
      </c>
      <c r="I32">
        <f t="shared" si="1"/>
        <v>1.5814678999596019</v>
      </c>
      <c r="K32">
        <v>61.271540200104901</v>
      </c>
      <c r="L32">
        <v>63.104393500136197</v>
      </c>
      <c r="M32">
        <f t="shared" si="2"/>
        <v>1.8328533000312959</v>
      </c>
    </row>
    <row r="33" spans="1:13" x14ac:dyDescent="0.3">
      <c r="A33">
        <v>65.941388400038704</v>
      </c>
      <c r="B33">
        <v>68.066880700178402</v>
      </c>
      <c r="C33">
        <f t="shared" si="0"/>
        <v>2.1254923001396975</v>
      </c>
      <c r="G33">
        <v>16.279684900073299</v>
      </c>
      <c r="H33">
        <v>19.0595619999803</v>
      </c>
      <c r="I33">
        <f t="shared" si="1"/>
        <v>2.7798770999070008</v>
      </c>
      <c r="K33">
        <v>63.127697400050202</v>
      </c>
      <c r="L33">
        <v>65.918668600032106</v>
      </c>
      <c r="M33">
        <f t="shared" si="2"/>
        <v>2.7909711999819038</v>
      </c>
    </row>
    <row r="34" spans="1:13" x14ac:dyDescent="0.3">
      <c r="A34">
        <v>68.0908129001036</v>
      </c>
      <c r="B34">
        <v>71.014061100082401</v>
      </c>
      <c r="C34">
        <f t="shared" si="0"/>
        <v>2.9232481999788007</v>
      </c>
      <c r="G34">
        <v>19.06011760002</v>
      </c>
      <c r="H34">
        <v>20.474738300079402</v>
      </c>
      <c r="I34">
        <f t="shared" si="1"/>
        <v>1.4146207000594018</v>
      </c>
      <c r="K34">
        <v>65.941388400038704</v>
      </c>
      <c r="L34">
        <v>68.066880700178402</v>
      </c>
      <c r="M34">
        <f t="shared" si="2"/>
        <v>2.1254923001396975</v>
      </c>
    </row>
    <row r="35" spans="1:13" x14ac:dyDescent="0.3">
      <c r="A35">
        <v>71.029542700154707</v>
      </c>
      <c r="B35">
        <v>74.344420700101097</v>
      </c>
      <c r="C35">
        <f t="shared" si="0"/>
        <v>3.3148779999463898</v>
      </c>
      <c r="G35">
        <v>20.475310400128301</v>
      </c>
      <c r="H35">
        <v>22.0903386001009</v>
      </c>
      <c r="I35">
        <f t="shared" si="1"/>
        <v>1.6150281999725991</v>
      </c>
      <c r="K35">
        <v>68.0908129001036</v>
      </c>
      <c r="L35">
        <v>71.014061100082401</v>
      </c>
      <c r="M35">
        <f t="shared" si="2"/>
        <v>2.9232481999788007</v>
      </c>
    </row>
    <row r="36" spans="1:13" x14ac:dyDescent="0.3">
      <c r="A36">
        <v>74.360159200150505</v>
      </c>
      <c r="B36">
        <v>78.224461900070295</v>
      </c>
      <c r="C36">
        <f t="shared" si="0"/>
        <v>3.86430269991979</v>
      </c>
      <c r="G36">
        <v>22.090888699982301</v>
      </c>
      <c r="H36">
        <v>23.871603900101</v>
      </c>
      <c r="I36">
        <f t="shared" si="1"/>
        <v>1.7807152001186992</v>
      </c>
      <c r="K36">
        <v>71.029542700154707</v>
      </c>
      <c r="L36">
        <v>74.344420700101097</v>
      </c>
      <c r="M36">
        <f t="shared" si="2"/>
        <v>3.3148779999463898</v>
      </c>
    </row>
    <row r="37" spans="1:13" x14ac:dyDescent="0.3">
      <c r="A37">
        <v>78.240166000090497</v>
      </c>
      <c r="B37">
        <v>80.522530300076994</v>
      </c>
      <c r="C37">
        <f t="shared" si="0"/>
        <v>2.2823642999864973</v>
      </c>
      <c r="G37">
        <v>23.872160600032601</v>
      </c>
      <c r="H37">
        <v>25.337221400113702</v>
      </c>
      <c r="I37">
        <f t="shared" si="1"/>
        <v>1.4650608000811012</v>
      </c>
      <c r="K37">
        <v>74.360159200150505</v>
      </c>
      <c r="L37">
        <v>78.224461900070295</v>
      </c>
      <c r="M37">
        <f t="shared" si="2"/>
        <v>3.86430269991979</v>
      </c>
    </row>
    <row r="38" spans="1:13" x14ac:dyDescent="0.3">
      <c r="A38">
        <v>80.5452821999788</v>
      </c>
      <c r="B38">
        <v>83.320236500119705</v>
      </c>
      <c r="C38">
        <f t="shared" si="0"/>
        <v>2.7749543001409052</v>
      </c>
      <c r="G38">
        <v>25.337799800094199</v>
      </c>
      <c r="H38">
        <v>28.667372300056702</v>
      </c>
      <c r="I38">
        <f t="shared" si="1"/>
        <v>3.3295724999625023</v>
      </c>
      <c r="K38">
        <v>78.240166000090497</v>
      </c>
      <c r="L38">
        <v>80.522530300076994</v>
      </c>
      <c r="M38">
        <f t="shared" si="2"/>
        <v>2.2823642999864973</v>
      </c>
    </row>
    <row r="39" spans="1:13" x14ac:dyDescent="0.3">
      <c r="A39">
        <v>83.342702300054896</v>
      </c>
      <c r="B39">
        <v>86.017854599980595</v>
      </c>
      <c r="C39">
        <f t="shared" si="0"/>
        <v>2.6751522999256991</v>
      </c>
      <c r="G39">
        <v>28.667919300030899</v>
      </c>
      <c r="H39">
        <v>31.248976600123498</v>
      </c>
      <c r="I39">
        <f t="shared" si="1"/>
        <v>2.5810573000925991</v>
      </c>
      <c r="K39">
        <v>80.5452821999788</v>
      </c>
      <c r="L39">
        <v>83.320236500119705</v>
      </c>
      <c r="M39">
        <f t="shared" si="2"/>
        <v>2.7749543001409052</v>
      </c>
    </row>
    <row r="40" spans="1:13" x14ac:dyDescent="0.3">
      <c r="A40">
        <v>86.033229500055299</v>
      </c>
      <c r="B40">
        <v>87.699590299976904</v>
      </c>
      <c r="C40">
        <f t="shared" si="0"/>
        <v>1.6663607999216055</v>
      </c>
      <c r="G40">
        <v>31.2497476001735</v>
      </c>
      <c r="H40">
        <v>32.813508999999598</v>
      </c>
      <c r="I40">
        <f t="shared" si="1"/>
        <v>1.5637613998260989</v>
      </c>
      <c r="K40">
        <v>83.342702300054896</v>
      </c>
      <c r="L40">
        <v>86.017854599980595</v>
      </c>
      <c r="M40">
        <f t="shared" si="2"/>
        <v>2.6751522999256991</v>
      </c>
    </row>
    <row r="41" spans="1:13" x14ac:dyDescent="0.3">
      <c r="A41">
        <v>87.715108700096593</v>
      </c>
      <c r="B41">
        <v>89.464876699959802</v>
      </c>
      <c r="C41">
        <f t="shared" si="0"/>
        <v>1.7497679998632094</v>
      </c>
      <c r="G41">
        <v>32.814054100075701</v>
      </c>
      <c r="H41">
        <v>34.495976099977199</v>
      </c>
      <c r="I41">
        <f t="shared" si="1"/>
        <v>1.6819219999014976</v>
      </c>
      <c r="K41">
        <v>86.033229500055299</v>
      </c>
      <c r="L41">
        <v>87.699590299976904</v>
      </c>
      <c r="M41">
        <f t="shared" si="2"/>
        <v>1.6663607999216055</v>
      </c>
    </row>
    <row r="42" spans="1:13" x14ac:dyDescent="0.3">
      <c r="A42">
        <v>89.487574700033207</v>
      </c>
      <c r="B42">
        <v>91.1802749000489</v>
      </c>
      <c r="C42">
        <f t="shared" si="0"/>
        <v>1.6927002000156932</v>
      </c>
      <c r="G42">
        <v>34.496545500121996</v>
      </c>
      <c r="H42">
        <v>36.044988699955802</v>
      </c>
      <c r="I42">
        <f t="shared" si="1"/>
        <v>1.5484431998338053</v>
      </c>
      <c r="K42">
        <v>87.715108700096593</v>
      </c>
      <c r="L42">
        <v>89.464876699959802</v>
      </c>
      <c r="M42">
        <f t="shared" si="2"/>
        <v>1.7497679998632094</v>
      </c>
    </row>
    <row r="43" spans="1:13" x14ac:dyDescent="0.3">
      <c r="A43">
        <v>91.195395700167794</v>
      </c>
      <c r="B43">
        <v>93.427927900105701</v>
      </c>
      <c r="C43">
        <f t="shared" si="0"/>
        <v>2.2325321999379071</v>
      </c>
      <c r="G43">
        <v>36.045604699989703</v>
      </c>
      <c r="H43">
        <v>37.776528500020497</v>
      </c>
      <c r="I43">
        <f t="shared" si="1"/>
        <v>1.7309238000307943</v>
      </c>
      <c r="K43">
        <v>89.487574700033207</v>
      </c>
      <c r="L43">
        <v>91.1802749000489</v>
      </c>
      <c r="M43">
        <f t="shared" si="2"/>
        <v>1.6927002000156932</v>
      </c>
    </row>
    <row r="44" spans="1:13" x14ac:dyDescent="0.3">
      <c r="A44">
        <v>93.450879900017696</v>
      </c>
      <c r="B44">
        <v>95.276446999981999</v>
      </c>
      <c r="C44">
        <f t="shared" si="0"/>
        <v>1.825567099964303</v>
      </c>
      <c r="G44">
        <v>37.777094100136303</v>
      </c>
      <c r="H44">
        <v>39.241889000171703</v>
      </c>
      <c r="I44">
        <f t="shared" si="1"/>
        <v>1.4647949000354004</v>
      </c>
      <c r="K44">
        <v>91.195395700167794</v>
      </c>
      <c r="L44">
        <v>93.427927900105701</v>
      </c>
      <c r="M44">
        <f t="shared" si="2"/>
        <v>2.2325321999379071</v>
      </c>
    </row>
    <row r="45" spans="1:13" x14ac:dyDescent="0.3">
      <c r="A45">
        <v>95.299125500023294</v>
      </c>
      <c r="B45">
        <v>97.191435700049595</v>
      </c>
      <c r="C45">
        <f t="shared" si="0"/>
        <v>1.8923102000263015</v>
      </c>
      <c r="G45">
        <v>39.242449600016698</v>
      </c>
      <c r="H45">
        <v>40.690667500020901</v>
      </c>
      <c r="I45">
        <f t="shared" si="1"/>
        <v>1.4482179000042024</v>
      </c>
      <c r="K45">
        <v>93.450879900017696</v>
      </c>
      <c r="L45">
        <v>95.276446999981999</v>
      </c>
      <c r="M45">
        <f t="shared" si="2"/>
        <v>1.825567099964303</v>
      </c>
    </row>
    <row r="46" spans="1:13" x14ac:dyDescent="0.3">
      <c r="A46">
        <v>97.213858900125999</v>
      </c>
      <c r="B46">
        <v>98.756830000085699</v>
      </c>
      <c r="C46">
        <f t="shared" si="0"/>
        <v>1.5429710999597006</v>
      </c>
      <c r="G46">
        <v>40.691222900059003</v>
      </c>
      <c r="H46">
        <v>42.372489900095303</v>
      </c>
      <c r="I46">
        <f t="shared" si="1"/>
        <v>1.6812670000362999</v>
      </c>
      <c r="K46">
        <v>95.299125500023294</v>
      </c>
      <c r="L46">
        <v>97.191435700049595</v>
      </c>
      <c r="M46">
        <f t="shared" si="2"/>
        <v>1.8923102000263015</v>
      </c>
    </row>
    <row r="47" spans="1:13" x14ac:dyDescent="0.3">
      <c r="A47">
        <v>98.779333899961699</v>
      </c>
      <c r="B47">
        <v>100.471741199959</v>
      </c>
      <c r="C47">
        <f t="shared" si="0"/>
        <v>1.6924072999972992</v>
      </c>
      <c r="G47">
        <v>42.373049400048302</v>
      </c>
      <c r="H47">
        <v>43.721391899976801</v>
      </c>
      <c r="I47">
        <f t="shared" si="1"/>
        <v>1.3483424999284992</v>
      </c>
      <c r="K47">
        <v>97.213858900125999</v>
      </c>
      <c r="L47">
        <v>98.756830000085699</v>
      </c>
      <c r="M47">
        <f t="shared" si="2"/>
        <v>1.5429710999597006</v>
      </c>
    </row>
    <row r="48" spans="1:13" x14ac:dyDescent="0.3">
      <c r="A48">
        <v>100.49469550000499</v>
      </c>
      <c r="B48">
        <v>103.18675550003501</v>
      </c>
      <c r="C48">
        <f t="shared" si="0"/>
        <v>2.6920600000300112</v>
      </c>
      <c r="G48">
        <v>43.7219841000624</v>
      </c>
      <c r="H48">
        <v>45.854200100060503</v>
      </c>
      <c r="I48">
        <f t="shared" si="1"/>
        <v>2.1322159999981025</v>
      </c>
      <c r="K48">
        <v>98.779333899961699</v>
      </c>
      <c r="L48">
        <v>100.471741199959</v>
      </c>
      <c r="M48">
        <f t="shared" si="2"/>
        <v>1.6924072999972992</v>
      </c>
    </row>
    <row r="49" spans="1:17" x14ac:dyDescent="0.3">
      <c r="A49">
        <v>103.201620900072</v>
      </c>
      <c r="B49">
        <v>105.167745999991</v>
      </c>
      <c r="C49" s="8">
        <f t="shared" si="0"/>
        <v>1.9661250999189974</v>
      </c>
      <c r="G49">
        <v>45.854784700088203</v>
      </c>
      <c r="H49">
        <v>47.434787299949598</v>
      </c>
      <c r="I49">
        <f t="shared" si="1"/>
        <v>1.5800025998613947</v>
      </c>
      <c r="K49">
        <v>100.49469550000499</v>
      </c>
      <c r="L49">
        <v>103.18675550003501</v>
      </c>
      <c r="M49">
        <f t="shared" si="2"/>
        <v>2.6920600000300112</v>
      </c>
    </row>
    <row r="50" spans="1:17" x14ac:dyDescent="0.3">
      <c r="A50" s="1">
        <v>1.51326090004295</v>
      </c>
      <c r="B50" s="1">
        <v>4.6053593000396997</v>
      </c>
      <c r="C50" s="8">
        <f t="shared" si="0"/>
        <v>3.0920983999967495</v>
      </c>
      <c r="G50">
        <v>47.435325599974</v>
      </c>
      <c r="H50">
        <v>49.4165477000642</v>
      </c>
      <c r="I50">
        <f t="shared" si="1"/>
        <v>1.9812221000901999</v>
      </c>
      <c r="K50">
        <v>103.201620900072</v>
      </c>
      <c r="L50">
        <v>105.167745999991</v>
      </c>
      <c r="M50">
        <f t="shared" si="2"/>
        <v>1.9661250999189974</v>
      </c>
    </row>
    <row r="51" spans="1:17" x14ac:dyDescent="0.3">
      <c r="A51">
        <v>4.62781320000067</v>
      </c>
      <c r="B51">
        <v>7.4363430000375903</v>
      </c>
      <c r="C51">
        <f t="shared" si="0"/>
        <v>2.8085298000369203</v>
      </c>
      <c r="G51" s="1">
        <v>1.52514129993505</v>
      </c>
      <c r="H51" s="1">
        <v>6.6407333000097397</v>
      </c>
      <c r="I51">
        <f t="shared" si="1"/>
        <v>5.1155920000746899</v>
      </c>
      <c r="K51">
        <v>52.844401400070602</v>
      </c>
      <c r="L51">
        <v>56.714203000068601</v>
      </c>
      <c r="M51">
        <f t="shared" si="2"/>
        <v>3.8698015999979987</v>
      </c>
    </row>
    <row r="52" spans="1:17" x14ac:dyDescent="0.3">
      <c r="A52">
        <v>7.4592033999506304</v>
      </c>
      <c r="B52">
        <v>10.383484800113299</v>
      </c>
      <c r="C52">
        <f t="shared" si="0"/>
        <v>2.9242814001626689</v>
      </c>
      <c r="G52">
        <v>6.6660541000310296</v>
      </c>
      <c r="H52">
        <v>7.9729389999993101</v>
      </c>
      <c r="I52">
        <f t="shared" si="1"/>
        <v>1.3068848999682805</v>
      </c>
      <c r="K52">
        <v>56.729359799995997</v>
      </c>
      <c r="L52">
        <v>58.429099600063601</v>
      </c>
      <c r="M52">
        <f t="shared" si="2"/>
        <v>1.6997398000676043</v>
      </c>
    </row>
    <row r="53" spans="1:17" x14ac:dyDescent="0.3">
      <c r="A53">
        <v>10.3994430999737</v>
      </c>
      <c r="B53">
        <v>13.0649155001156</v>
      </c>
      <c r="C53">
        <f t="shared" si="0"/>
        <v>2.6654724001418995</v>
      </c>
      <c r="G53">
        <v>7.99813729990273</v>
      </c>
      <c r="H53">
        <v>10.2049020999111</v>
      </c>
      <c r="I53">
        <f t="shared" si="1"/>
        <v>2.2067648000083704</v>
      </c>
      <c r="K53">
        <v>58.4445263999514</v>
      </c>
      <c r="L53">
        <v>60.378048100043003</v>
      </c>
      <c r="M53">
        <f t="shared" si="2"/>
        <v>1.9335217000916032</v>
      </c>
    </row>
    <row r="54" spans="1:17" x14ac:dyDescent="0.3">
      <c r="A54">
        <v>13.0806385001633</v>
      </c>
      <c r="B54">
        <v>14.6970101001206</v>
      </c>
      <c r="C54">
        <f t="shared" si="0"/>
        <v>1.6163715999573007</v>
      </c>
      <c r="G54">
        <v>10.2287045998964</v>
      </c>
      <c r="H54">
        <v>12.486327399965299</v>
      </c>
      <c r="I54">
        <f t="shared" si="1"/>
        <v>2.2576228000688996</v>
      </c>
      <c r="K54">
        <v>60.3931686999276</v>
      </c>
      <c r="L54">
        <v>62.342424900038097</v>
      </c>
      <c r="M54">
        <f t="shared" si="2"/>
        <v>1.9492562001104972</v>
      </c>
    </row>
    <row r="55" spans="1:17" x14ac:dyDescent="0.3">
      <c r="A55">
        <v>14.7201968000736</v>
      </c>
      <c r="B55">
        <v>16.279043300077301</v>
      </c>
      <c r="C55">
        <f t="shared" si="0"/>
        <v>1.5588465000037015</v>
      </c>
      <c r="G55">
        <v>12.510554499924099</v>
      </c>
      <c r="H55">
        <v>14.0183025000151</v>
      </c>
      <c r="I55">
        <f t="shared" si="1"/>
        <v>1.5077480000910004</v>
      </c>
      <c r="K55">
        <v>62.367051099892699</v>
      </c>
      <c r="L55">
        <v>63.641214699949998</v>
      </c>
      <c r="M55">
        <f t="shared" si="2"/>
        <v>1.2741636000572996</v>
      </c>
    </row>
    <row r="56" spans="1:17" x14ac:dyDescent="0.3">
      <c r="A56">
        <v>16.2940810001455</v>
      </c>
      <c r="B56">
        <v>19.0595619999803</v>
      </c>
      <c r="C56">
        <f t="shared" si="0"/>
        <v>2.7654809998348</v>
      </c>
      <c r="G56">
        <v>14.0424577000085</v>
      </c>
      <c r="H56">
        <v>15.9324401998892</v>
      </c>
      <c r="I56">
        <f t="shared" si="1"/>
        <v>1.8899824998807002</v>
      </c>
      <c r="K56">
        <v>63.656711899908203</v>
      </c>
      <c r="L56">
        <v>65.190385499969096</v>
      </c>
      <c r="M56">
        <f t="shared" si="2"/>
        <v>1.5336736000608937</v>
      </c>
    </row>
    <row r="57" spans="1:17" x14ac:dyDescent="0.3">
      <c r="A57">
        <v>19.081877300050099</v>
      </c>
      <c r="B57">
        <v>20.474738300079402</v>
      </c>
      <c r="C57">
        <f t="shared" si="0"/>
        <v>1.3928610000293027</v>
      </c>
      <c r="G57">
        <v>15.9564117998816</v>
      </c>
      <c r="H57">
        <v>17.781300100032201</v>
      </c>
      <c r="I57">
        <f t="shared" si="1"/>
        <v>1.8248883001506009</v>
      </c>
      <c r="K57">
        <v>65.205183699959804</v>
      </c>
      <c r="L57">
        <v>67.554278899915502</v>
      </c>
      <c r="M57">
        <f t="shared" si="2"/>
        <v>2.3490951999556984</v>
      </c>
    </row>
    <row r="58" spans="1:17" x14ac:dyDescent="0.3">
      <c r="A58">
        <v>20.4904632000252</v>
      </c>
      <c r="B58">
        <v>22.0903386001009</v>
      </c>
      <c r="C58">
        <f t="shared" si="0"/>
        <v>1.5998754000756996</v>
      </c>
      <c r="G58">
        <v>17.805151199921902</v>
      </c>
      <c r="H58">
        <v>19.063373700017099</v>
      </c>
      <c r="I58">
        <f t="shared" si="1"/>
        <v>1.2582225000951972</v>
      </c>
      <c r="K58">
        <v>67.578676299890503</v>
      </c>
      <c r="L58">
        <v>69.336435700068193</v>
      </c>
      <c r="M58">
        <f t="shared" si="2"/>
        <v>1.7577594001776902</v>
      </c>
    </row>
    <row r="59" spans="1:17" x14ac:dyDescent="0.3">
      <c r="A59">
        <v>22.105881200172</v>
      </c>
      <c r="B59">
        <v>23.871603900101</v>
      </c>
      <c r="C59">
        <f t="shared" si="0"/>
        <v>1.7657226999290003</v>
      </c>
      <c r="G59">
        <v>19.087151899933801</v>
      </c>
      <c r="H59">
        <v>20.3788765999488</v>
      </c>
      <c r="I59">
        <f t="shared" si="1"/>
        <v>1.2917247000149992</v>
      </c>
      <c r="K59">
        <v>69.360598899889695</v>
      </c>
      <c r="L59">
        <v>70.951900599989997</v>
      </c>
      <c r="M59">
        <f t="shared" si="2"/>
        <v>1.5913017001003027</v>
      </c>
      <c r="O59" t="s">
        <v>54</v>
      </c>
    </row>
    <row r="60" spans="1:17" ht="15" thickBot="1" x14ac:dyDescent="0.35">
      <c r="A60">
        <v>23.894373700022602</v>
      </c>
      <c r="B60">
        <v>25.337221400113702</v>
      </c>
      <c r="C60">
        <f t="shared" si="0"/>
        <v>1.4428477000911002</v>
      </c>
      <c r="G60">
        <v>20.402395700104499</v>
      </c>
      <c r="H60">
        <v>22.2272745999507</v>
      </c>
      <c r="I60">
        <f t="shared" si="1"/>
        <v>1.8248788998462011</v>
      </c>
      <c r="K60">
        <v>70.976070800097602</v>
      </c>
      <c r="L60">
        <v>73.132868699962202</v>
      </c>
      <c r="M60">
        <f t="shared" si="2"/>
        <v>2.1567978998645998</v>
      </c>
    </row>
    <row r="61" spans="1:17" x14ac:dyDescent="0.3">
      <c r="A61">
        <v>25.3528544001746</v>
      </c>
      <c r="B61">
        <v>28.667372300056702</v>
      </c>
      <c r="C61">
        <f t="shared" si="0"/>
        <v>3.3145178998821017</v>
      </c>
      <c r="G61">
        <v>22.243032899917999</v>
      </c>
      <c r="H61">
        <v>24.1754244999028</v>
      </c>
      <c r="I61">
        <f t="shared" si="1"/>
        <v>1.9323915999848005</v>
      </c>
      <c r="K61">
        <v>73.156551599968196</v>
      </c>
      <c r="L61">
        <v>77.112306700087998</v>
      </c>
      <c r="M61">
        <f t="shared" si="2"/>
        <v>3.9557551001198021</v>
      </c>
      <c r="O61" s="4"/>
      <c r="P61" s="4" t="s">
        <v>66</v>
      </c>
      <c r="Q61" s="4" t="s">
        <v>67</v>
      </c>
    </row>
    <row r="62" spans="1:17" x14ac:dyDescent="0.3">
      <c r="A62">
        <v>28.6833311000373</v>
      </c>
      <c r="B62">
        <v>31.248976600123498</v>
      </c>
      <c r="C62">
        <f t="shared" si="0"/>
        <v>2.5656455000861982</v>
      </c>
      <c r="G62">
        <v>24.190974300028699</v>
      </c>
      <c r="H62">
        <v>25.525095300050399</v>
      </c>
      <c r="I62">
        <f t="shared" si="1"/>
        <v>1.3341210000216996</v>
      </c>
      <c r="K62">
        <v>77.128396499901996</v>
      </c>
      <c r="L62">
        <v>79.077095299959097</v>
      </c>
      <c r="M62">
        <f t="shared" si="2"/>
        <v>1.9486988000571017</v>
      </c>
      <c r="O62" s="2" t="s">
        <v>55</v>
      </c>
      <c r="P62" s="2">
        <v>2.0801392274928023</v>
      </c>
      <c r="Q62" s="2">
        <v>2.2634364016722306</v>
      </c>
    </row>
    <row r="63" spans="1:17" x14ac:dyDescent="0.3">
      <c r="A63">
        <v>31.264253300148901</v>
      </c>
      <c r="B63">
        <v>32.813508999999598</v>
      </c>
      <c r="C63">
        <f t="shared" si="0"/>
        <v>1.549255699850697</v>
      </c>
      <c r="G63">
        <v>25.548507099971101</v>
      </c>
      <c r="H63">
        <v>26.939776299986899</v>
      </c>
      <c r="I63">
        <f t="shared" si="1"/>
        <v>1.3912692000157989</v>
      </c>
      <c r="K63">
        <v>79.104140900075393</v>
      </c>
      <c r="L63">
        <v>81.658950499957399</v>
      </c>
      <c r="M63">
        <f t="shared" si="2"/>
        <v>2.554809599882006</v>
      </c>
      <c r="O63" s="2" t="s">
        <v>56</v>
      </c>
      <c r="P63" s="2">
        <v>0.56002830112926094</v>
      </c>
      <c r="Q63" s="2">
        <v>0.42287610629071465</v>
      </c>
    </row>
    <row r="64" spans="1:17" x14ac:dyDescent="0.3">
      <c r="A64">
        <v>32.836506000021402</v>
      </c>
      <c r="B64">
        <v>34.495976099977199</v>
      </c>
      <c r="C64">
        <f t="shared" si="0"/>
        <v>1.6594700999557972</v>
      </c>
      <c r="G64">
        <v>26.955221399897699</v>
      </c>
      <c r="H64">
        <v>29.287835899973199</v>
      </c>
      <c r="I64">
        <f t="shared" si="1"/>
        <v>2.3326145000755005</v>
      </c>
      <c r="K64">
        <v>81.683222600025999</v>
      </c>
      <c r="L64">
        <v>83.590272899949895</v>
      </c>
      <c r="M64">
        <f t="shared" si="2"/>
        <v>1.9070502999238954</v>
      </c>
      <c r="O64" s="2" t="s">
        <v>57</v>
      </c>
      <c r="P64" s="2">
        <v>120</v>
      </c>
      <c r="Q64" s="2">
        <v>120</v>
      </c>
    </row>
    <row r="65" spans="1:17" x14ac:dyDescent="0.3">
      <c r="A65">
        <v>34.518487500026801</v>
      </c>
      <c r="B65">
        <v>36.044988699955802</v>
      </c>
      <c r="C65">
        <f t="shared" si="0"/>
        <v>1.526501199929001</v>
      </c>
      <c r="G65">
        <v>29.3033119000028</v>
      </c>
      <c r="H65">
        <v>31.086278199916698</v>
      </c>
      <c r="I65">
        <f t="shared" si="1"/>
        <v>1.7829662999138982</v>
      </c>
      <c r="K65">
        <v>83.614958399906698</v>
      </c>
      <c r="L65">
        <v>86.104798899963498</v>
      </c>
      <c r="M65">
        <f t="shared" si="2"/>
        <v>2.4898405000568005</v>
      </c>
      <c r="O65" s="2" t="s">
        <v>58</v>
      </c>
      <c r="P65" s="2">
        <v>0.49145220370998777</v>
      </c>
      <c r="Q65" s="2"/>
    </row>
    <row r="66" spans="1:17" x14ac:dyDescent="0.3">
      <c r="A66">
        <v>36.0674513000994</v>
      </c>
      <c r="B66">
        <v>37.776528500020497</v>
      </c>
      <c r="C66">
        <f t="shared" si="0"/>
        <v>1.7090771999210972</v>
      </c>
      <c r="G66">
        <v>31.101794000016501</v>
      </c>
      <c r="H66">
        <v>33.167673199903199</v>
      </c>
      <c r="I66">
        <f t="shared" si="1"/>
        <v>2.0658791998866981</v>
      </c>
      <c r="K66">
        <v>86.129734300076905</v>
      </c>
      <c r="L66">
        <v>88.186472600093097</v>
      </c>
      <c r="M66">
        <f t="shared" si="2"/>
        <v>2.0567383000161925</v>
      </c>
      <c r="O66" s="2" t="s">
        <v>59</v>
      </c>
      <c r="P66" s="2">
        <v>0</v>
      </c>
      <c r="Q66" s="2"/>
    </row>
    <row r="67" spans="1:17" x14ac:dyDescent="0.3">
      <c r="A67">
        <v>37.792107100132803</v>
      </c>
      <c r="B67">
        <v>39.241889000171703</v>
      </c>
      <c r="C67">
        <f t="shared" ref="C67:C130" si="3">B67-A67</f>
        <v>1.4497819000389001</v>
      </c>
      <c r="G67">
        <v>33.183044699951999</v>
      </c>
      <c r="H67">
        <v>35.182849500095401</v>
      </c>
      <c r="I67">
        <f t="shared" si="1"/>
        <v>1.9998048001434015</v>
      </c>
      <c r="K67">
        <v>88.202050500083701</v>
      </c>
      <c r="L67">
        <v>89.951387600041897</v>
      </c>
      <c r="M67">
        <f t="shared" si="2"/>
        <v>1.749337099958197</v>
      </c>
      <c r="O67" s="2" t="s">
        <v>60</v>
      </c>
      <c r="P67" s="2">
        <v>238</v>
      </c>
      <c r="Q67" s="2"/>
    </row>
    <row r="68" spans="1:17" x14ac:dyDescent="0.3">
      <c r="A68">
        <v>39.257409699959602</v>
      </c>
      <c r="B68">
        <v>40.690667500020901</v>
      </c>
      <c r="C68">
        <f t="shared" si="3"/>
        <v>1.4332578000612983</v>
      </c>
      <c r="G68">
        <v>35.206500699976402</v>
      </c>
      <c r="H68">
        <v>40.2120211001019</v>
      </c>
      <c r="I68">
        <f t="shared" ref="I68:I122" si="4">H68-G68</f>
        <v>5.0055204001254978</v>
      </c>
      <c r="K68">
        <v>89.977796700084497</v>
      </c>
      <c r="L68">
        <v>92.332411499926806</v>
      </c>
      <c r="M68">
        <f t="shared" ref="M68:M122" si="5">L68-K68</f>
        <v>2.3546147998423095</v>
      </c>
      <c r="O68" s="7" t="s">
        <v>61</v>
      </c>
      <c r="P68" s="7">
        <v>-2.0253064762979074</v>
      </c>
      <c r="Q68" s="2"/>
    </row>
    <row r="69" spans="1:17" x14ac:dyDescent="0.3">
      <c r="A69">
        <v>40.706169500015598</v>
      </c>
      <c r="B69">
        <v>42.372489900095303</v>
      </c>
      <c r="C69">
        <f t="shared" si="3"/>
        <v>1.6663204000797052</v>
      </c>
      <c r="G69">
        <v>40.226985499961302</v>
      </c>
      <c r="H69">
        <v>42.893642700044403</v>
      </c>
      <c r="I69">
        <f t="shared" si="4"/>
        <v>2.666657200083101</v>
      </c>
      <c r="K69">
        <v>92.356680599972606</v>
      </c>
      <c r="L69">
        <v>93.681400700006606</v>
      </c>
      <c r="M69">
        <f t="shared" si="5"/>
        <v>1.3247201000339999</v>
      </c>
      <c r="O69" s="2" t="s">
        <v>62</v>
      </c>
      <c r="P69" s="2">
        <v>2.1976099142462305E-2</v>
      </c>
      <c r="Q69" s="2"/>
    </row>
    <row r="70" spans="1:17" x14ac:dyDescent="0.3">
      <c r="A70">
        <v>42.395830200053702</v>
      </c>
      <c r="B70">
        <v>43.721391899976801</v>
      </c>
      <c r="C70">
        <f t="shared" si="3"/>
        <v>1.3255616999230995</v>
      </c>
      <c r="G70">
        <v>42.919426799984599</v>
      </c>
      <c r="H70">
        <v>44.807663199957403</v>
      </c>
      <c r="I70">
        <f t="shared" si="4"/>
        <v>1.8882363999728042</v>
      </c>
      <c r="K70">
        <v>93.706473500002105</v>
      </c>
      <c r="L70">
        <v>95.713208599947393</v>
      </c>
      <c r="M70">
        <f t="shared" si="5"/>
        <v>2.0067350999452884</v>
      </c>
      <c r="O70" s="2" t="s">
        <v>63</v>
      </c>
      <c r="P70" s="2">
        <v>1.6512811638139473</v>
      </c>
      <c r="Q70" s="2"/>
    </row>
    <row r="71" spans="1:17" x14ac:dyDescent="0.3">
      <c r="A71">
        <v>43.736883500125202</v>
      </c>
      <c r="B71">
        <v>45.854200100060503</v>
      </c>
      <c r="C71">
        <f t="shared" si="3"/>
        <v>2.1173165999353003</v>
      </c>
      <c r="G71">
        <v>44.829910099971997</v>
      </c>
      <c r="H71">
        <v>46.589513200102303</v>
      </c>
      <c r="I71">
        <f t="shared" si="4"/>
        <v>1.7596031001303061</v>
      </c>
      <c r="K71">
        <v>95.7286413998808</v>
      </c>
      <c r="L71">
        <v>97.894927300047101</v>
      </c>
      <c r="M71">
        <f t="shared" si="5"/>
        <v>2.1662859001663008</v>
      </c>
      <c r="O71" s="2" t="s">
        <v>64</v>
      </c>
      <c r="P71" s="2">
        <v>4.395219828492461E-2</v>
      </c>
      <c r="Q71" s="2"/>
    </row>
    <row r="72" spans="1:17" ht="15" thickBot="1" x14ac:dyDescent="0.35">
      <c r="A72">
        <v>45.868285200092899</v>
      </c>
      <c r="B72">
        <v>47.434787299949598</v>
      </c>
      <c r="C72">
        <f t="shared" si="3"/>
        <v>1.5665020998566987</v>
      </c>
      <c r="G72">
        <v>46.604906100081202</v>
      </c>
      <c r="H72">
        <v>48.171408900059703</v>
      </c>
      <c r="I72">
        <f t="shared" si="4"/>
        <v>1.5665027999785011</v>
      </c>
      <c r="K72">
        <v>97.919512100052003</v>
      </c>
      <c r="L72">
        <v>101.508389200083</v>
      </c>
      <c r="M72">
        <f t="shared" si="5"/>
        <v>3.5888771000309987</v>
      </c>
      <c r="O72" s="3" t="s">
        <v>65</v>
      </c>
      <c r="P72" s="3">
        <v>1.9699815295299372</v>
      </c>
      <c r="Q72" s="3"/>
    </row>
    <row r="73" spans="1:17" x14ac:dyDescent="0.3">
      <c r="A73">
        <v>47.450314700137803</v>
      </c>
      <c r="B73">
        <v>49.4165477000642</v>
      </c>
      <c r="C73">
        <f t="shared" si="3"/>
        <v>1.9662329999263974</v>
      </c>
      <c r="G73">
        <v>48.1869119000621</v>
      </c>
      <c r="H73">
        <v>50.9855891999322</v>
      </c>
      <c r="I73">
        <f t="shared" si="4"/>
        <v>2.7986772998700999</v>
      </c>
      <c r="K73">
        <v>101.530687999911</v>
      </c>
      <c r="L73">
        <v>104.13956580008301</v>
      </c>
      <c r="M73">
        <f t="shared" si="5"/>
        <v>2.6088778001720101</v>
      </c>
    </row>
    <row r="74" spans="1:17" x14ac:dyDescent="0.3">
      <c r="A74">
        <v>49.433616500115001</v>
      </c>
      <c r="B74">
        <v>51.930909299990098</v>
      </c>
      <c r="C74">
        <f t="shared" si="3"/>
        <v>2.4972927998750976</v>
      </c>
      <c r="G74">
        <v>51.000979600008499</v>
      </c>
      <c r="H74">
        <v>52.817608099896397</v>
      </c>
      <c r="I74">
        <f t="shared" si="4"/>
        <v>1.8166284998878979</v>
      </c>
      <c r="K74">
        <v>104.154732800088</v>
      </c>
      <c r="L74">
        <v>106.836744700092</v>
      </c>
      <c r="M74">
        <f t="shared" si="5"/>
        <v>2.6820119000039995</v>
      </c>
    </row>
    <row r="75" spans="1:17" x14ac:dyDescent="0.3">
      <c r="A75">
        <v>51.953996800119</v>
      </c>
      <c r="B75">
        <v>54.911338299978503</v>
      </c>
      <c r="C75">
        <f t="shared" si="3"/>
        <v>2.9573414998595027</v>
      </c>
      <c r="G75" s="1">
        <v>1.5442679000552699</v>
      </c>
      <c r="H75" s="1">
        <v>3.91499920003116</v>
      </c>
      <c r="I75">
        <f t="shared" si="4"/>
        <v>2.37073129997589</v>
      </c>
      <c r="K75">
        <v>52.482533799949998</v>
      </c>
      <c r="L75">
        <v>54.069715799996601</v>
      </c>
      <c r="M75">
        <f t="shared" si="5"/>
        <v>1.587182000046603</v>
      </c>
    </row>
    <row r="76" spans="1:17" x14ac:dyDescent="0.3">
      <c r="A76">
        <v>54.927020300179699</v>
      </c>
      <c r="B76">
        <v>57.526118100155102</v>
      </c>
      <c r="C76">
        <f t="shared" si="3"/>
        <v>2.5990977999754037</v>
      </c>
      <c r="G76">
        <v>3.9301209000404902</v>
      </c>
      <c r="H76">
        <v>8.5601707000750995</v>
      </c>
      <c r="I76">
        <f t="shared" si="4"/>
        <v>4.6300498000346089</v>
      </c>
      <c r="K76">
        <v>54.089696099981602</v>
      </c>
      <c r="L76">
        <v>57.800363300135302</v>
      </c>
      <c r="M76">
        <f t="shared" si="5"/>
        <v>3.7106672001537007</v>
      </c>
    </row>
    <row r="77" spans="1:17" x14ac:dyDescent="0.3">
      <c r="A77">
        <v>57.541394999949198</v>
      </c>
      <c r="B77">
        <v>59.340865300036903</v>
      </c>
      <c r="C77">
        <f t="shared" si="3"/>
        <v>1.7994703000877053</v>
      </c>
      <c r="G77">
        <v>8.57494079996831</v>
      </c>
      <c r="H77">
        <v>10.474537099944399</v>
      </c>
      <c r="I77">
        <f t="shared" si="4"/>
        <v>1.8995962999760891</v>
      </c>
      <c r="K77">
        <v>57.841081900056402</v>
      </c>
      <c r="L77">
        <v>59.732600199989903</v>
      </c>
      <c r="M77">
        <f t="shared" si="5"/>
        <v>1.8915182999335016</v>
      </c>
    </row>
    <row r="78" spans="1:17" x14ac:dyDescent="0.3">
      <c r="A78">
        <v>59.363763900008003</v>
      </c>
      <c r="B78">
        <v>61.255989500088603</v>
      </c>
      <c r="C78">
        <f t="shared" si="3"/>
        <v>1.8922256000806001</v>
      </c>
      <c r="G78">
        <v>10.4979407999198</v>
      </c>
      <c r="H78">
        <v>13.2221814000513</v>
      </c>
      <c r="I78">
        <f t="shared" si="4"/>
        <v>2.7242406001315</v>
      </c>
      <c r="K78">
        <v>59.764166800072402</v>
      </c>
      <c r="L78">
        <v>62.0133382999338</v>
      </c>
      <c r="M78">
        <f t="shared" si="5"/>
        <v>2.2491714998613972</v>
      </c>
    </row>
    <row r="79" spans="1:17" x14ac:dyDescent="0.3">
      <c r="A79">
        <v>61.271540200104901</v>
      </c>
      <c r="B79">
        <v>63.104393500136197</v>
      </c>
      <c r="C79">
        <f t="shared" si="3"/>
        <v>1.8328533000312959</v>
      </c>
      <c r="G79">
        <v>13.244874499971001</v>
      </c>
      <c r="H79">
        <v>14.3876676000654</v>
      </c>
      <c r="I79">
        <f t="shared" si="4"/>
        <v>1.1427931000943996</v>
      </c>
      <c r="K79">
        <v>62.047888200031501</v>
      </c>
      <c r="L79">
        <v>63.845041499938802</v>
      </c>
      <c r="M79">
        <f t="shared" si="5"/>
        <v>1.7971532999073005</v>
      </c>
    </row>
    <row r="80" spans="1:17" x14ac:dyDescent="0.3">
      <c r="A80">
        <v>63.127697400050202</v>
      </c>
      <c r="B80">
        <v>65.918668600032106</v>
      </c>
      <c r="C80">
        <f t="shared" si="3"/>
        <v>2.7909711999819038</v>
      </c>
      <c r="G80">
        <v>14.4032859001308</v>
      </c>
      <c r="H80">
        <v>15.969603399978901</v>
      </c>
      <c r="I80">
        <f t="shared" si="4"/>
        <v>1.5663174998481004</v>
      </c>
      <c r="K80">
        <v>63.879901699954601</v>
      </c>
      <c r="L80">
        <v>65.326097500044796</v>
      </c>
      <c r="M80">
        <f t="shared" si="5"/>
        <v>1.4461958000901944</v>
      </c>
    </row>
    <row r="81" spans="1:13" x14ac:dyDescent="0.3">
      <c r="A81">
        <v>65.941388400038704</v>
      </c>
      <c r="B81">
        <v>68.066880700178402</v>
      </c>
      <c r="C81">
        <f t="shared" si="3"/>
        <v>2.1254923001396975</v>
      </c>
      <c r="G81">
        <v>15.9916805000975</v>
      </c>
      <c r="H81">
        <v>17.851076300023099</v>
      </c>
      <c r="I81">
        <f t="shared" si="4"/>
        <v>1.8593957999255988</v>
      </c>
      <c r="K81">
        <v>65.345321200089501</v>
      </c>
      <c r="L81">
        <v>68.324764900142299</v>
      </c>
      <c r="M81">
        <f t="shared" si="5"/>
        <v>2.9794437000527978</v>
      </c>
    </row>
    <row r="82" spans="1:13" x14ac:dyDescent="0.3">
      <c r="A82">
        <v>68.0908129001036</v>
      </c>
      <c r="B82">
        <v>71.014061100082401</v>
      </c>
      <c r="C82">
        <f t="shared" si="3"/>
        <v>2.9232481999788007</v>
      </c>
      <c r="G82">
        <v>17.874086600029798</v>
      </c>
      <c r="H82">
        <v>20.099521500058401</v>
      </c>
      <c r="I82">
        <f t="shared" si="4"/>
        <v>2.2254349000286027</v>
      </c>
      <c r="K82">
        <v>68.361769099952596</v>
      </c>
      <c r="L82">
        <v>70.905576100107197</v>
      </c>
      <c r="M82">
        <f t="shared" si="5"/>
        <v>2.5438070001546009</v>
      </c>
    </row>
    <row r="83" spans="1:13" x14ac:dyDescent="0.3">
      <c r="A83">
        <v>71.029542700154707</v>
      </c>
      <c r="B83">
        <v>74.344420700101097</v>
      </c>
      <c r="C83">
        <f t="shared" si="3"/>
        <v>3.3148779999463898</v>
      </c>
      <c r="G83">
        <v>20.115051300032</v>
      </c>
      <c r="H83">
        <v>21.748390899971099</v>
      </c>
      <c r="I83">
        <f t="shared" si="4"/>
        <v>1.6333395999390987</v>
      </c>
      <c r="K83">
        <v>70.927704399917204</v>
      </c>
      <c r="L83">
        <v>74.302862399956197</v>
      </c>
      <c r="M83">
        <f t="shared" si="5"/>
        <v>3.3751580000389936</v>
      </c>
    </row>
    <row r="84" spans="1:13" x14ac:dyDescent="0.3">
      <c r="A84">
        <v>74.360159200150505</v>
      </c>
      <c r="B84">
        <v>78.224461900070295</v>
      </c>
      <c r="C84">
        <f t="shared" si="3"/>
        <v>3.86430269991979</v>
      </c>
      <c r="G84">
        <v>21.771959200035699</v>
      </c>
      <c r="H84">
        <v>23.3630244000814</v>
      </c>
      <c r="I84">
        <f t="shared" si="4"/>
        <v>1.5910652000457013</v>
      </c>
      <c r="K84">
        <v>74.330136300064595</v>
      </c>
      <c r="L84">
        <v>77.050588400103095</v>
      </c>
      <c r="M84">
        <f t="shared" si="5"/>
        <v>2.7204521000385</v>
      </c>
    </row>
    <row r="85" spans="1:13" x14ac:dyDescent="0.3">
      <c r="A85">
        <v>78.240166000090497</v>
      </c>
      <c r="B85">
        <v>80.522530300076994</v>
      </c>
      <c r="C85">
        <f t="shared" si="3"/>
        <v>2.2823642999864973</v>
      </c>
      <c r="G85">
        <v>23.387573899934001</v>
      </c>
      <c r="H85">
        <v>25.444858500035402</v>
      </c>
      <c r="I85">
        <f t="shared" si="4"/>
        <v>2.0572846001014007</v>
      </c>
      <c r="K85">
        <v>77.079015000024796</v>
      </c>
      <c r="L85">
        <v>78.782137700123698</v>
      </c>
      <c r="M85">
        <f t="shared" si="5"/>
        <v>1.703122700098902</v>
      </c>
    </row>
    <row r="86" spans="1:13" x14ac:dyDescent="0.3">
      <c r="A86">
        <v>80.5452821999788</v>
      </c>
      <c r="B86">
        <v>83.320236500119705</v>
      </c>
      <c r="C86">
        <f t="shared" si="3"/>
        <v>2.7749543001409052</v>
      </c>
      <c r="G86">
        <v>25.4741521999239</v>
      </c>
      <c r="H86">
        <v>27.5431528000626</v>
      </c>
      <c r="I86">
        <f t="shared" si="4"/>
        <v>2.0690006001387005</v>
      </c>
      <c r="K86">
        <v>78.8135013999417</v>
      </c>
      <c r="L86">
        <v>80.480832499917597</v>
      </c>
      <c r="M86">
        <f t="shared" si="5"/>
        <v>1.6673310999758968</v>
      </c>
    </row>
    <row r="87" spans="1:13" x14ac:dyDescent="0.3">
      <c r="A87">
        <v>83.342702300054896</v>
      </c>
      <c r="B87">
        <v>86.017854599980595</v>
      </c>
      <c r="C87">
        <f t="shared" si="3"/>
        <v>2.6751522999256991</v>
      </c>
      <c r="G87">
        <v>27.5584851999301</v>
      </c>
      <c r="H87">
        <v>29.707863999996299</v>
      </c>
      <c r="I87">
        <f t="shared" si="4"/>
        <v>2.1493788000661986</v>
      </c>
      <c r="K87">
        <v>80.522661000024499</v>
      </c>
      <c r="L87">
        <v>83.910840700147602</v>
      </c>
      <c r="M87">
        <f t="shared" si="5"/>
        <v>3.3881797001231035</v>
      </c>
    </row>
    <row r="88" spans="1:13" x14ac:dyDescent="0.3">
      <c r="A88">
        <v>86.033229500055299</v>
      </c>
      <c r="B88">
        <v>87.699590299976904</v>
      </c>
      <c r="C88">
        <f t="shared" si="3"/>
        <v>1.6663607999216055</v>
      </c>
      <c r="G88">
        <v>29.730342500144602</v>
      </c>
      <c r="H88">
        <v>33.387940800050202</v>
      </c>
      <c r="I88">
        <f t="shared" si="4"/>
        <v>3.6575982999056009</v>
      </c>
      <c r="K88">
        <v>83.936075200093896</v>
      </c>
      <c r="L88">
        <v>87.7411193000152</v>
      </c>
      <c r="M88">
        <f t="shared" si="5"/>
        <v>3.8050440999213038</v>
      </c>
    </row>
    <row r="89" spans="1:13" x14ac:dyDescent="0.3">
      <c r="A89">
        <v>87.715108700096593</v>
      </c>
      <c r="B89">
        <v>89.464876699959802</v>
      </c>
      <c r="C89">
        <f t="shared" si="3"/>
        <v>1.7497679998632094</v>
      </c>
      <c r="G89">
        <v>33.410503000020903</v>
      </c>
      <c r="H89">
        <v>35.5195309000555</v>
      </c>
      <c r="I89">
        <f t="shared" si="4"/>
        <v>2.1090279000345973</v>
      </c>
      <c r="K89">
        <v>87.767785799922393</v>
      </c>
      <c r="L89">
        <v>90.222242499934495</v>
      </c>
      <c r="M89">
        <f t="shared" si="5"/>
        <v>2.454456700012102</v>
      </c>
    </row>
    <row r="90" spans="1:13" x14ac:dyDescent="0.3">
      <c r="A90">
        <v>89.487574700033207</v>
      </c>
      <c r="B90">
        <v>91.1802749000489</v>
      </c>
      <c r="C90">
        <f t="shared" si="3"/>
        <v>1.6927002000156932</v>
      </c>
      <c r="G90">
        <v>35.550116800004602</v>
      </c>
      <c r="H90">
        <v>38.599728400120497</v>
      </c>
      <c r="I90">
        <f t="shared" si="4"/>
        <v>3.0496116001158953</v>
      </c>
      <c r="K90">
        <v>90.261709199985404</v>
      </c>
      <c r="L90">
        <v>91.937154300045194</v>
      </c>
      <c r="M90">
        <f t="shared" si="5"/>
        <v>1.6754451000597896</v>
      </c>
    </row>
    <row r="91" spans="1:13" x14ac:dyDescent="0.3">
      <c r="A91">
        <v>91.195395700167794</v>
      </c>
      <c r="B91">
        <v>93.427927900105701</v>
      </c>
      <c r="C91">
        <f t="shared" si="3"/>
        <v>2.2325321999379071</v>
      </c>
      <c r="G91">
        <v>38.621143399970599</v>
      </c>
      <c r="H91">
        <v>40.865351000102201</v>
      </c>
      <c r="I91">
        <f t="shared" si="4"/>
        <v>2.2442076001316025</v>
      </c>
      <c r="K91">
        <v>91.958138599991798</v>
      </c>
      <c r="L91">
        <v>93.835825300076905</v>
      </c>
      <c r="M91">
        <f t="shared" si="5"/>
        <v>1.877686700085107</v>
      </c>
    </row>
    <row r="92" spans="1:13" x14ac:dyDescent="0.3">
      <c r="A92">
        <v>93.450879900017696</v>
      </c>
      <c r="B92">
        <v>95.276446999981999</v>
      </c>
      <c r="C92">
        <f t="shared" si="3"/>
        <v>1.825567099964303</v>
      </c>
      <c r="G92">
        <v>40.903431799961197</v>
      </c>
      <c r="H92">
        <v>42.779544099932501</v>
      </c>
      <c r="I92">
        <f t="shared" si="4"/>
        <v>1.8761122999713038</v>
      </c>
      <c r="K92">
        <v>93.865435400046394</v>
      </c>
      <c r="L92">
        <v>95.751113899983395</v>
      </c>
      <c r="M92">
        <f t="shared" si="5"/>
        <v>1.8856784999370007</v>
      </c>
    </row>
    <row r="93" spans="1:13" x14ac:dyDescent="0.3">
      <c r="A93">
        <v>95.299125500023294</v>
      </c>
      <c r="B93">
        <v>97.191435700049595</v>
      </c>
      <c r="C93">
        <f t="shared" si="3"/>
        <v>1.8923102000263015</v>
      </c>
      <c r="G93">
        <v>42.815963200060601</v>
      </c>
      <c r="H93">
        <v>44.995103399967697</v>
      </c>
      <c r="I93">
        <f t="shared" si="4"/>
        <v>2.1791401999070956</v>
      </c>
      <c r="K93">
        <v>95.777441899990606</v>
      </c>
      <c r="L93">
        <v>97.482586400117697</v>
      </c>
      <c r="M93">
        <f t="shared" si="5"/>
        <v>1.7051445001270906</v>
      </c>
    </row>
    <row r="94" spans="1:13" x14ac:dyDescent="0.3">
      <c r="A94">
        <v>97.213858900125999</v>
      </c>
      <c r="B94">
        <v>98.756830000085699</v>
      </c>
      <c r="C94">
        <f t="shared" si="3"/>
        <v>1.5429710999597006</v>
      </c>
      <c r="G94">
        <v>45.037226400105197</v>
      </c>
      <c r="H94">
        <v>46.243731399997998</v>
      </c>
      <c r="I94">
        <f t="shared" si="4"/>
        <v>1.2065049998928004</v>
      </c>
      <c r="K94">
        <v>97.510979300132007</v>
      </c>
      <c r="L94">
        <v>99.664040999952704</v>
      </c>
      <c r="M94">
        <f t="shared" si="5"/>
        <v>2.1530616998206966</v>
      </c>
    </row>
    <row r="95" spans="1:13" x14ac:dyDescent="0.3">
      <c r="A95">
        <v>98.779333899961699</v>
      </c>
      <c r="B95">
        <v>100.471741199959</v>
      </c>
      <c r="C95">
        <f t="shared" si="3"/>
        <v>1.6924072999972992</v>
      </c>
      <c r="G95">
        <v>46.280401800060602</v>
      </c>
      <c r="H95">
        <v>48.0918583001475</v>
      </c>
      <c r="I95">
        <f t="shared" si="4"/>
        <v>1.8114565000868978</v>
      </c>
      <c r="K95">
        <v>99.692445100052197</v>
      </c>
      <c r="L95">
        <v>101.911964599974</v>
      </c>
      <c r="M95">
        <f t="shared" si="5"/>
        <v>2.2195194999218018</v>
      </c>
    </row>
    <row r="96" spans="1:13" x14ac:dyDescent="0.3">
      <c r="A96">
        <v>100.49469550000499</v>
      </c>
      <c r="B96">
        <v>103.18675550003501</v>
      </c>
      <c r="C96">
        <f t="shared" si="3"/>
        <v>2.6920600000300112</v>
      </c>
      <c r="G96">
        <v>48.114445599960099</v>
      </c>
      <c r="H96">
        <v>49.606900000013397</v>
      </c>
      <c r="I96">
        <f t="shared" si="4"/>
        <v>1.4924544000532975</v>
      </c>
      <c r="K96">
        <v>101.939016600139</v>
      </c>
      <c r="L96">
        <v>103.776333699934</v>
      </c>
      <c r="M96">
        <f t="shared" si="5"/>
        <v>1.8373170997950012</v>
      </c>
    </row>
    <row r="97" spans="1:13" x14ac:dyDescent="0.3">
      <c r="A97">
        <v>103.201620900072</v>
      </c>
      <c r="B97">
        <v>105.167745999991</v>
      </c>
      <c r="C97" s="8">
        <f t="shared" si="3"/>
        <v>1.9661250999189974</v>
      </c>
      <c r="G97">
        <v>49.637375500053103</v>
      </c>
      <c r="H97">
        <v>51.056723800022098</v>
      </c>
      <c r="I97">
        <f t="shared" si="4"/>
        <v>1.4193482999689948</v>
      </c>
      <c r="K97">
        <v>103.818138200091</v>
      </c>
      <c r="L97">
        <v>105.242054800037</v>
      </c>
      <c r="M97">
        <f t="shared" si="5"/>
        <v>1.4239165999459971</v>
      </c>
    </row>
    <row r="98" spans="1:13" x14ac:dyDescent="0.3">
      <c r="A98" s="1">
        <v>1.52514129993505</v>
      </c>
      <c r="B98" s="1">
        <v>6.6407333000097397</v>
      </c>
      <c r="C98" s="8">
        <f t="shared" si="3"/>
        <v>5.1155920000746899</v>
      </c>
      <c r="G98">
        <v>51.0759004000574</v>
      </c>
      <c r="H98">
        <v>52.439070499967698</v>
      </c>
      <c r="I98">
        <f t="shared" si="4"/>
        <v>1.3631700999102989</v>
      </c>
      <c r="K98">
        <v>105.27615509997101</v>
      </c>
      <c r="L98">
        <v>109.022006100043</v>
      </c>
      <c r="M98">
        <f t="shared" si="5"/>
        <v>3.745851000071994</v>
      </c>
    </row>
    <row r="99" spans="1:13" x14ac:dyDescent="0.3">
      <c r="A99">
        <v>6.6660541000310296</v>
      </c>
      <c r="B99">
        <v>7.9729389999993101</v>
      </c>
      <c r="C99">
        <f t="shared" si="3"/>
        <v>1.3068848999682805</v>
      </c>
      <c r="G99" s="1">
        <v>1.55746320006437</v>
      </c>
      <c r="H99" s="1">
        <v>6.3526747999712798</v>
      </c>
      <c r="I99">
        <f t="shared" si="4"/>
        <v>4.79521159990691</v>
      </c>
      <c r="K99">
        <v>54.926235000137197</v>
      </c>
      <c r="L99">
        <v>56.6994134001433</v>
      </c>
      <c r="M99">
        <f t="shared" si="5"/>
        <v>1.7731784000061026</v>
      </c>
    </row>
    <row r="100" spans="1:13" x14ac:dyDescent="0.3">
      <c r="A100">
        <v>7.99813729990273</v>
      </c>
      <c r="B100">
        <v>10.2049020999111</v>
      </c>
      <c r="C100">
        <f t="shared" si="3"/>
        <v>2.2067648000083704</v>
      </c>
      <c r="G100">
        <v>6.3863876000977999</v>
      </c>
      <c r="H100">
        <v>8.4246835000813007</v>
      </c>
      <c r="I100">
        <f t="shared" si="4"/>
        <v>2.0382958999835008</v>
      </c>
      <c r="K100">
        <v>56.739650200121098</v>
      </c>
      <c r="L100">
        <v>60.245958700077601</v>
      </c>
      <c r="M100">
        <f t="shared" si="5"/>
        <v>3.5063084999565035</v>
      </c>
    </row>
    <row r="101" spans="1:13" x14ac:dyDescent="0.3">
      <c r="A101">
        <v>10.2287045998964</v>
      </c>
      <c r="B101">
        <v>12.486327399965299</v>
      </c>
      <c r="C101">
        <f t="shared" si="3"/>
        <v>2.2576228000688996</v>
      </c>
      <c r="G101">
        <v>8.4444343000650406</v>
      </c>
      <c r="H101">
        <v>11.6879346000496</v>
      </c>
      <c r="I101">
        <f t="shared" si="4"/>
        <v>3.243500299984559</v>
      </c>
      <c r="K101">
        <v>60.2683680001646</v>
      </c>
      <c r="L101">
        <v>61.928442400181602</v>
      </c>
      <c r="M101">
        <f t="shared" si="5"/>
        <v>1.6600744000170025</v>
      </c>
    </row>
    <row r="102" spans="1:13" x14ac:dyDescent="0.3">
      <c r="A102">
        <v>12.510554499924099</v>
      </c>
      <c r="B102">
        <v>14.0183025000151</v>
      </c>
      <c r="C102">
        <f t="shared" si="3"/>
        <v>1.5077480000910004</v>
      </c>
      <c r="G102">
        <v>11.706849300069701</v>
      </c>
      <c r="H102">
        <v>13.8694796001072</v>
      </c>
      <c r="I102">
        <f t="shared" si="4"/>
        <v>2.1626303000374989</v>
      </c>
      <c r="K102">
        <v>61.970542200142503</v>
      </c>
      <c r="L102">
        <v>64.475654900074005</v>
      </c>
      <c r="M102">
        <f t="shared" si="5"/>
        <v>2.5051126999315017</v>
      </c>
    </row>
    <row r="103" spans="1:13" x14ac:dyDescent="0.3">
      <c r="A103">
        <v>14.0424577000085</v>
      </c>
      <c r="B103">
        <v>15.9324401998892</v>
      </c>
      <c r="C103">
        <f t="shared" si="3"/>
        <v>1.8899824998807002</v>
      </c>
      <c r="G103">
        <v>13.8881153000984</v>
      </c>
      <c r="H103">
        <v>15.668949499959099</v>
      </c>
      <c r="I103">
        <f t="shared" si="4"/>
        <v>1.7808341998606991</v>
      </c>
      <c r="K103">
        <v>64.497352499980394</v>
      </c>
      <c r="L103">
        <v>66.8407026000786</v>
      </c>
      <c r="M103">
        <f t="shared" si="5"/>
        <v>2.3433501000982062</v>
      </c>
    </row>
    <row r="104" spans="1:13" x14ac:dyDescent="0.3">
      <c r="A104">
        <v>15.9564117998816</v>
      </c>
      <c r="B104">
        <v>17.781300100032201</v>
      </c>
      <c r="C104">
        <f t="shared" si="3"/>
        <v>1.8248883001506009</v>
      </c>
      <c r="G104">
        <v>15.708068100037</v>
      </c>
      <c r="H104">
        <v>18.1329826000146</v>
      </c>
      <c r="I104">
        <f t="shared" si="4"/>
        <v>2.4249144999776</v>
      </c>
      <c r="K104">
        <v>66.879645599983604</v>
      </c>
      <c r="L104">
        <v>68.288774800021201</v>
      </c>
      <c r="M104">
        <f t="shared" si="5"/>
        <v>1.4091292000375972</v>
      </c>
    </row>
    <row r="105" spans="1:13" x14ac:dyDescent="0.3">
      <c r="A105">
        <v>17.805151199921902</v>
      </c>
      <c r="B105">
        <v>19.063373700017099</v>
      </c>
      <c r="C105">
        <f t="shared" si="3"/>
        <v>1.2582225000951972</v>
      </c>
      <c r="G105">
        <v>18.166999200126099</v>
      </c>
      <c r="H105">
        <v>21.0469057001173</v>
      </c>
      <c r="I105">
        <f t="shared" si="4"/>
        <v>2.8799064999912005</v>
      </c>
      <c r="K105">
        <v>68.309993900125804</v>
      </c>
      <c r="L105">
        <v>70.4210300999693</v>
      </c>
      <c r="M105">
        <f t="shared" si="5"/>
        <v>2.1110361998434968</v>
      </c>
    </row>
    <row r="106" spans="1:13" x14ac:dyDescent="0.3">
      <c r="A106">
        <v>19.087151899933801</v>
      </c>
      <c r="B106">
        <v>20.3788765999488</v>
      </c>
      <c r="C106">
        <f t="shared" si="3"/>
        <v>1.2917247000149992</v>
      </c>
      <c r="G106">
        <v>21.0710628000088</v>
      </c>
      <c r="H106">
        <v>23.1955566999968</v>
      </c>
      <c r="I106">
        <f t="shared" si="4"/>
        <v>2.1244938999879999</v>
      </c>
      <c r="K106">
        <v>70.449956000084001</v>
      </c>
      <c r="L106">
        <v>72.585464100120504</v>
      </c>
      <c r="M106">
        <f t="shared" si="5"/>
        <v>2.1355081000365033</v>
      </c>
    </row>
    <row r="107" spans="1:13" x14ac:dyDescent="0.3">
      <c r="A107">
        <v>20.402395700104499</v>
      </c>
      <c r="B107">
        <v>22.2272745999507</v>
      </c>
      <c r="C107">
        <f t="shared" si="3"/>
        <v>1.8248788998462011</v>
      </c>
      <c r="G107">
        <v>23.224136700155199</v>
      </c>
      <c r="H107">
        <v>25.4268038000445</v>
      </c>
      <c r="I107">
        <f t="shared" si="4"/>
        <v>2.2026670998893003</v>
      </c>
      <c r="K107">
        <v>72.615653699962394</v>
      </c>
      <c r="L107">
        <v>74.050608100136699</v>
      </c>
      <c r="M107">
        <f t="shared" si="5"/>
        <v>1.4349544001743055</v>
      </c>
    </row>
    <row r="108" spans="1:13" x14ac:dyDescent="0.3">
      <c r="A108">
        <v>22.243032899917999</v>
      </c>
      <c r="B108">
        <v>24.1754244999028</v>
      </c>
      <c r="C108">
        <f t="shared" si="3"/>
        <v>1.9323915999848005</v>
      </c>
      <c r="G108">
        <v>25.468191500054601</v>
      </c>
      <c r="H108">
        <v>27.491648300085199</v>
      </c>
      <c r="I108">
        <f t="shared" si="4"/>
        <v>2.0234568000305977</v>
      </c>
      <c r="K108">
        <v>74.078770300140604</v>
      </c>
      <c r="L108">
        <v>75.833038600161601</v>
      </c>
      <c r="M108">
        <f t="shared" si="5"/>
        <v>1.7542683000209962</v>
      </c>
    </row>
    <row r="109" spans="1:13" x14ac:dyDescent="0.3">
      <c r="A109">
        <v>24.190974300028699</v>
      </c>
      <c r="B109">
        <v>25.525095300050399</v>
      </c>
      <c r="C109">
        <f t="shared" si="3"/>
        <v>1.3341210000216996</v>
      </c>
      <c r="G109">
        <v>27.514884500065801</v>
      </c>
      <c r="H109">
        <v>29.739742100005898</v>
      </c>
      <c r="I109">
        <f t="shared" si="4"/>
        <v>2.2248575999400977</v>
      </c>
      <c r="K109">
        <v>75.871921899961293</v>
      </c>
      <c r="L109">
        <v>77.430999499978498</v>
      </c>
      <c r="M109">
        <f t="shared" si="5"/>
        <v>1.5590776000172042</v>
      </c>
    </row>
    <row r="110" spans="1:13" x14ac:dyDescent="0.3">
      <c r="A110">
        <v>25.548507099971101</v>
      </c>
      <c r="B110">
        <v>26.939776299986899</v>
      </c>
      <c r="C110">
        <f t="shared" si="3"/>
        <v>1.3912692000157989</v>
      </c>
      <c r="G110">
        <v>29.766470400150801</v>
      </c>
      <c r="H110">
        <v>31.421517400071</v>
      </c>
      <c r="I110">
        <f t="shared" si="4"/>
        <v>1.6550469999201987</v>
      </c>
      <c r="K110">
        <v>77.452443100046295</v>
      </c>
      <c r="L110">
        <v>80.279295600019395</v>
      </c>
      <c r="M110">
        <f t="shared" si="5"/>
        <v>2.8268524999731</v>
      </c>
    </row>
    <row r="111" spans="1:13" x14ac:dyDescent="0.3">
      <c r="A111">
        <v>26.955221399897699</v>
      </c>
      <c r="B111">
        <v>29.287835899973199</v>
      </c>
      <c r="C111">
        <f t="shared" si="3"/>
        <v>2.3326145000755005</v>
      </c>
      <c r="G111">
        <v>31.449518500128701</v>
      </c>
      <c r="H111">
        <v>33.486357700079601</v>
      </c>
      <c r="I111">
        <f t="shared" si="4"/>
        <v>2.0368391999509008</v>
      </c>
      <c r="K111">
        <v>80.320263399975303</v>
      </c>
      <c r="L111">
        <v>83.026162300026002</v>
      </c>
      <c r="M111">
        <f t="shared" si="5"/>
        <v>2.7058989000506983</v>
      </c>
    </row>
    <row r="112" spans="1:13" x14ac:dyDescent="0.3">
      <c r="A112">
        <v>29.3033119000028</v>
      </c>
      <c r="B112">
        <v>31.086278199916698</v>
      </c>
      <c r="C112">
        <f t="shared" si="3"/>
        <v>1.7829662999138982</v>
      </c>
      <c r="G112">
        <v>33.527372100157599</v>
      </c>
      <c r="H112">
        <v>35.034547799965303</v>
      </c>
      <c r="I112">
        <f t="shared" si="4"/>
        <v>1.5071756998077035</v>
      </c>
      <c r="K112">
        <v>83.048797500086906</v>
      </c>
      <c r="L112">
        <v>85.474488400155593</v>
      </c>
      <c r="M112">
        <f t="shared" si="5"/>
        <v>2.4256909000686875</v>
      </c>
    </row>
    <row r="113" spans="1:13" x14ac:dyDescent="0.3">
      <c r="A113">
        <v>31.101794000016501</v>
      </c>
      <c r="B113">
        <v>33.167673199903199</v>
      </c>
      <c r="C113">
        <f t="shared" si="3"/>
        <v>2.0658791998866981</v>
      </c>
      <c r="G113">
        <v>35.0527606001123</v>
      </c>
      <c r="H113">
        <v>36.9004391001071</v>
      </c>
      <c r="I113">
        <f t="shared" si="4"/>
        <v>1.8476784999947995</v>
      </c>
      <c r="K113">
        <v>85.502908000023993</v>
      </c>
      <c r="L113">
        <v>87.855647800024599</v>
      </c>
      <c r="M113">
        <f t="shared" si="5"/>
        <v>2.3527398000006059</v>
      </c>
    </row>
    <row r="114" spans="1:13" x14ac:dyDescent="0.3">
      <c r="A114">
        <v>33.183044699951999</v>
      </c>
      <c r="B114">
        <v>35.182849500095401</v>
      </c>
      <c r="C114">
        <f t="shared" si="3"/>
        <v>1.9998048001434015</v>
      </c>
      <c r="G114">
        <v>36.940209000138502</v>
      </c>
      <c r="H114">
        <v>38.4149579000659</v>
      </c>
      <c r="I114">
        <f t="shared" si="4"/>
        <v>1.4747488999273983</v>
      </c>
      <c r="K114">
        <v>87.885012499987994</v>
      </c>
      <c r="L114">
        <v>91.085449400125</v>
      </c>
      <c r="M114">
        <f t="shared" si="5"/>
        <v>3.2004369001370065</v>
      </c>
    </row>
    <row r="115" spans="1:13" x14ac:dyDescent="0.3">
      <c r="A115">
        <v>35.206500699976402</v>
      </c>
      <c r="B115">
        <v>40.2120211001019</v>
      </c>
      <c r="C115">
        <f t="shared" si="3"/>
        <v>5.0055204001254978</v>
      </c>
      <c r="G115">
        <v>38.449044400127597</v>
      </c>
      <c r="H115">
        <v>40.596716900123198</v>
      </c>
      <c r="I115">
        <f t="shared" si="4"/>
        <v>2.1476724999956005</v>
      </c>
      <c r="K115">
        <v>91.115950600011203</v>
      </c>
      <c r="L115">
        <v>92.535215300042097</v>
      </c>
      <c r="M115">
        <f t="shared" si="5"/>
        <v>1.4192647000308938</v>
      </c>
    </row>
    <row r="116" spans="1:13" x14ac:dyDescent="0.3">
      <c r="A116">
        <v>40.226985499961302</v>
      </c>
      <c r="B116">
        <v>42.893642700044403</v>
      </c>
      <c r="C116">
        <f t="shared" si="3"/>
        <v>2.666657200083101</v>
      </c>
      <c r="G116">
        <v>40.620091099990503</v>
      </c>
      <c r="H116">
        <v>42.844943500123897</v>
      </c>
      <c r="I116">
        <f t="shared" si="4"/>
        <v>2.2248524001333934</v>
      </c>
      <c r="K116">
        <v>92.575479000108302</v>
      </c>
      <c r="L116">
        <v>94.199713000096295</v>
      </c>
      <c r="M116">
        <f t="shared" si="5"/>
        <v>1.6242339999879931</v>
      </c>
    </row>
    <row r="117" spans="1:13" x14ac:dyDescent="0.3">
      <c r="A117">
        <v>42.919426799984599</v>
      </c>
      <c r="B117">
        <v>44.807663199957403</v>
      </c>
      <c r="C117">
        <f t="shared" si="3"/>
        <v>1.8882363999728042</v>
      </c>
      <c r="G117">
        <v>42.875080700032399</v>
      </c>
      <c r="H117">
        <v>44.710226400056797</v>
      </c>
      <c r="I117">
        <f t="shared" si="4"/>
        <v>1.8351457000243983</v>
      </c>
      <c r="K117">
        <v>94.231739100068793</v>
      </c>
      <c r="L117">
        <v>96.014801300130699</v>
      </c>
      <c r="M117">
        <f t="shared" si="5"/>
        <v>1.7830622000619059</v>
      </c>
    </row>
    <row r="118" spans="1:13" x14ac:dyDescent="0.3">
      <c r="A118">
        <v>44.829910099971997</v>
      </c>
      <c r="B118">
        <v>46.589513200102303</v>
      </c>
      <c r="C118">
        <f t="shared" si="3"/>
        <v>1.7596031001303061</v>
      </c>
      <c r="G118">
        <v>44.751712100114602</v>
      </c>
      <c r="H118">
        <v>46.224810100160497</v>
      </c>
      <c r="I118">
        <f t="shared" si="4"/>
        <v>1.4730980000458942</v>
      </c>
      <c r="K118">
        <v>96.049929500091807</v>
      </c>
      <c r="L118">
        <v>98.063276899978504</v>
      </c>
      <c r="M118">
        <f t="shared" si="5"/>
        <v>2.0133473998866975</v>
      </c>
    </row>
    <row r="119" spans="1:13" x14ac:dyDescent="0.3">
      <c r="A119">
        <v>46.604906100081202</v>
      </c>
      <c r="B119">
        <v>48.171408900059703</v>
      </c>
      <c r="C119">
        <f t="shared" si="3"/>
        <v>1.5665027999785011</v>
      </c>
      <c r="G119">
        <v>46.260892300168003</v>
      </c>
      <c r="H119">
        <v>48.189846300054299</v>
      </c>
      <c r="I119">
        <f t="shared" si="4"/>
        <v>1.9289539998862963</v>
      </c>
      <c r="K119">
        <v>98.096533800009595</v>
      </c>
      <c r="L119">
        <v>100.22795740002699</v>
      </c>
      <c r="M119">
        <f t="shared" si="5"/>
        <v>2.1314236000173992</v>
      </c>
    </row>
    <row r="120" spans="1:13" x14ac:dyDescent="0.3">
      <c r="A120">
        <v>48.1869119000621</v>
      </c>
      <c r="B120">
        <v>50.9855891999322</v>
      </c>
      <c r="C120">
        <f t="shared" si="3"/>
        <v>2.7986772998700999</v>
      </c>
      <c r="G120">
        <v>48.208544500172103</v>
      </c>
      <c r="H120">
        <v>50.4716470001731</v>
      </c>
      <c r="I120">
        <f t="shared" si="4"/>
        <v>2.263102500000997</v>
      </c>
      <c r="K120">
        <v>100.250269700074</v>
      </c>
      <c r="L120">
        <v>102.392815900035</v>
      </c>
      <c r="M120">
        <f t="shared" si="5"/>
        <v>2.1425461999610036</v>
      </c>
    </row>
    <row r="121" spans="1:13" x14ac:dyDescent="0.3">
      <c r="A121">
        <v>51.000979600008499</v>
      </c>
      <c r="B121">
        <v>52.817608099896397</v>
      </c>
      <c r="C121">
        <f t="shared" si="3"/>
        <v>1.8166284998878979</v>
      </c>
      <c r="G121">
        <v>50.498692800058002</v>
      </c>
      <c r="H121">
        <v>52.936408400069901</v>
      </c>
      <c r="I121">
        <f t="shared" si="4"/>
        <v>2.4377156000118987</v>
      </c>
      <c r="K121">
        <v>102.432914300123</v>
      </c>
      <c r="L121">
        <v>104.29092389997</v>
      </c>
      <c r="M121">
        <f t="shared" si="5"/>
        <v>1.8580095998469943</v>
      </c>
    </row>
    <row r="122" spans="1:13" x14ac:dyDescent="0.3">
      <c r="A122">
        <v>52.844401400070602</v>
      </c>
      <c r="B122">
        <v>56.714203000068601</v>
      </c>
      <c r="C122">
        <f t="shared" si="3"/>
        <v>3.8698015999979987</v>
      </c>
      <c r="G122">
        <v>52.977783800102699</v>
      </c>
      <c r="H122">
        <v>54.9006662000902</v>
      </c>
      <c r="I122">
        <f t="shared" si="4"/>
        <v>1.9228823999875004</v>
      </c>
      <c r="K122">
        <v>104.31982790003499</v>
      </c>
      <c r="L122">
        <v>106.888889500172</v>
      </c>
      <c r="M122">
        <f t="shared" si="5"/>
        <v>2.5690616001370046</v>
      </c>
    </row>
    <row r="123" spans="1:13" x14ac:dyDescent="0.3">
      <c r="A123">
        <v>56.729359799995997</v>
      </c>
      <c r="B123">
        <v>58.429099600063601</v>
      </c>
      <c r="C123">
        <f t="shared" si="3"/>
        <v>1.6997398000676043</v>
      </c>
    </row>
    <row r="124" spans="1:13" x14ac:dyDescent="0.3">
      <c r="A124">
        <v>58.4445263999514</v>
      </c>
      <c r="B124">
        <v>60.378048100043003</v>
      </c>
      <c r="C124">
        <f t="shared" si="3"/>
        <v>1.9335217000916032</v>
      </c>
    </row>
    <row r="125" spans="1:13" x14ac:dyDescent="0.3">
      <c r="A125">
        <v>60.3931686999276</v>
      </c>
      <c r="B125">
        <v>62.342424900038097</v>
      </c>
      <c r="C125">
        <f t="shared" si="3"/>
        <v>1.9492562001104972</v>
      </c>
    </row>
    <row r="126" spans="1:13" x14ac:dyDescent="0.3">
      <c r="A126">
        <v>62.367051099892699</v>
      </c>
      <c r="B126">
        <v>63.641214699949998</v>
      </c>
      <c r="C126">
        <f t="shared" si="3"/>
        <v>1.2741636000572996</v>
      </c>
    </row>
    <row r="127" spans="1:13" x14ac:dyDescent="0.3">
      <c r="A127">
        <v>63.656711899908203</v>
      </c>
      <c r="B127">
        <v>65.190385499969096</v>
      </c>
      <c r="C127">
        <f t="shared" si="3"/>
        <v>1.5336736000608937</v>
      </c>
    </row>
    <row r="128" spans="1:13" x14ac:dyDescent="0.3">
      <c r="A128">
        <v>65.205183699959804</v>
      </c>
      <c r="B128">
        <v>67.554278899915502</v>
      </c>
      <c r="C128">
        <f t="shared" si="3"/>
        <v>2.3490951999556984</v>
      </c>
    </row>
    <row r="129" spans="1:3" x14ac:dyDescent="0.3">
      <c r="A129">
        <v>67.578676299890503</v>
      </c>
      <c r="B129">
        <v>69.336435700068193</v>
      </c>
      <c r="C129">
        <f t="shared" si="3"/>
        <v>1.7577594001776902</v>
      </c>
    </row>
    <row r="130" spans="1:3" x14ac:dyDescent="0.3">
      <c r="A130">
        <v>69.360598899889695</v>
      </c>
      <c r="B130">
        <v>70.951900599989997</v>
      </c>
      <c r="C130">
        <f t="shared" si="3"/>
        <v>1.5913017001003027</v>
      </c>
    </row>
    <row r="131" spans="1:3" x14ac:dyDescent="0.3">
      <c r="A131">
        <v>70.976070800097602</v>
      </c>
      <c r="B131">
        <v>73.132868699962202</v>
      </c>
      <c r="C131">
        <f t="shared" ref="C131:C194" si="6">B131-A131</f>
        <v>2.1567978998645998</v>
      </c>
    </row>
    <row r="132" spans="1:3" x14ac:dyDescent="0.3">
      <c r="A132">
        <v>73.156551599968196</v>
      </c>
      <c r="B132">
        <v>77.112306700087998</v>
      </c>
      <c r="C132">
        <f t="shared" si="6"/>
        <v>3.9557551001198021</v>
      </c>
    </row>
    <row r="133" spans="1:3" x14ac:dyDescent="0.3">
      <c r="A133">
        <v>77.128396499901996</v>
      </c>
      <c r="B133">
        <v>79.077095299959097</v>
      </c>
      <c r="C133">
        <f t="shared" si="6"/>
        <v>1.9486988000571017</v>
      </c>
    </row>
    <row r="134" spans="1:3" x14ac:dyDescent="0.3">
      <c r="A134">
        <v>79.104140900075393</v>
      </c>
      <c r="B134">
        <v>81.658950499957399</v>
      </c>
      <c r="C134">
        <f t="shared" si="6"/>
        <v>2.554809599882006</v>
      </c>
    </row>
    <row r="135" spans="1:3" x14ac:dyDescent="0.3">
      <c r="A135">
        <v>81.683222600025999</v>
      </c>
      <c r="B135">
        <v>83.590272899949895</v>
      </c>
      <c r="C135">
        <f t="shared" si="6"/>
        <v>1.9070502999238954</v>
      </c>
    </row>
    <row r="136" spans="1:3" x14ac:dyDescent="0.3">
      <c r="A136">
        <v>83.614958399906698</v>
      </c>
      <c r="B136">
        <v>86.104798899963498</v>
      </c>
      <c r="C136">
        <f t="shared" si="6"/>
        <v>2.4898405000568005</v>
      </c>
    </row>
    <row r="137" spans="1:3" x14ac:dyDescent="0.3">
      <c r="A137">
        <v>86.129734300076905</v>
      </c>
      <c r="B137">
        <v>88.186472600093097</v>
      </c>
      <c r="C137">
        <f t="shared" si="6"/>
        <v>2.0567383000161925</v>
      </c>
    </row>
    <row r="138" spans="1:3" x14ac:dyDescent="0.3">
      <c r="A138">
        <v>88.202050500083701</v>
      </c>
      <c r="B138">
        <v>89.951387600041897</v>
      </c>
      <c r="C138">
        <f t="shared" si="6"/>
        <v>1.749337099958197</v>
      </c>
    </row>
    <row r="139" spans="1:3" x14ac:dyDescent="0.3">
      <c r="A139">
        <v>89.977796700084497</v>
      </c>
      <c r="B139">
        <v>92.332411499926806</v>
      </c>
      <c r="C139">
        <f t="shared" si="6"/>
        <v>2.3546147998423095</v>
      </c>
    </row>
    <row r="140" spans="1:3" x14ac:dyDescent="0.3">
      <c r="A140">
        <v>92.356680599972606</v>
      </c>
      <c r="B140">
        <v>93.681400700006606</v>
      </c>
      <c r="C140">
        <f t="shared" si="6"/>
        <v>1.3247201000339999</v>
      </c>
    </row>
    <row r="141" spans="1:3" x14ac:dyDescent="0.3">
      <c r="A141">
        <v>93.706473500002105</v>
      </c>
      <c r="B141">
        <v>95.713208599947393</v>
      </c>
      <c r="C141">
        <f t="shared" si="6"/>
        <v>2.0067350999452884</v>
      </c>
    </row>
    <row r="142" spans="1:3" x14ac:dyDescent="0.3">
      <c r="A142">
        <v>95.7286413998808</v>
      </c>
      <c r="B142">
        <v>97.894927300047101</v>
      </c>
      <c r="C142">
        <f t="shared" si="6"/>
        <v>2.1662859001663008</v>
      </c>
    </row>
    <row r="143" spans="1:3" x14ac:dyDescent="0.3">
      <c r="A143">
        <v>97.919512100052003</v>
      </c>
      <c r="B143">
        <v>101.508389200083</v>
      </c>
      <c r="C143">
        <f t="shared" si="6"/>
        <v>3.5888771000309987</v>
      </c>
    </row>
    <row r="144" spans="1:3" x14ac:dyDescent="0.3">
      <c r="A144">
        <v>101.530687999911</v>
      </c>
      <c r="B144">
        <v>104.13956580008301</v>
      </c>
      <c r="C144">
        <f t="shared" si="6"/>
        <v>2.6088778001720101</v>
      </c>
    </row>
    <row r="145" spans="1:3" x14ac:dyDescent="0.3">
      <c r="A145">
        <v>104.154732800088</v>
      </c>
      <c r="B145">
        <v>106.836744700092</v>
      </c>
      <c r="C145" s="8">
        <f t="shared" si="6"/>
        <v>2.6820119000039995</v>
      </c>
    </row>
    <row r="146" spans="1:3" x14ac:dyDescent="0.3">
      <c r="A146" s="1">
        <v>1.5442679000552699</v>
      </c>
      <c r="B146" s="1">
        <v>3.91499920003116</v>
      </c>
      <c r="C146" s="8">
        <f t="shared" si="6"/>
        <v>2.37073129997589</v>
      </c>
    </row>
    <row r="147" spans="1:3" x14ac:dyDescent="0.3">
      <c r="A147">
        <v>3.9301209000404902</v>
      </c>
      <c r="B147">
        <v>8.5601707000750995</v>
      </c>
      <c r="C147">
        <f t="shared" si="6"/>
        <v>4.6300498000346089</v>
      </c>
    </row>
    <row r="148" spans="1:3" x14ac:dyDescent="0.3">
      <c r="A148">
        <v>8.57494079996831</v>
      </c>
      <c r="B148">
        <v>10.474537099944399</v>
      </c>
      <c r="C148">
        <f t="shared" si="6"/>
        <v>1.8995962999760891</v>
      </c>
    </row>
    <row r="149" spans="1:3" x14ac:dyDescent="0.3">
      <c r="A149">
        <v>10.4979407999198</v>
      </c>
      <c r="B149">
        <v>13.2221814000513</v>
      </c>
      <c r="C149">
        <f t="shared" si="6"/>
        <v>2.7242406001315</v>
      </c>
    </row>
    <row r="150" spans="1:3" x14ac:dyDescent="0.3">
      <c r="A150">
        <v>13.244874499971001</v>
      </c>
      <c r="B150">
        <v>14.3876676000654</v>
      </c>
      <c r="C150">
        <f t="shared" si="6"/>
        <v>1.1427931000943996</v>
      </c>
    </row>
    <row r="151" spans="1:3" x14ac:dyDescent="0.3">
      <c r="A151">
        <v>14.4032859001308</v>
      </c>
      <c r="B151">
        <v>15.969603399978901</v>
      </c>
      <c r="C151">
        <f t="shared" si="6"/>
        <v>1.5663174998481004</v>
      </c>
    </row>
    <row r="152" spans="1:3" x14ac:dyDescent="0.3">
      <c r="A152">
        <v>15.9916805000975</v>
      </c>
      <c r="B152">
        <v>17.851076300023099</v>
      </c>
      <c r="C152">
        <f t="shared" si="6"/>
        <v>1.8593957999255988</v>
      </c>
    </row>
    <row r="153" spans="1:3" x14ac:dyDescent="0.3">
      <c r="A153">
        <v>17.874086600029798</v>
      </c>
      <c r="B153">
        <v>20.099521500058401</v>
      </c>
      <c r="C153">
        <f t="shared" si="6"/>
        <v>2.2254349000286027</v>
      </c>
    </row>
    <row r="154" spans="1:3" x14ac:dyDescent="0.3">
      <c r="A154">
        <v>20.115051300032</v>
      </c>
      <c r="B154">
        <v>21.748390899971099</v>
      </c>
      <c r="C154">
        <f t="shared" si="6"/>
        <v>1.6333395999390987</v>
      </c>
    </row>
    <row r="155" spans="1:3" x14ac:dyDescent="0.3">
      <c r="A155">
        <v>21.771959200035699</v>
      </c>
      <c r="B155">
        <v>23.3630244000814</v>
      </c>
      <c r="C155">
        <f t="shared" si="6"/>
        <v>1.5910652000457013</v>
      </c>
    </row>
    <row r="156" spans="1:3" x14ac:dyDescent="0.3">
      <c r="A156">
        <v>23.387573899934001</v>
      </c>
      <c r="B156">
        <v>25.444858500035402</v>
      </c>
      <c r="C156">
        <f t="shared" si="6"/>
        <v>2.0572846001014007</v>
      </c>
    </row>
    <row r="157" spans="1:3" x14ac:dyDescent="0.3">
      <c r="A157">
        <v>25.4741521999239</v>
      </c>
      <c r="B157">
        <v>27.5431528000626</v>
      </c>
      <c r="C157">
        <f t="shared" si="6"/>
        <v>2.0690006001387005</v>
      </c>
    </row>
    <row r="158" spans="1:3" x14ac:dyDescent="0.3">
      <c r="A158">
        <v>27.5584851999301</v>
      </c>
      <c r="B158">
        <v>29.707863999996299</v>
      </c>
      <c r="C158">
        <f t="shared" si="6"/>
        <v>2.1493788000661986</v>
      </c>
    </row>
    <row r="159" spans="1:3" x14ac:dyDescent="0.3">
      <c r="A159">
        <v>29.730342500144602</v>
      </c>
      <c r="B159">
        <v>33.387940800050202</v>
      </c>
      <c r="C159">
        <f t="shared" si="6"/>
        <v>3.6575982999056009</v>
      </c>
    </row>
    <row r="160" spans="1:3" x14ac:dyDescent="0.3">
      <c r="A160">
        <v>33.410503000020903</v>
      </c>
      <c r="B160">
        <v>35.5195309000555</v>
      </c>
      <c r="C160">
        <f t="shared" si="6"/>
        <v>2.1090279000345973</v>
      </c>
    </row>
    <row r="161" spans="1:3" x14ac:dyDescent="0.3">
      <c r="A161">
        <v>35.550116800004602</v>
      </c>
      <c r="B161">
        <v>38.599728400120497</v>
      </c>
      <c r="C161">
        <f t="shared" si="6"/>
        <v>3.0496116001158953</v>
      </c>
    </row>
    <row r="162" spans="1:3" x14ac:dyDescent="0.3">
      <c r="A162">
        <v>38.621143399970599</v>
      </c>
      <c r="B162">
        <v>40.865351000102201</v>
      </c>
      <c r="C162">
        <f t="shared" si="6"/>
        <v>2.2442076001316025</v>
      </c>
    </row>
    <row r="163" spans="1:3" x14ac:dyDescent="0.3">
      <c r="A163">
        <v>40.903431799961197</v>
      </c>
      <c r="B163">
        <v>42.779544099932501</v>
      </c>
      <c r="C163">
        <f t="shared" si="6"/>
        <v>1.8761122999713038</v>
      </c>
    </row>
    <row r="164" spans="1:3" x14ac:dyDescent="0.3">
      <c r="A164">
        <v>42.815963200060601</v>
      </c>
      <c r="B164">
        <v>44.995103399967697</v>
      </c>
      <c r="C164">
        <f t="shared" si="6"/>
        <v>2.1791401999070956</v>
      </c>
    </row>
    <row r="165" spans="1:3" x14ac:dyDescent="0.3">
      <c r="A165">
        <v>45.037226400105197</v>
      </c>
      <c r="B165">
        <v>46.243731399997998</v>
      </c>
      <c r="C165">
        <f t="shared" si="6"/>
        <v>1.2065049998928004</v>
      </c>
    </row>
    <row r="166" spans="1:3" x14ac:dyDescent="0.3">
      <c r="A166">
        <v>46.280401800060602</v>
      </c>
      <c r="B166">
        <v>48.0918583001475</v>
      </c>
      <c r="C166">
        <f t="shared" si="6"/>
        <v>1.8114565000868978</v>
      </c>
    </row>
    <row r="167" spans="1:3" x14ac:dyDescent="0.3">
      <c r="A167">
        <v>48.114445599960099</v>
      </c>
      <c r="B167">
        <v>49.606900000013397</v>
      </c>
      <c r="C167">
        <f t="shared" si="6"/>
        <v>1.4924544000532975</v>
      </c>
    </row>
    <row r="168" spans="1:3" x14ac:dyDescent="0.3">
      <c r="A168">
        <v>49.637375500053103</v>
      </c>
      <c r="B168">
        <v>51.056723800022098</v>
      </c>
      <c r="C168">
        <f t="shared" si="6"/>
        <v>1.4193482999689948</v>
      </c>
    </row>
    <row r="169" spans="1:3" x14ac:dyDescent="0.3">
      <c r="A169">
        <v>51.0759004000574</v>
      </c>
      <c r="B169">
        <v>52.439070499967698</v>
      </c>
      <c r="C169">
        <f t="shared" si="6"/>
        <v>1.3631700999102989</v>
      </c>
    </row>
    <row r="170" spans="1:3" x14ac:dyDescent="0.3">
      <c r="A170">
        <v>52.482533799949998</v>
      </c>
      <c r="B170">
        <v>54.069715799996601</v>
      </c>
      <c r="C170">
        <f t="shared" si="6"/>
        <v>1.587182000046603</v>
      </c>
    </row>
    <row r="171" spans="1:3" x14ac:dyDescent="0.3">
      <c r="A171">
        <v>54.089696099981602</v>
      </c>
      <c r="B171">
        <v>57.800363300135302</v>
      </c>
      <c r="C171">
        <f t="shared" si="6"/>
        <v>3.7106672001537007</v>
      </c>
    </row>
    <row r="172" spans="1:3" x14ac:dyDescent="0.3">
      <c r="A172">
        <v>57.841081900056402</v>
      </c>
      <c r="B172">
        <v>59.732600199989903</v>
      </c>
      <c r="C172">
        <f t="shared" si="6"/>
        <v>1.8915182999335016</v>
      </c>
    </row>
    <row r="173" spans="1:3" x14ac:dyDescent="0.3">
      <c r="A173">
        <v>59.764166800072402</v>
      </c>
      <c r="B173">
        <v>62.0133382999338</v>
      </c>
      <c r="C173">
        <f t="shared" si="6"/>
        <v>2.2491714998613972</v>
      </c>
    </row>
    <row r="174" spans="1:3" x14ac:dyDescent="0.3">
      <c r="A174">
        <v>62.047888200031501</v>
      </c>
      <c r="B174">
        <v>63.845041499938802</v>
      </c>
      <c r="C174">
        <f t="shared" si="6"/>
        <v>1.7971532999073005</v>
      </c>
    </row>
    <row r="175" spans="1:3" x14ac:dyDescent="0.3">
      <c r="A175">
        <v>63.879901699954601</v>
      </c>
      <c r="B175">
        <v>65.326097500044796</v>
      </c>
      <c r="C175">
        <f t="shared" si="6"/>
        <v>1.4461958000901944</v>
      </c>
    </row>
    <row r="176" spans="1:3" x14ac:dyDescent="0.3">
      <c r="A176">
        <v>65.345321200089501</v>
      </c>
      <c r="B176">
        <v>68.324764900142299</v>
      </c>
      <c r="C176">
        <f t="shared" si="6"/>
        <v>2.9794437000527978</v>
      </c>
    </row>
    <row r="177" spans="1:3" x14ac:dyDescent="0.3">
      <c r="A177">
        <v>68.361769099952596</v>
      </c>
      <c r="B177">
        <v>70.905576100107197</v>
      </c>
      <c r="C177">
        <f t="shared" si="6"/>
        <v>2.5438070001546009</v>
      </c>
    </row>
    <row r="178" spans="1:3" x14ac:dyDescent="0.3">
      <c r="A178">
        <v>70.927704399917204</v>
      </c>
      <c r="B178">
        <v>74.302862399956197</v>
      </c>
      <c r="C178">
        <f t="shared" si="6"/>
        <v>3.3751580000389936</v>
      </c>
    </row>
    <row r="179" spans="1:3" x14ac:dyDescent="0.3">
      <c r="A179">
        <v>74.330136300064595</v>
      </c>
      <c r="B179">
        <v>77.050588400103095</v>
      </c>
      <c r="C179">
        <f t="shared" si="6"/>
        <v>2.7204521000385</v>
      </c>
    </row>
    <row r="180" spans="1:3" x14ac:dyDescent="0.3">
      <c r="A180">
        <v>77.079015000024796</v>
      </c>
      <c r="B180">
        <v>78.782137700123698</v>
      </c>
      <c r="C180">
        <f t="shared" si="6"/>
        <v>1.703122700098902</v>
      </c>
    </row>
    <row r="181" spans="1:3" x14ac:dyDescent="0.3">
      <c r="A181">
        <v>78.8135013999417</v>
      </c>
      <c r="B181">
        <v>80.480832499917597</v>
      </c>
      <c r="C181">
        <f t="shared" si="6"/>
        <v>1.6673310999758968</v>
      </c>
    </row>
    <row r="182" spans="1:3" x14ac:dyDescent="0.3">
      <c r="A182">
        <v>80.522661000024499</v>
      </c>
      <c r="B182">
        <v>83.910840700147602</v>
      </c>
      <c r="C182">
        <f t="shared" si="6"/>
        <v>3.3881797001231035</v>
      </c>
    </row>
    <row r="183" spans="1:3" x14ac:dyDescent="0.3">
      <c r="A183">
        <v>83.936075200093896</v>
      </c>
      <c r="B183">
        <v>87.7411193000152</v>
      </c>
      <c r="C183">
        <f t="shared" si="6"/>
        <v>3.8050440999213038</v>
      </c>
    </row>
    <row r="184" spans="1:3" x14ac:dyDescent="0.3">
      <c r="A184">
        <v>87.767785799922393</v>
      </c>
      <c r="B184">
        <v>90.222242499934495</v>
      </c>
      <c r="C184">
        <f t="shared" si="6"/>
        <v>2.454456700012102</v>
      </c>
    </row>
    <row r="185" spans="1:3" x14ac:dyDescent="0.3">
      <c r="A185">
        <v>90.261709199985404</v>
      </c>
      <c r="B185">
        <v>91.937154300045194</v>
      </c>
      <c r="C185">
        <f t="shared" si="6"/>
        <v>1.6754451000597896</v>
      </c>
    </row>
    <row r="186" spans="1:3" x14ac:dyDescent="0.3">
      <c r="A186">
        <v>91.958138599991798</v>
      </c>
      <c r="B186">
        <v>93.835825300076905</v>
      </c>
      <c r="C186">
        <f t="shared" si="6"/>
        <v>1.877686700085107</v>
      </c>
    </row>
    <row r="187" spans="1:3" x14ac:dyDescent="0.3">
      <c r="A187">
        <v>93.865435400046394</v>
      </c>
      <c r="B187">
        <v>95.751113899983395</v>
      </c>
      <c r="C187">
        <f t="shared" si="6"/>
        <v>1.8856784999370007</v>
      </c>
    </row>
    <row r="188" spans="1:3" x14ac:dyDescent="0.3">
      <c r="A188">
        <v>95.777441899990606</v>
      </c>
      <c r="B188">
        <v>97.482586400117697</v>
      </c>
      <c r="C188">
        <f t="shared" si="6"/>
        <v>1.7051445001270906</v>
      </c>
    </row>
    <row r="189" spans="1:3" x14ac:dyDescent="0.3">
      <c r="A189">
        <v>97.510979300132007</v>
      </c>
      <c r="B189">
        <v>99.664040999952704</v>
      </c>
      <c r="C189">
        <f t="shared" si="6"/>
        <v>2.1530616998206966</v>
      </c>
    </row>
    <row r="190" spans="1:3" x14ac:dyDescent="0.3">
      <c r="A190">
        <v>99.692445100052197</v>
      </c>
      <c r="B190">
        <v>101.911964599974</v>
      </c>
      <c r="C190">
        <f t="shared" si="6"/>
        <v>2.2195194999218018</v>
      </c>
    </row>
    <row r="191" spans="1:3" x14ac:dyDescent="0.3">
      <c r="A191">
        <v>101.939016600139</v>
      </c>
      <c r="B191">
        <v>103.776333699934</v>
      </c>
      <c r="C191">
        <f t="shared" si="6"/>
        <v>1.8373170997950012</v>
      </c>
    </row>
    <row r="192" spans="1:3" x14ac:dyDescent="0.3">
      <c r="A192">
        <v>103.818138200091</v>
      </c>
      <c r="B192">
        <v>105.242054800037</v>
      </c>
      <c r="C192">
        <f t="shared" si="6"/>
        <v>1.4239165999459971</v>
      </c>
    </row>
    <row r="193" spans="1:3" x14ac:dyDescent="0.3">
      <c r="A193">
        <v>105.27615509997101</v>
      </c>
      <c r="B193">
        <v>109.022006100043</v>
      </c>
      <c r="C193" s="8">
        <f t="shared" si="6"/>
        <v>3.745851000071994</v>
      </c>
    </row>
    <row r="194" spans="1:3" x14ac:dyDescent="0.3">
      <c r="A194" s="1">
        <v>1.55746320006437</v>
      </c>
      <c r="B194" s="1">
        <v>6.3526747999712798</v>
      </c>
      <c r="C194" s="8">
        <f t="shared" si="6"/>
        <v>4.79521159990691</v>
      </c>
    </row>
    <row r="195" spans="1:3" x14ac:dyDescent="0.3">
      <c r="A195">
        <v>6.3863876000977999</v>
      </c>
      <c r="B195">
        <v>8.4246835000813007</v>
      </c>
      <c r="C195">
        <f t="shared" ref="C195:C241" si="7">B195-A195</f>
        <v>2.0382958999835008</v>
      </c>
    </row>
    <row r="196" spans="1:3" x14ac:dyDescent="0.3">
      <c r="A196">
        <v>8.4444343000650406</v>
      </c>
      <c r="B196">
        <v>11.6879346000496</v>
      </c>
      <c r="C196">
        <f t="shared" si="7"/>
        <v>3.243500299984559</v>
      </c>
    </row>
    <row r="197" spans="1:3" x14ac:dyDescent="0.3">
      <c r="A197">
        <v>11.706849300069701</v>
      </c>
      <c r="B197">
        <v>13.8694796001072</v>
      </c>
      <c r="C197">
        <f t="shared" si="7"/>
        <v>2.1626303000374989</v>
      </c>
    </row>
    <row r="198" spans="1:3" x14ac:dyDescent="0.3">
      <c r="A198">
        <v>13.8881153000984</v>
      </c>
      <c r="B198">
        <v>15.668949499959099</v>
      </c>
      <c r="C198">
        <f t="shared" si="7"/>
        <v>1.7808341998606991</v>
      </c>
    </row>
    <row r="199" spans="1:3" x14ac:dyDescent="0.3">
      <c r="A199">
        <v>15.708068100037</v>
      </c>
      <c r="B199">
        <v>18.1329826000146</v>
      </c>
      <c r="C199">
        <f t="shared" si="7"/>
        <v>2.4249144999776</v>
      </c>
    </row>
    <row r="200" spans="1:3" x14ac:dyDescent="0.3">
      <c r="A200">
        <v>18.166999200126099</v>
      </c>
      <c r="B200">
        <v>21.0469057001173</v>
      </c>
      <c r="C200">
        <f t="shared" si="7"/>
        <v>2.8799064999912005</v>
      </c>
    </row>
    <row r="201" spans="1:3" x14ac:dyDescent="0.3">
      <c r="A201">
        <v>21.0710628000088</v>
      </c>
      <c r="B201">
        <v>23.1955566999968</v>
      </c>
      <c r="C201">
        <f t="shared" si="7"/>
        <v>2.1244938999879999</v>
      </c>
    </row>
    <row r="202" spans="1:3" x14ac:dyDescent="0.3">
      <c r="A202">
        <v>23.224136700155199</v>
      </c>
      <c r="B202">
        <v>25.4268038000445</v>
      </c>
      <c r="C202">
        <f t="shared" si="7"/>
        <v>2.2026670998893003</v>
      </c>
    </row>
    <row r="203" spans="1:3" x14ac:dyDescent="0.3">
      <c r="A203">
        <v>25.468191500054601</v>
      </c>
      <c r="B203">
        <v>27.491648300085199</v>
      </c>
      <c r="C203">
        <f t="shared" si="7"/>
        <v>2.0234568000305977</v>
      </c>
    </row>
    <row r="204" spans="1:3" x14ac:dyDescent="0.3">
      <c r="A204">
        <v>27.514884500065801</v>
      </c>
      <c r="B204">
        <v>29.739742100005898</v>
      </c>
      <c r="C204">
        <f t="shared" si="7"/>
        <v>2.2248575999400977</v>
      </c>
    </row>
    <row r="205" spans="1:3" x14ac:dyDescent="0.3">
      <c r="A205">
        <v>29.766470400150801</v>
      </c>
      <c r="B205">
        <v>31.421517400071</v>
      </c>
      <c r="C205">
        <f t="shared" si="7"/>
        <v>1.6550469999201987</v>
      </c>
    </row>
    <row r="206" spans="1:3" x14ac:dyDescent="0.3">
      <c r="A206">
        <v>31.449518500128701</v>
      </c>
      <c r="B206">
        <v>33.486357700079601</v>
      </c>
      <c r="C206">
        <f t="shared" si="7"/>
        <v>2.0368391999509008</v>
      </c>
    </row>
    <row r="207" spans="1:3" x14ac:dyDescent="0.3">
      <c r="A207">
        <v>33.527372100157599</v>
      </c>
      <c r="B207">
        <v>35.034547799965303</v>
      </c>
      <c r="C207">
        <f t="shared" si="7"/>
        <v>1.5071756998077035</v>
      </c>
    </row>
    <row r="208" spans="1:3" x14ac:dyDescent="0.3">
      <c r="A208">
        <v>35.0527606001123</v>
      </c>
      <c r="B208">
        <v>36.9004391001071</v>
      </c>
      <c r="C208">
        <f t="shared" si="7"/>
        <v>1.8476784999947995</v>
      </c>
    </row>
    <row r="209" spans="1:3" x14ac:dyDescent="0.3">
      <c r="A209">
        <v>36.940209000138502</v>
      </c>
      <c r="B209">
        <v>38.4149579000659</v>
      </c>
      <c r="C209">
        <f t="shared" si="7"/>
        <v>1.4747488999273983</v>
      </c>
    </row>
    <row r="210" spans="1:3" x14ac:dyDescent="0.3">
      <c r="A210">
        <v>38.449044400127597</v>
      </c>
      <c r="B210">
        <v>40.596716900123198</v>
      </c>
      <c r="C210">
        <f t="shared" si="7"/>
        <v>2.1476724999956005</v>
      </c>
    </row>
    <row r="211" spans="1:3" x14ac:dyDescent="0.3">
      <c r="A211">
        <v>40.620091099990503</v>
      </c>
      <c r="B211">
        <v>42.844943500123897</v>
      </c>
      <c r="C211">
        <f t="shared" si="7"/>
        <v>2.2248524001333934</v>
      </c>
    </row>
    <row r="212" spans="1:3" x14ac:dyDescent="0.3">
      <c r="A212">
        <v>42.875080700032399</v>
      </c>
      <c r="B212">
        <v>44.710226400056797</v>
      </c>
      <c r="C212">
        <f t="shared" si="7"/>
        <v>1.8351457000243983</v>
      </c>
    </row>
    <row r="213" spans="1:3" x14ac:dyDescent="0.3">
      <c r="A213">
        <v>44.751712100114602</v>
      </c>
      <c r="B213">
        <v>46.224810100160497</v>
      </c>
      <c r="C213">
        <f t="shared" si="7"/>
        <v>1.4730980000458942</v>
      </c>
    </row>
    <row r="214" spans="1:3" x14ac:dyDescent="0.3">
      <c r="A214">
        <v>46.260892300168003</v>
      </c>
      <c r="B214">
        <v>48.189846300054299</v>
      </c>
      <c r="C214">
        <f t="shared" si="7"/>
        <v>1.9289539998862963</v>
      </c>
    </row>
    <row r="215" spans="1:3" x14ac:dyDescent="0.3">
      <c r="A215">
        <v>48.208544500172103</v>
      </c>
      <c r="B215">
        <v>50.4716470001731</v>
      </c>
      <c r="C215">
        <f t="shared" si="7"/>
        <v>2.263102500000997</v>
      </c>
    </row>
    <row r="216" spans="1:3" x14ac:dyDescent="0.3">
      <c r="A216">
        <v>50.498692800058002</v>
      </c>
      <c r="B216">
        <v>52.936408400069901</v>
      </c>
      <c r="C216">
        <f t="shared" si="7"/>
        <v>2.4377156000118987</v>
      </c>
    </row>
    <row r="217" spans="1:3" x14ac:dyDescent="0.3">
      <c r="A217">
        <v>52.977783800102699</v>
      </c>
      <c r="B217">
        <v>54.9006662000902</v>
      </c>
      <c r="C217">
        <f t="shared" si="7"/>
        <v>1.9228823999875004</v>
      </c>
    </row>
    <row r="218" spans="1:3" x14ac:dyDescent="0.3">
      <c r="A218">
        <v>54.926235000137197</v>
      </c>
      <c r="B218">
        <v>56.6994134001433</v>
      </c>
      <c r="C218">
        <f t="shared" si="7"/>
        <v>1.7731784000061026</v>
      </c>
    </row>
    <row r="219" spans="1:3" x14ac:dyDescent="0.3">
      <c r="A219">
        <v>56.739650200121098</v>
      </c>
      <c r="B219">
        <v>60.245958700077601</v>
      </c>
      <c r="C219">
        <f t="shared" si="7"/>
        <v>3.5063084999565035</v>
      </c>
    </row>
    <row r="220" spans="1:3" x14ac:dyDescent="0.3">
      <c r="A220">
        <v>60.2683680001646</v>
      </c>
      <c r="B220">
        <v>61.928442400181602</v>
      </c>
      <c r="C220">
        <f t="shared" si="7"/>
        <v>1.6600744000170025</v>
      </c>
    </row>
    <row r="221" spans="1:3" x14ac:dyDescent="0.3">
      <c r="A221">
        <v>61.970542200142503</v>
      </c>
      <c r="B221">
        <v>64.475654900074005</v>
      </c>
      <c r="C221">
        <f t="shared" si="7"/>
        <v>2.5051126999315017</v>
      </c>
    </row>
    <row r="222" spans="1:3" x14ac:dyDescent="0.3">
      <c r="A222">
        <v>64.497352499980394</v>
      </c>
      <c r="B222">
        <v>66.8407026000786</v>
      </c>
      <c r="C222">
        <f t="shared" si="7"/>
        <v>2.3433501000982062</v>
      </c>
    </row>
    <row r="223" spans="1:3" x14ac:dyDescent="0.3">
      <c r="A223">
        <v>66.879645599983604</v>
      </c>
      <c r="B223">
        <v>68.288774800021201</v>
      </c>
      <c r="C223">
        <f t="shared" si="7"/>
        <v>1.4091292000375972</v>
      </c>
    </row>
    <row r="224" spans="1:3" x14ac:dyDescent="0.3">
      <c r="A224">
        <v>68.309993900125804</v>
      </c>
      <c r="B224">
        <v>70.4210300999693</v>
      </c>
      <c r="C224">
        <f t="shared" si="7"/>
        <v>2.1110361998434968</v>
      </c>
    </row>
    <row r="225" spans="1:3" x14ac:dyDescent="0.3">
      <c r="A225">
        <v>70.449956000084001</v>
      </c>
      <c r="B225">
        <v>72.585464100120504</v>
      </c>
      <c r="C225">
        <f t="shared" si="7"/>
        <v>2.1355081000365033</v>
      </c>
    </row>
    <row r="226" spans="1:3" x14ac:dyDescent="0.3">
      <c r="A226">
        <v>72.615653699962394</v>
      </c>
      <c r="B226">
        <v>74.050608100136699</v>
      </c>
      <c r="C226">
        <f t="shared" si="7"/>
        <v>1.4349544001743055</v>
      </c>
    </row>
    <row r="227" spans="1:3" x14ac:dyDescent="0.3">
      <c r="A227">
        <v>74.078770300140604</v>
      </c>
      <c r="B227">
        <v>75.833038600161601</v>
      </c>
      <c r="C227">
        <f t="shared" si="7"/>
        <v>1.7542683000209962</v>
      </c>
    </row>
    <row r="228" spans="1:3" x14ac:dyDescent="0.3">
      <c r="A228">
        <v>75.871921899961293</v>
      </c>
      <c r="B228">
        <v>77.430999499978498</v>
      </c>
      <c r="C228">
        <f t="shared" si="7"/>
        <v>1.5590776000172042</v>
      </c>
    </row>
    <row r="229" spans="1:3" x14ac:dyDescent="0.3">
      <c r="A229">
        <v>77.452443100046295</v>
      </c>
      <c r="B229">
        <v>80.279295600019395</v>
      </c>
      <c r="C229">
        <f t="shared" si="7"/>
        <v>2.8268524999731</v>
      </c>
    </row>
    <row r="230" spans="1:3" x14ac:dyDescent="0.3">
      <c r="A230">
        <v>80.320263399975303</v>
      </c>
      <c r="B230">
        <v>83.026162300026002</v>
      </c>
      <c r="C230">
        <f t="shared" si="7"/>
        <v>2.7058989000506983</v>
      </c>
    </row>
    <row r="231" spans="1:3" x14ac:dyDescent="0.3">
      <c r="A231">
        <v>83.048797500086906</v>
      </c>
      <c r="B231">
        <v>85.474488400155593</v>
      </c>
      <c r="C231">
        <f t="shared" si="7"/>
        <v>2.4256909000686875</v>
      </c>
    </row>
    <row r="232" spans="1:3" x14ac:dyDescent="0.3">
      <c r="A232">
        <v>85.502908000023993</v>
      </c>
      <c r="B232">
        <v>87.855647800024599</v>
      </c>
      <c r="C232">
        <f t="shared" si="7"/>
        <v>2.3527398000006059</v>
      </c>
    </row>
    <row r="233" spans="1:3" x14ac:dyDescent="0.3">
      <c r="A233">
        <v>87.885012499987994</v>
      </c>
      <c r="B233">
        <v>91.085449400125</v>
      </c>
      <c r="C233">
        <f t="shared" si="7"/>
        <v>3.2004369001370065</v>
      </c>
    </row>
    <row r="234" spans="1:3" x14ac:dyDescent="0.3">
      <c r="A234">
        <v>91.115950600011203</v>
      </c>
      <c r="B234">
        <v>92.535215300042097</v>
      </c>
      <c r="C234">
        <f t="shared" si="7"/>
        <v>1.4192647000308938</v>
      </c>
    </row>
    <row r="235" spans="1:3" x14ac:dyDescent="0.3">
      <c r="A235">
        <v>92.575479000108302</v>
      </c>
      <c r="B235">
        <v>94.199713000096295</v>
      </c>
      <c r="C235">
        <f t="shared" si="7"/>
        <v>1.6242339999879931</v>
      </c>
    </row>
    <row r="236" spans="1:3" x14ac:dyDescent="0.3">
      <c r="A236">
        <v>94.231739100068793</v>
      </c>
      <c r="B236">
        <v>96.014801300130699</v>
      </c>
      <c r="C236">
        <f t="shared" si="7"/>
        <v>1.7830622000619059</v>
      </c>
    </row>
    <row r="237" spans="1:3" x14ac:dyDescent="0.3">
      <c r="A237">
        <v>96.049929500091807</v>
      </c>
      <c r="B237">
        <v>98.063276899978504</v>
      </c>
      <c r="C237">
        <f t="shared" si="7"/>
        <v>2.0133473998866975</v>
      </c>
    </row>
    <row r="238" spans="1:3" x14ac:dyDescent="0.3">
      <c r="A238">
        <v>98.096533800009595</v>
      </c>
      <c r="B238">
        <v>100.22795740002699</v>
      </c>
      <c r="C238">
        <f t="shared" si="7"/>
        <v>2.1314236000173992</v>
      </c>
    </row>
    <row r="239" spans="1:3" x14ac:dyDescent="0.3">
      <c r="A239">
        <v>100.250269700074</v>
      </c>
      <c r="B239">
        <v>102.392815900035</v>
      </c>
      <c r="C239">
        <f t="shared" si="7"/>
        <v>2.1425461999610036</v>
      </c>
    </row>
    <row r="240" spans="1:3" x14ac:dyDescent="0.3">
      <c r="A240">
        <v>102.432914300123</v>
      </c>
      <c r="B240">
        <v>104.29092389997</v>
      </c>
      <c r="C240">
        <f t="shared" si="7"/>
        <v>1.8580095998469943</v>
      </c>
    </row>
    <row r="241" spans="1:3" x14ac:dyDescent="0.3">
      <c r="A241">
        <v>104.31982790003499</v>
      </c>
      <c r="B241">
        <v>106.888889500172</v>
      </c>
      <c r="C241" s="8">
        <f t="shared" si="7"/>
        <v>2.5690616001370046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407663_sample 1_2023-11-25_00h2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hiya suba</dc:creator>
  <cp:lastModifiedBy>HIYA SUBA</cp:lastModifiedBy>
  <dcterms:created xsi:type="dcterms:W3CDTF">2023-11-24T19:10:19Z</dcterms:created>
  <dcterms:modified xsi:type="dcterms:W3CDTF">2023-11-30T16:30:49Z</dcterms:modified>
</cp:coreProperties>
</file>