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come-data-analyst\excel-exercise\"/>
    </mc:Choice>
  </mc:AlternateContent>
  <bookViews>
    <workbookView xWindow="0" yWindow="0" windowWidth="15345" windowHeight="3855" activeTab="1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<sst xmlns="http://schemas.openxmlformats.org/spreadsheetml/2006/main" count="197" uniqueCount="132">
  <si>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</si>
  <si>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</si>
  <si>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</si>
  <si>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</si>
  <si>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</si>
  <si>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</si>
  <si>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</si>
  <si>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</si>
  <si>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</si>
  <si>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</si>
  <si>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</si>
  <si>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</si>
  <si>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</si>
  <si>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</si>
  <si>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</si>
  <si>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</si>
  <si>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</si>
  <si>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</si>
  <si>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</si>
  <si>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</si>
  <si>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</si>
  <si>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</si>
  <si>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</si>
  <si>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</si>
  <si>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</si>
  <si>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</si>
  <si>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</si>
  <si>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</si>
  <si>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</si>
  <si>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</si>
  <si>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</si>
  <si>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</si>
  <si>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</si>
  <si>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</si>
  <si>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</si>
  <si>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</si>
  <si>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</si>
  <si>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</si>
  <si>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</si>
  <si>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</si>
  <si>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</si>
  <si>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</si>
  <si>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</si>
  <si>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</si>
  <si>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</si>
  <si>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</si>
  <si>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</si>
  <si>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</si>
  <si>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</si>
  <si>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</si>
  <si>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</si>
  <si>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</si>
  <si>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</si>
  <si>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</si>
  <si>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</si>
  <si>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</si>
  <si>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</si>
  <si>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</si>
  <si>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</si>
  <si>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</si>
  <si>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</si>
  <si>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</si>
  <si>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</si>
  <si>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</si>
  <si>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</si>
  <si>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</si>
  <si>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</si>
  <si>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</si>
  <si>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</si>
  <si>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</si>
  <si>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</si>
  <si>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</si>
  <si>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</si>
  <si>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</si>
  <si>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</si>
  <si>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</si>
  <si>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</si>
  <si>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</si>
  <si>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</si>
  <si>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</si>
  <si>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</si>
  <si>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</si>
  <si>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</si>
  <si>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</si>
  <si>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</si>
  <si>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</si>
  <si>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</si>
  <si>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</si>
  <si>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</si>
  <si>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</si>
  <si>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</si>
  <si>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</si>
  <si>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</si>
  <si>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</si>
  <si>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</si>
  <si>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</si>
  <si>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</si>
  <si>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</si>
  <si>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</si>
  <si>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</si>
  <si>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</si>
  <si>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</si>
  <si>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</si>
  <si>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</si>
  <si>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</si>
  <si>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</si>
  <si>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</si>
  <si>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</si>
  <si>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</si>
  <si>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</si>
  <si>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</si>
  <si>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</si>
  <si>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</si>
  <si>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</si>
  <si>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</si>
  <si>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</si>
  <si>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</si>
  <si>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</si>
  <si>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</si>
  <si>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</si>
  <si>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</si>
  <si>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</si>
  <si>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</si>
  <si>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</si>
  <si>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</si>
  <si>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</si>
  <si>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</si>
  <si>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 xml:space="preserve">menghitung total keseluruhan </t>
  </si>
  <si>
    <t>menghitung rata-rata</t>
  </si>
  <si>
    <t>jika mengeluarkan value berdasarkan kriteria</t>
  </si>
  <si>
    <t>menentukan peringkat data tertentu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</si>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</sst>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40" zoomScaleNormal="140" workbookViewId="0">
      <selection activeCell="D2" sqref="D2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24" t="s">
        <v>40</v>
      </c>
    </row>
    <row r="3" spans="1:14" x14ac:dyDescent="0.25">
      <c r="A3" s="4">
        <v>2</v>
      </c>
      <c r="B3" s="22" t="s">
        <v>21</v>
      </c>
      <c r="C3" s="24"/>
    </row>
    <row r="4" spans="1:14" x14ac:dyDescent="0.25">
      <c r="A4" s="4">
        <v>3</v>
      </c>
      <c r="B4" s="22" t="s">
        <v>24</v>
      </c>
      <c r="C4" s="24"/>
    </row>
    <row r="5" spans="1:14" x14ac:dyDescent="0.25">
      <c r="A5" s="4">
        <v>4</v>
      </c>
      <c r="B5" s="22" t="s">
        <v>28</v>
      </c>
      <c r="C5" s="24"/>
    </row>
    <row r="6" spans="1:14" x14ac:dyDescent="0.25">
      <c r="A6" s="4">
        <v>5</v>
      </c>
      <c r="B6" s="22" t="s">
        <v>53</v>
      </c>
      <c r="C6" s="24"/>
    </row>
    <row r="7" spans="1:14" x14ac:dyDescent="0.25">
      <c r="A7" s="4">
        <v>6</v>
      </c>
      <c r="B7" s="22" t="s">
        <v>54</v>
      </c>
      <c r="C7" s="24"/>
    </row>
    <row r="8" spans="1:14" x14ac:dyDescent="0.25">
      <c r="A8" s="4">
        <v>7</v>
      </c>
      <c r="B8" s="22" t="s">
        <v>29</v>
      </c>
      <c r="C8" s="24"/>
    </row>
    <row r="9" spans="1:14" x14ac:dyDescent="0.25">
      <c r="A9" s="4">
        <v>8</v>
      </c>
      <c r="B9" s="22" t="s">
        <v>30</v>
      </c>
      <c r="C9" s="24"/>
    </row>
    <row r="10" spans="1:14" x14ac:dyDescent="0.25">
      <c r="A10" s="14">
        <v>9</v>
      </c>
      <c r="B10" s="23" t="s">
        <v>36</v>
      </c>
      <c r="C10" s="26" t="s">
        <v>41</v>
      </c>
    </row>
    <row r="11" spans="1:14" x14ac:dyDescent="0.25">
      <c r="A11" s="14">
        <v>10</v>
      </c>
      <c r="B11" s="23" t="s">
        <v>38</v>
      </c>
      <c r="C11" s="27"/>
    </row>
    <row r="12" spans="1:14" x14ac:dyDescent="0.25">
      <c r="A12" s="14">
        <v>11</v>
      </c>
      <c r="B12" s="23" t="s">
        <v>39</v>
      </c>
      <c r="C12" s="27"/>
      <c r="N12" s="7"/>
    </row>
    <row r="13" spans="1:14" x14ac:dyDescent="0.25">
      <c r="A13" s="14">
        <v>12</v>
      </c>
      <c r="B13" s="23" t="s">
        <v>37</v>
      </c>
      <c r="C13" s="28"/>
    </row>
    <row r="14" spans="1:14" x14ac:dyDescent="0.25">
      <c r="A14" s="4">
        <v>13</v>
      </c>
      <c r="B14" s="22" t="s">
        <v>64</v>
      </c>
      <c r="C14" s="24" t="s">
        <v>42</v>
      </c>
    </row>
    <row r="15" spans="1:14" x14ac:dyDescent="0.25">
      <c r="A15" s="4">
        <v>14</v>
      </c>
      <c r="B15" s="22" t="s">
        <v>66</v>
      </c>
      <c r="C15" s="24"/>
    </row>
    <row r="16" spans="1:14" x14ac:dyDescent="0.25">
      <c r="A16" s="4">
        <v>15</v>
      </c>
      <c r="B16" s="22" t="s">
        <v>93</v>
      </c>
      <c r="C16" s="24"/>
    </row>
    <row r="17" spans="1:3" x14ac:dyDescent="0.25">
      <c r="A17" s="4">
        <v>16</v>
      </c>
      <c r="B17" s="22" t="s">
        <v>94</v>
      </c>
      <c r="C17" s="24"/>
    </row>
    <row r="18" spans="1:3" x14ac:dyDescent="0.25">
      <c r="A18" s="4">
        <v>17</v>
      </c>
      <c r="B18" s="22" t="s">
        <v>95</v>
      </c>
      <c r="C18" s="24"/>
    </row>
    <row r="19" spans="1:3" x14ac:dyDescent="0.25">
      <c r="A19" s="14">
        <v>18</v>
      </c>
      <c r="B19" s="23" t="s">
        <v>82</v>
      </c>
      <c r="C19" s="25" t="s">
        <v>46</v>
      </c>
    </row>
    <row r="20" spans="1:3" x14ac:dyDescent="0.25">
      <c r="A20" s="14">
        <v>19</v>
      </c>
      <c r="B20" s="23" t="s">
        <v>83</v>
      </c>
      <c r="C20" s="25"/>
    </row>
    <row r="21" spans="1:3" x14ac:dyDescent="0.25">
      <c r="A21" s="14">
        <v>20</v>
      </c>
      <c r="B21" s="23" t="s">
        <v>84</v>
      </c>
      <c r="C21" s="25"/>
    </row>
    <row r="22" spans="1:3" x14ac:dyDescent="0.25">
      <c r="A22" s="14">
        <v>21</v>
      </c>
      <c r="B22" s="23" t="s">
        <v>80</v>
      </c>
      <c r="C22" s="25"/>
    </row>
    <row r="23" spans="1:3" x14ac:dyDescent="0.25">
      <c r="A23" s="14">
        <v>22</v>
      </c>
      <c r="B23" s="23" t="s">
        <v>81</v>
      </c>
      <c r="C23" s="25"/>
    </row>
    <row r="24" spans="1:3" x14ac:dyDescent="0.25">
      <c r="A24" s="14">
        <v>23</v>
      </c>
      <c r="B24" s="23" t="s">
        <v>85</v>
      </c>
      <c r="C24" s="25"/>
    </row>
    <row r="25" spans="1:3" x14ac:dyDescent="0.25">
      <c r="A25" s="4">
        <v>24</v>
      </c>
      <c r="B25" s="22" t="s">
        <v>96</v>
      </c>
      <c r="C25" s="24" t="s">
        <v>47</v>
      </c>
    </row>
    <row r="26" spans="1:3" x14ac:dyDescent="0.25">
      <c r="A26" s="4">
        <v>25</v>
      </c>
      <c r="B26" s="22" t="s">
        <v>97</v>
      </c>
      <c r="C26" s="24"/>
    </row>
    <row r="27" spans="1:3" x14ac:dyDescent="0.25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70" zoomScaleNormal="70" workbookViewId="0">
      <selection activeCell="C10" sqref="C10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  <col min="12" max="12" width="29.85546875" customWidth="1"/>
  </cols>
  <sheetData>
    <row r="1" spans="1:12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  <c r="L1" t="s">
        <v>127</v>
      </c>
    </row>
    <row r="2" spans="1:12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IF(F2&gt;30000000,"Lulus","Gagal")</f>
        <v>Gagal</v>
      </c>
      <c r="I2" s="2">
        <f>RANK(F2,$F$2:$F$6)</f>
        <v>4</v>
      </c>
      <c r="K2" s="7" t="s">
        <v>21</v>
      </c>
      <c r="L2" t="s">
        <v>128</v>
      </c>
    </row>
    <row r="3" spans="1:12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AVERAGE(C3:E3)</f>
        <v>11000000</v>
      </c>
      <c r="H3" s="6" t="str">
        <f t="shared" ref="H3:H6" si="2">IF(F3&gt;30000000,"Lulus","Gagal")</f>
        <v>Lulus</v>
      </c>
      <c r="I3" s="6">
        <f t="shared" ref="I3:I6" si="3">RANK(F3,$F$2:$F$6)</f>
        <v>2</v>
      </c>
      <c r="K3" s="7" t="s">
        <v>24</v>
      </c>
      <c r="L3" t="s">
        <v>129</v>
      </c>
    </row>
    <row r="4" spans="1:12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Gagal</v>
      </c>
      <c r="I4" s="6">
        <f t="shared" si="3"/>
        <v>5</v>
      </c>
      <c r="K4" s="7" t="s">
        <v>28</v>
      </c>
    </row>
    <row r="5" spans="1:12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Gagal</v>
      </c>
      <c r="I5" s="6">
        <f t="shared" si="3"/>
        <v>3</v>
      </c>
      <c r="K5" s="7" t="s">
        <v>53</v>
      </c>
    </row>
    <row r="6" spans="1:12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2" x14ac:dyDescent="0.25">
      <c r="K7" s="7" t="s">
        <v>29</v>
      </c>
    </row>
    <row r="8" spans="1:12" x14ac:dyDescent="0.25">
      <c r="I8" t="s">
        <v>131</v>
      </c>
      <c r="K8" s="7" t="s">
        <v>30</v>
      </c>
    </row>
    <row r="9" spans="1:12" x14ac:dyDescent="0.25">
      <c r="A9" t="s">
        <v>25</v>
      </c>
      <c r="C9">
        <f>COUNTA(A2:A6)</f>
        <v>5</v>
      </c>
      <c r="K9" s="7" t="s">
        <v>124</v>
      </c>
      <c r="L9" t="s">
        <v>130</v>
      </c>
    </row>
    <row r="10" spans="1:12" x14ac:dyDescent="0.25">
      <c r="A10" t="s">
        <v>51</v>
      </c>
      <c r="C10" s="19">
        <f>MAX(F2:F6)</f>
        <v>39250000</v>
      </c>
    </row>
    <row r="11" spans="1:12" x14ac:dyDescent="0.25">
      <c r="A11" t="s">
        <v>52</v>
      </c>
      <c r="C11" s="19">
        <f>MIN(F2:F6)</f>
        <v>23000000</v>
      </c>
    </row>
    <row r="12" spans="1:12" x14ac:dyDescent="0.25">
      <c r="A12" t="s">
        <v>49</v>
      </c>
      <c r="C12" s="20">
        <f>SUMIF(B2:B6,"L",F2:F6)</f>
        <v>97250000</v>
      </c>
    </row>
    <row r="13" spans="1:12" x14ac:dyDescent="0.25">
      <c r="A13" t="s">
        <v>50</v>
      </c>
      <c r="C13" s="20">
        <f>SUMIF(B2:B6,"p",F2:F6)</f>
        <v>52000000</v>
      </c>
    </row>
    <row r="14" spans="1:12" x14ac:dyDescent="0.25">
      <c r="A14" t="s">
        <v>27</v>
      </c>
      <c r="C1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D10" sqref="D10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25">
      <c r="A2" s="29" t="s">
        <v>35</v>
      </c>
      <c r="B2" s="29"/>
      <c r="C2" s="31"/>
      <c r="D2" s="31"/>
      <c r="F2" s="7" t="s">
        <v>38</v>
      </c>
    </row>
    <row r="3" spans="1:6" x14ac:dyDescent="0.25">
      <c r="A3" s="29" t="s">
        <v>32</v>
      </c>
      <c r="B3" s="29"/>
      <c r="C3" s="30"/>
      <c r="D3" s="30"/>
      <c r="F3" s="7" t="s">
        <v>39</v>
      </c>
    </row>
    <row r="4" spans="1:6" x14ac:dyDescent="0.25">
      <c r="A4" s="29" t="s">
        <v>33</v>
      </c>
      <c r="B4" s="29"/>
      <c r="C4" s="30"/>
      <c r="D4" s="30"/>
      <c r="F4" s="7" t="s">
        <v>37</v>
      </c>
    </row>
    <row r="5" spans="1:6" x14ac:dyDescent="0.25">
      <c r="A5" s="29" t="s">
        <v>34</v>
      </c>
      <c r="B5" s="29"/>
      <c r="C5" s="30"/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C1" zoomScaleNormal="100" workbookViewId="0">
      <selection activeCell="C10" sqref="C10:E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/>
      <c r="E2" s="2"/>
      <c r="G2" s="7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2"/>
      <c r="E3" s="2"/>
      <c r="G3" s="7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2"/>
      <c r="E4" s="2"/>
      <c r="G4" s="7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2"/>
      <c r="E5" s="2"/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2"/>
      <c r="D10" s="2"/>
      <c r="E10" s="2"/>
    </row>
    <row r="11" spans="1:7" x14ac:dyDescent="0.25">
      <c r="A11" s="2" t="s">
        <v>61</v>
      </c>
      <c r="B11" s="8" t="s">
        <v>87</v>
      </c>
      <c r="C11" s="2"/>
      <c r="D11" s="2"/>
      <c r="E11" s="2"/>
    </row>
    <row r="12" spans="1:7" x14ac:dyDescent="0.25">
      <c r="A12" s="2" t="s">
        <v>14</v>
      </c>
      <c r="B12" s="8" t="s">
        <v>90</v>
      </c>
      <c r="C12" s="2"/>
      <c r="D12" s="2"/>
      <c r="E12" s="2"/>
    </row>
    <row r="13" spans="1:7" x14ac:dyDescent="0.25">
      <c r="A13" s="2" t="s">
        <v>63</v>
      </c>
      <c r="B13" s="8" t="s">
        <v>91</v>
      </c>
      <c r="C13" s="2"/>
      <c r="D13" s="2"/>
      <c r="E13" s="2"/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I2" sqref="I2:K6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/>
      <c r="D2" s="11"/>
      <c r="E2" s="11"/>
      <c r="G2" s="2" t="s">
        <v>73</v>
      </c>
      <c r="H2" s="11">
        <v>1150</v>
      </c>
      <c r="I2" s="3"/>
      <c r="J2" s="21"/>
      <c r="K2" s="21"/>
      <c r="M2" s="7" t="s">
        <v>82</v>
      </c>
    </row>
    <row r="3" spans="1:13" x14ac:dyDescent="0.25">
      <c r="A3" s="2" t="s">
        <v>74</v>
      </c>
      <c r="B3" s="2">
        <v>84.15</v>
      </c>
      <c r="C3" s="11"/>
      <c r="D3" s="11"/>
      <c r="E3" s="11"/>
      <c r="G3" s="2" t="s">
        <v>75</v>
      </c>
      <c r="H3" s="11">
        <v>560</v>
      </c>
      <c r="I3" s="3"/>
      <c r="J3" s="21"/>
      <c r="K3" s="21"/>
      <c r="M3" s="7" t="s">
        <v>83</v>
      </c>
    </row>
    <row r="4" spans="1:13" x14ac:dyDescent="0.25">
      <c r="A4" s="2" t="s">
        <v>6</v>
      </c>
      <c r="B4" s="2">
        <v>75.89</v>
      </c>
      <c r="C4" s="11"/>
      <c r="D4" s="11"/>
      <c r="E4" s="11"/>
      <c r="G4" s="2" t="s">
        <v>76</v>
      </c>
      <c r="H4" s="11">
        <v>86</v>
      </c>
      <c r="I4" s="3"/>
      <c r="J4" s="21"/>
      <c r="K4" s="21"/>
      <c r="M4" s="7" t="s">
        <v>84</v>
      </c>
    </row>
    <row r="5" spans="1:13" x14ac:dyDescent="0.25">
      <c r="A5" s="2" t="s">
        <v>8</v>
      </c>
      <c r="B5" s="2">
        <v>91.29</v>
      </c>
      <c r="C5" s="11"/>
      <c r="D5" s="11"/>
      <c r="E5" s="11"/>
      <c r="G5" s="2" t="s">
        <v>77</v>
      </c>
      <c r="H5" s="11">
        <v>125</v>
      </c>
      <c r="I5" s="3"/>
      <c r="J5" s="21"/>
      <c r="K5" s="21"/>
      <c r="M5" s="7" t="s">
        <v>80</v>
      </c>
    </row>
    <row r="6" spans="1:13" x14ac:dyDescent="0.25">
      <c r="A6" s="2" t="s">
        <v>9</v>
      </c>
      <c r="B6" s="2">
        <v>64.489999999999995</v>
      </c>
      <c r="C6" s="11"/>
      <c r="D6" s="11"/>
      <c r="E6" s="11"/>
      <c r="G6" s="2" t="s">
        <v>78</v>
      </c>
      <c r="H6" s="11">
        <v>968</v>
      </c>
      <c r="I6" s="3"/>
      <c r="J6" s="21"/>
      <c r="K6" s="21"/>
      <c r="M6" s="7" t="s">
        <v>81</v>
      </c>
    </row>
    <row r="7" spans="1:13" x14ac:dyDescent="0.25">
      <c r="A7" s="2" t="s">
        <v>10</v>
      </c>
      <c r="B7" s="2">
        <v>59.55</v>
      </c>
      <c r="C7" s="11"/>
      <c r="D7" s="11"/>
      <c r="E7" s="11"/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/>
      <c r="D8" s="11"/>
      <c r="E8" s="11"/>
      <c r="H8" s="12"/>
    </row>
    <row r="9" spans="1:13" x14ac:dyDescent="0.25">
      <c r="A9" s="2" t="s">
        <v>12</v>
      </c>
      <c r="B9" s="2">
        <v>98.05</v>
      </c>
      <c r="C9" s="11"/>
      <c r="D9" s="11"/>
      <c r="E9" s="11"/>
      <c r="H9" s="12"/>
    </row>
    <row r="10" spans="1:13" x14ac:dyDescent="0.25">
      <c r="A10" s="2" t="s">
        <v>13</v>
      </c>
      <c r="B10" s="2">
        <v>63.45</v>
      </c>
      <c r="C10" s="11"/>
      <c r="D10" s="11"/>
      <c r="E10" s="11"/>
      <c r="H10" s="12"/>
    </row>
    <row r="11" spans="1:13" x14ac:dyDescent="0.25">
      <c r="A11" s="2" t="s">
        <v>14</v>
      </c>
      <c r="B11" s="2">
        <v>79.13</v>
      </c>
      <c r="C11" s="11"/>
      <c r="D11" s="11"/>
      <c r="E11" s="11"/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zoomScaleNormal="100" workbookViewId="0">
      <selection activeCell="D14" sqref="D14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/>
      <c r="D2" s="2"/>
      <c r="E2" s="2"/>
      <c r="H2" s="7" t="s">
        <v>121</v>
      </c>
    </row>
    <row r="3" spans="1:8" x14ac:dyDescent="0.25">
      <c r="A3" s="15">
        <v>44257</v>
      </c>
      <c r="B3" s="16">
        <v>102</v>
      </c>
      <c r="C3" s="2"/>
      <c r="D3" s="2"/>
      <c r="E3" s="2"/>
      <c r="H3" s="7" t="s">
        <v>122</v>
      </c>
    </row>
    <row r="4" spans="1:8" x14ac:dyDescent="0.25">
      <c r="A4" s="15">
        <v>44259</v>
      </c>
      <c r="B4" s="16">
        <v>104</v>
      </c>
      <c r="C4" s="2"/>
      <c r="D4" s="2"/>
      <c r="E4" s="2"/>
      <c r="H4" s="7" t="s">
        <v>123</v>
      </c>
    </row>
    <row r="5" spans="1:8" x14ac:dyDescent="0.25">
      <c r="A5" s="15">
        <v>44260</v>
      </c>
      <c r="B5" s="16">
        <v>105</v>
      </c>
      <c r="C5" s="2"/>
      <c r="D5" s="2"/>
      <c r="E5" s="2"/>
    </row>
    <row r="6" spans="1:8" x14ac:dyDescent="0.25">
      <c r="A6" s="15">
        <v>44265</v>
      </c>
      <c r="B6" s="16">
        <v>110</v>
      </c>
      <c r="C6" s="2"/>
      <c r="D6" s="2"/>
      <c r="E6" s="2"/>
    </row>
    <row r="7" spans="1:8" x14ac:dyDescent="0.25">
      <c r="A7" s="15">
        <v>44258</v>
      </c>
      <c r="B7" s="16">
        <v>103</v>
      </c>
      <c r="C7" s="2"/>
      <c r="D7" s="2"/>
      <c r="E7" s="2"/>
    </row>
    <row r="8" spans="1:8" x14ac:dyDescent="0.25">
      <c r="A8" s="15">
        <v>44263</v>
      </c>
      <c r="B8" s="16">
        <v>108</v>
      </c>
      <c r="C8" s="2"/>
      <c r="D8" s="2"/>
      <c r="E8" s="2"/>
    </row>
    <row r="9" spans="1:8" x14ac:dyDescent="0.25">
      <c r="A9" s="15">
        <v>44264</v>
      </c>
      <c r="B9" s="16">
        <v>109</v>
      </c>
      <c r="C9" s="2"/>
      <c r="D9" s="2"/>
      <c r="E9" s="2"/>
    </row>
    <row r="10" spans="1:8" x14ac:dyDescent="0.25">
      <c r="A10" s="15">
        <v>44256</v>
      </c>
      <c r="B10" s="16">
        <v>101</v>
      </c>
      <c r="C10" s="2"/>
      <c r="D10" s="2"/>
      <c r="E10" s="2"/>
    </row>
    <row r="11" spans="1:8" x14ac:dyDescent="0.25">
      <c r="A11" s="15">
        <v>44262</v>
      </c>
      <c r="B11" s="16">
        <v>112</v>
      </c>
      <c r="C11" s="2"/>
      <c r="D11" s="2"/>
      <c r="E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2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2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2021-03-19T10:04:42Z</dcterms:created>
  <dcterms:modified xsi:type="dcterms:W3CDTF">2022-09-13T14:30:17Z</dcterms:modified>
</cp:coreProperties>
</file>