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 activeTab="1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<sst xmlns="http://schemas.openxmlformats.org/spreadsheetml/2006/main" count="189" uniqueCount="102">
  <si>
    <t>LEGER NILAI RAPOR SISWA TAHUN PELAJARAN 2024/2025 GANJIL</t>
  </si>
  <si>
    <t>SEKOLAH</t>
  </si>
  <si>
    <t>:  SMA NEGERI 1 ACEH BARAT DAYA</t>
  </si>
  <si>
    <t>Kelas</t>
  </si>
  <si>
    <t>:  E-3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</si>
  <si>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</si>
  <si>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</si>
  <si>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</si>
  <si>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</si>
  <si>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</si>
  <si>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</si>
  <si>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</si>
  <si>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</si>
  <si>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</si>
  <si>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B.INDO</t>
  </si>
  <si>
    <t>MTK-U</t>
  </si>
  <si>
    <t>B.ING</t>
  </si>
  <si>
    <t>PJOK</t>
  </si>
  <si>
    <t>PKWU</t>
  </si>
  <si>
    <t>BIO</t>
  </si>
  <si>
    <t>TIK</t>
  </si>
  <si>
    <t>FISK</t>
  </si>
  <si>
    <t>KIM</t>
  </si>
  <si>
    <t>EKO</t>
  </si>
  <si>
    <t>GEO</t>
  </si>
  <si>
    <t>SEJ</t>
  </si>
  <si>
    <t>SOS</t>
  </si>
  <si>
    <t>AA</t>
  </si>
  <si>
    <t>P5</t>
  </si>
  <si>
    <t>BP/BK</t>
  </si>
  <si>
    <t>KIR (Karya Ilmiah Remaja)</t>
  </si>
  <si>
    <t>PRAMUKA PENEGAK (Tk. Kacu)</t>
  </si>
  <si>
    <t>EKSKUL ROHIS</t>
  </si>
  <si>
    <t>SANGGAR TARI SMANSA</t>
  </si>
  <si>
    <t>MARCHING BAND</t>
  </si>
  <si>
    <t>Sakit</t>
  </si>
  <si>
    <t>Izin</t>
  </si>
  <si>
    <t>Alpa</t>
  </si>
  <si>
    <t>AIDIL PUTRA AULIA</t>
  </si>
  <si>
    <t>SB</t>
  </si>
  <si>
    <t>AZHATUL NAJWA</t>
  </si>
  <si>
    <t>Azizah Khairun Niswah</t>
  </si>
  <si>
    <t>0093476039</t>
  </si>
  <si>
    <t>BALINDA WATI</t>
  </si>
  <si>
    <t>0099291345</t>
  </si>
  <si>
    <t>CARISSA CHIKA LATIVA</t>
  </si>
  <si>
    <t>0083056581</t>
  </si>
  <si>
    <t>B</t>
  </si>
  <si>
    <t>DELLA SAFRIDA RISKA</t>
  </si>
  <si>
    <t>0091717853</t>
  </si>
  <si>
    <t>DILY ILVANY MAULIDA</t>
  </si>
  <si>
    <t>0095285887</t>
  </si>
  <si>
    <t>DINDA MALIKA PRASETYA</t>
  </si>
  <si>
    <t>0098977823</t>
  </si>
  <si>
    <t>DIRA APRISA</t>
  </si>
  <si>
    <t>0091099811</t>
  </si>
  <si>
    <t>DWI MELFHA AZZHARA</t>
  </si>
  <si>
    <t>0064868452</t>
  </si>
  <si>
    <t>FEBRINA LIVIA</t>
  </si>
  <si>
    <t>0091959480</t>
  </si>
  <si>
    <t>FIRJATULLAH</t>
  </si>
  <si>
    <t>0074369864</t>
  </si>
  <si>
    <t>FITRA DEKA NASYWA</t>
  </si>
  <si>
    <t>HALTAF AFROZAN</t>
  </si>
  <si>
    <t>0094917924</t>
  </si>
  <si>
    <t>HAMZAH RAMBE</t>
  </si>
  <si>
    <t>0087593132</t>
  </si>
  <si>
    <t>INDAH MAWARNI</t>
  </si>
  <si>
    <t>0096597389</t>
  </si>
  <si>
    <t>Intan Syatilla</t>
  </si>
  <si>
    <t>0095292775</t>
  </si>
  <si>
    <t>IRSAN SUHELMI</t>
  </si>
  <si>
    <t>Kasih Nova Adelia</t>
  </si>
  <si>
    <t>0083365654</t>
  </si>
  <si>
    <t>KHAIRUL WASHIF</t>
  </si>
  <si>
    <t>M. GHYLAN SHAFLY</t>
  </si>
  <si>
    <t>M. HOLILI ZADITAQWA. S</t>
  </si>
  <si>
    <t>0092709020</t>
  </si>
  <si>
    <t>M. LUTHFI YANDI RISKI</t>
  </si>
  <si>
    <t>0082570820</t>
  </si>
  <si>
    <t>M. MUZAKRAF</t>
  </si>
  <si>
    <t>0074805846</t>
  </si>
  <si>
    <t>MAIDYSAL MULTI</t>
  </si>
  <si>
    <t>0098899706</t>
  </si>
  <si>
    <t>MAISARAH AMALIA</t>
  </si>
  <si>
    <t>0082934542</t>
  </si>
  <si>
    <t>MUHAMMAD BURMAWI M.Ad</t>
  </si>
  <si>
    <t>0095614134</t>
  </si>
  <si>
    <t>MUHAMMAD HAIKAL AL GHIFARY</t>
  </si>
  <si>
    <t>0094379108</t>
  </si>
  <si>
    <t>Rival Nuwairi</t>
  </si>
  <si>
    <t>0093086990</t>
  </si>
  <si>
    <t>Siti Fadhila</t>
  </si>
  <si>
    <t>0095364268</t>
  </si>
  <si>
    <t>WIRDATUL DIRA</t>
  </si>
  <si>
    <t>0091231896</t>
  </si>
  <si>
    <t>YOLA PEBRI YANI</t>
  </si>
  <si>
    <t>0094224920</t>
  </si>
  <si>
    <t>Zaharatul Munira</t>
  </si>
  <si>
    <t>0096801018</t>
  </si>
  <si>
    <t>TOTAL</t>
  </si>
  <si>
    <t>RERATA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</si>
</sst>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NumberFormat="1" applyFill="1" applyBorder="1" applyAlignment="1">
      <alignment horizontal="center" vertical="top"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"/>
  <sheetViews>
    <sheetView workbookViewId="0">
      <selection activeCell="B17" sqref="$A1:$XFD1048576"/>
    </sheetView>
  </sheetViews>
  <sheetFormatPr defaultColWidth="9" defaultRowHeight="14.5"/>
  <cols>
    <col min="1" max="1" width="4" customWidth="1"/>
    <col min="2" max="2" width="23" customWidth="1"/>
    <col min="3" max="3" width="12.7272727272727" customWidth="1"/>
    <col min="4" max="4" width="10.4545454545455" customWidth="1"/>
    <col min="5" max="31" width="5" customWidth="1"/>
  </cols>
  <sheetData>
    <row r="1" ht="18.5" spans="1:30">
      <c r="A1" s="10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3" t="s">
        <v>1</v>
      </c>
      <c r="B2" s="3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>
      <c r="A3" s="3" t="s">
        <v>3</v>
      </c>
      <c r="B3" s="3"/>
      <c r="C3" s="3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</v>
      </c>
      <c r="X4" s="6"/>
      <c r="Y4" s="6"/>
      <c r="Z4" s="6" t="s">
        <v>11</v>
      </c>
      <c r="AA4" s="6"/>
      <c r="AB4" s="6"/>
      <c r="AC4" s="6"/>
      <c r="AD4" s="6"/>
    </row>
    <row r="5" spans="1:30">
      <c r="A5" s="6"/>
      <c r="B5" s="6"/>
      <c r="C5" s="6"/>
      <c r="D5" s="6"/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6" t="s">
        <v>24</v>
      </c>
      <c r="R5" s="6" t="s">
        <v>25</v>
      </c>
      <c r="S5" s="6" t="s">
        <v>26</v>
      </c>
      <c r="T5" s="6" t="s">
        <v>27</v>
      </c>
      <c r="U5" s="6" t="s">
        <v>28</v>
      </c>
      <c r="V5" s="6" t="s">
        <v>29</v>
      </c>
      <c r="W5" s="6"/>
      <c r="X5" s="6"/>
      <c r="Y5" s="6"/>
      <c r="Z5" s="6" t="s">
        <v>30</v>
      </c>
      <c r="AA5" s="6" t="s">
        <v>31</v>
      </c>
      <c r="AB5" s="6" t="s">
        <v>32</v>
      </c>
      <c r="AC5" s="6" t="s">
        <v>33</v>
      </c>
      <c r="AD5" s="6" t="s">
        <v>34</v>
      </c>
    </row>
    <row r="6" spans="1:3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35</v>
      </c>
      <c r="X7" s="6" t="s">
        <v>36</v>
      </c>
      <c r="Y7" s="6" t="s">
        <v>37</v>
      </c>
      <c r="Z7" s="6"/>
      <c r="AA7" s="6"/>
      <c r="AB7" s="6"/>
      <c r="AC7" s="6"/>
      <c r="AD7" s="6"/>
    </row>
    <row r="8" spans="1:30">
      <c r="A8" s="8">
        <v>1</v>
      </c>
      <c r="B8" s="8" t="s">
        <v>38</v>
      </c>
      <c r="C8" s="8">
        <v>3092258013</v>
      </c>
      <c r="D8" s="8">
        <v>12949</v>
      </c>
      <c r="E8" s="8">
        <v>80</v>
      </c>
      <c r="F8" s="8">
        <v>79</v>
      </c>
      <c r="G8" s="8">
        <v>80</v>
      </c>
      <c r="H8" s="8">
        <v>80</v>
      </c>
      <c r="I8" s="8">
        <v>77</v>
      </c>
      <c r="J8" s="8">
        <v>84</v>
      </c>
      <c r="K8" s="8">
        <v>75</v>
      </c>
      <c r="L8" s="8">
        <v>77</v>
      </c>
      <c r="M8" s="8">
        <v>75</v>
      </c>
      <c r="N8" s="8">
        <v>85</v>
      </c>
      <c r="O8" s="8">
        <v>77</v>
      </c>
      <c r="P8" s="8">
        <v>79</v>
      </c>
      <c r="Q8" s="8">
        <v>79</v>
      </c>
      <c r="R8" s="8">
        <v>80</v>
      </c>
      <c r="S8" s="8">
        <v>82</v>
      </c>
      <c r="T8" s="8">
        <v>77</v>
      </c>
      <c r="U8" s="8"/>
      <c r="V8" s="8"/>
      <c r="W8" s="8">
        <v>6</v>
      </c>
      <c r="X8" s="8">
        <v>3</v>
      </c>
      <c r="Y8" s="8">
        <v>10</v>
      </c>
      <c r="Z8" s="8"/>
      <c r="AA8" s="8" t="s">
        <v>39</v>
      </c>
      <c r="AB8" s="8"/>
      <c r="AC8" s="8"/>
      <c r="AD8" s="8"/>
    </row>
    <row r="9" spans="1:30">
      <c r="A9" s="8">
        <v>2</v>
      </c>
      <c r="B9" s="8" t="s">
        <v>40</v>
      </c>
      <c r="C9" s="8">
        <v>3082378283</v>
      </c>
      <c r="D9" s="8">
        <v>12975</v>
      </c>
      <c r="E9" s="8">
        <v>83</v>
      </c>
      <c r="F9" s="8">
        <v>80</v>
      </c>
      <c r="G9" s="8">
        <v>82</v>
      </c>
      <c r="H9" s="8">
        <v>80</v>
      </c>
      <c r="I9" s="8">
        <v>80</v>
      </c>
      <c r="J9" s="8">
        <v>84</v>
      </c>
      <c r="K9" s="8">
        <v>79</v>
      </c>
      <c r="L9" s="8">
        <v>80</v>
      </c>
      <c r="M9" s="8">
        <v>82</v>
      </c>
      <c r="N9" s="8">
        <v>83</v>
      </c>
      <c r="O9" s="8">
        <v>76</v>
      </c>
      <c r="P9" s="8">
        <v>80</v>
      </c>
      <c r="Q9" s="8">
        <v>80</v>
      </c>
      <c r="R9" s="8">
        <v>84</v>
      </c>
      <c r="S9" s="8">
        <v>82</v>
      </c>
      <c r="T9" s="8">
        <v>79</v>
      </c>
      <c r="U9" s="8"/>
      <c r="V9" s="8"/>
      <c r="W9" s="8">
        <v>0</v>
      </c>
      <c r="X9" s="8">
        <v>0</v>
      </c>
      <c r="Y9" s="8">
        <v>1</v>
      </c>
      <c r="Z9" s="8"/>
      <c r="AA9" s="8"/>
      <c r="AB9" s="8"/>
      <c r="AC9" s="8"/>
      <c r="AD9" s="8"/>
    </row>
    <row r="10" spans="1:30">
      <c r="A10" s="8">
        <v>3</v>
      </c>
      <c r="B10" s="8" t="s">
        <v>41</v>
      </c>
      <c r="C10" s="8" t="s">
        <v>42</v>
      </c>
      <c r="D10" s="8">
        <v>12976</v>
      </c>
      <c r="E10" s="8">
        <v>83</v>
      </c>
      <c r="F10" s="8">
        <v>84</v>
      </c>
      <c r="G10" s="8">
        <v>83</v>
      </c>
      <c r="H10" s="8">
        <v>82</v>
      </c>
      <c r="I10" s="8">
        <v>80</v>
      </c>
      <c r="J10" s="8">
        <v>80</v>
      </c>
      <c r="K10" s="8">
        <v>78</v>
      </c>
      <c r="L10" s="8">
        <v>84</v>
      </c>
      <c r="M10" s="8">
        <v>83</v>
      </c>
      <c r="N10" s="8">
        <v>86</v>
      </c>
      <c r="O10" s="8">
        <v>78</v>
      </c>
      <c r="P10" s="8">
        <v>80</v>
      </c>
      <c r="Q10" s="8">
        <v>81</v>
      </c>
      <c r="R10" s="8">
        <v>85</v>
      </c>
      <c r="S10" s="8">
        <v>82</v>
      </c>
      <c r="T10" s="8">
        <v>80</v>
      </c>
      <c r="U10" s="8"/>
      <c r="V10" s="8"/>
      <c r="W10" s="8">
        <v>0</v>
      </c>
      <c r="X10" s="8">
        <v>3</v>
      </c>
      <c r="Y10" s="8">
        <v>0</v>
      </c>
      <c r="Z10" s="8"/>
      <c r="AA10" s="8"/>
      <c r="AB10" s="8"/>
      <c r="AC10" s="8"/>
      <c r="AD10" s="8"/>
    </row>
    <row r="11" spans="1:30">
      <c r="A11" s="8">
        <v>4</v>
      </c>
      <c r="B11" s="8" t="s">
        <v>43</v>
      </c>
      <c r="C11" s="8" t="s">
        <v>44</v>
      </c>
      <c r="D11" s="8">
        <v>12978</v>
      </c>
      <c r="E11" s="8">
        <v>83</v>
      </c>
      <c r="F11" s="8">
        <v>84</v>
      </c>
      <c r="G11" s="8">
        <v>82</v>
      </c>
      <c r="H11" s="8">
        <v>83</v>
      </c>
      <c r="I11" s="8">
        <v>82</v>
      </c>
      <c r="J11" s="8">
        <v>82</v>
      </c>
      <c r="K11" s="8">
        <v>81</v>
      </c>
      <c r="L11" s="8">
        <v>83</v>
      </c>
      <c r="M11" s="8">
        <v>83</v>
      </c>
      <c r="N11" s="8">
        <v>90</v>
      </c>
      <c r="O11" s="8">
        <v>77</v>
      </c>
      <c r="P11" s="8">
        <v>82</v>
      </c>
      <c r="Q11" s="8">
        <v>81</v>
      </c>
      <c r="R11" s="8">
        <v>83</v>
      </c>
      <c r="S11" s="8">
        <v>82</v>
      </c>
      <c r="T11" s="8">
        <v>80</v>
      </c>
      <c r="U11" s="8"/>
      <c r="V11" s="8"/>
      <c r="W11" s="8">
        <v>0</v>
      </c>
      <c r="X11" s="8">
        <v>1</v>
      </c>
      <c r="Y11" s="8">
        <v>0</v>
      </c>
      <c r="Z11" s="8"/>
      <c r="AA11" s="8"/>
      <c r="AB11" s="8"/>
      <c r="AC11" s="8"/>
      <c r="AD11" s="8"/>
    </row>
    <row r="12" spans="1:30">
      <c r="A12" s="8">
        <v>5</v>
      </c>
      <c r="B12" s="8" t="s">
        <v>45</v>
      </c>
      <c r="C12" s="8" t="s">
        <v>46</v>
      </c>
      <c r="D12" s="8">
        <v>12982</v>
      </c>
      <c r="E12" s="8">
        <v>80</v>
      </c>
      <c r="F12" s="8">
        <v>80</v>
      </c>
      <c r="G12" s="8">
        <v>83</v>
      </c>
      <c r="H12" s="8">
        <v>82</v>
      </c>
      <c r="I12" s="8">
        <v>83</v>
      </c>
      <c r="J12" s="8">
        <v>84</v>
      </c>
      <c r="K12" s="8">
        <v>80</v>
      </c>
      <c r="L12" s="8">
        <v>80</v>
      </c>
      <c r="M12" s="8">
        <v>78</v>
      </c>
      <c r="N12" s="8">
        <v>70</v>
      </c>
      <c r="O12" s="8">
        <v>76</v>
      </c>
      <c r="P12" s="8">
        <v>80</v>
      </c>
      <c r="Q12" s="8">
        <v>80</v>
      </c>
      <c r="R12" s="8">
        <v>81</v>
      </c>
      <c r="S12" s="8">
        <v>81</v>
      </c>
      <c r="T12" s="8">
        <v>79</v>
      </c>
      <c r="U12" s="8"/>
      <c r="V12" s="8"/>
      <c r="W12" s="8">
        <v>2</v>
      </c>
      <c r="X12" s="8">
        <v>0</v>
      </c>
      <c r="Y12" s="8">
        <v>0</v>
      </c>
      <c r="Z12" s="8" t="s">
        <v>47</v>
      </c>
      <c r="AA12" s="8"/>
      <c r="AB12" s="8"/>
      <c r="AC12" s="8" t="s">
        <v>39</v>
      </c>
      <c r="AD12" s="8"/>
    </row>
    <row r="13" spans="1:30">
      <c r="A13" s="8">
        <v>6</v>
      </c>
      <c r="B13" s="8" t="s">
        <v>48</v>
      </c>
      <c r="C13" s="8" t="s">
        <v>49</v>
      </c>
      <c r="D13" s="8">
        <v>12990</v>
      </c>
      <c r="E13" s="8">
        <v>83</v>
      </c>
      <c r="F13" s="8">
        <v>83</v>
      </c>
      <c r="G13" s="8">
        <v>83</v>
      </c>
      <c r="H13" s="8">
        <v>82</v>
      </c>
      <c r="I13" s="8">
        <v>80</v>
      </c>
      <c r="J13" s="8">
        <v>82</v>
      </c>
      <c r="K13" s="8">
        <v>80</v>
      </c>
      <c r="L13" s="8">
        <v>84</v>
      </c>
      <c r="M13" s="8">
        <v>83</v>
      </c>
      <c r="N13" s="8">
        <v>85</v>
      </c>
      <c r="O13" s="8">
        <v>78</v>
      </c>
      <c r="P13" s="8">
        <v>80</v>
      </c>
      <c r="Q13" s="8">
        <v>80</v>
      </c>
      <c r="R13" s="8">
        <v>82</v>
      </c>
      <c r="S13" s="8">
        <v>81</v>
      </c>
      <c r="T13" s="8">
        <v>79</v>
      </c>
      <c r="U13" s="8"/>
      <c r="V13" s="8"/>
      <c r="W13" s="8">
        <v>0</v>
      </c>
      <c r="X13" s="8">
        <v>3</v>
      </c>
      <c r="Y13" s="8">
        <v>2</v>
      </c>
      <c r="Z13" s="8"/>
      <c r="AA13" s="8"/>
      <c r="AB13" s="8"/>
      <c r="AC13" s="8"/>
      <c r="AD13" s="8"/>
    </row>
    <row r="14" spans="1:30">
      <c r="A14" s="8">
        <v>7</v>
      </c>
      <c r="B14" s="8" t="s">
        <v>50</v>
      </c>
      <c r="C14" s="8" t="s">
        <v>51</v>
      </c>
      <c r="D14" s="8">
        <v>12994</v>
      </c>
      <c r="E14" s="8">
        <v>83</v>
      </c>
      <c r="F14" s="8">
        <v>78</v>
      </c>
      <c r="G14" s="8">
        <v>84</v>
      </c>
      <c r="H14" s="8">
        <v>82</v>
      </c>
      <c r="I14" s="8">
        <v>77</v>
      </c>
      <c r="J14" s="8">
        <v>84</v>
      </c>
      <c r="K14" s="8">
        <v>79</v>
      </c>
      <c r="L14" s="8">
        <v>80</v>
      </c>
      <c r="M14" s="8">
        <v>77</v>
      </c>
      <c r="N14" s="8">
        <v>88</v>
      </c>
      <c r="O14" s="8">
        <v>77</v>
      </c>
      <c r="P14" s="8">
        <v>79</v>
      </c>
      <c r="Q14" s="8">
        <v>80</v>
      </c>
      <c r="R14" s="8">
        <v>81</v>
      </c>
      <c r="S14" s="8">
        <v>80</v>
      </c>
      <c r="T14" s="8">
        <v>77</v>
      </c>
      <c r="U14" s="8"/>
      <c r="V14" s="8"/>
      <c r="W14" s="8">
        <v>13</v>
      </c>
      <c r="X14" s="8">
        <v>4</v>
      </c>
      <c r="Y14" s="8">
        <v>0</v>
      </c>
      <c r="Z14" s="8"/>
      <c r="AA14" s="8"/>
      <c r="AB14" s="8"/>
      <c r="AC14" s="8" t="s">
        <v>39</v>
      </c>
      <c r="AD14" s="8"/>
    </row>
    <row r="15" spans="1:30">
      <c r="A15" s="8">
        <v>8</v>
      </c>
      <c r="B15" s="8" t="s">
        <v>52</v>
      </c>
      <c r="C15" s="8" t="s">
        <v>53</v>
      </c>
      <c r="D15" s="8">
        <v>12996</v>
      </c>
      <c r="E15" s="8">
        <v>85</v>
      </c>
      <c r="F15" s="8">
        <v>84</v>
      </c>
      <c r="G15" s="8">
        <v>86</v>
      </c>
      <c r="H15" s="8">
        <v>84</v>
      </c>
      <c r="I15" s="8">
        <v>83</v>
      </c>
      <c r="J15" s="8">
        <v>84</v>
      </c>
      <c r="K15" s="8">
        <v>89</v>
      </c>
      <c r="L15" s="8">
        <v>83</v>
      </c>
      <c r="M15" s="8">
        <v>82</v>
      </c>
      <c r="N15" s="8">
        <v>80</v>
      </c>
      <c r="O15" s="8">
        <v>83</v>
      </c>
      <c r="P15" s="8">
        <v>80</v>
      </c>
      <c r="Q15" s="8">
        <v>81</v>
      </c>
      <c r="R15" s="8">
        <v>83</v>
      </c>
      <c r="S15" s="8">
        <v>83</v>
      </c>
      <c r="T15" s="8">
        <v>80</v>
      </c>
      <c r="U15" s="8"/>
      <c r="V15" s="8"/>
      <c r="W15" s="8">
        <v>1</v>
      </c>
      <c r="X15" s="8">
        <v>0</v>
      </c>
      <c r="Y15" s="8">
        <v>0</v>
      </c>
      <c r="Z15" s="8"/>
      <c r="AA15" s="8"/>
      <c r="AB15" s="8"/>
      <c r="AC15" s="8"/>
      <c r="AD15" s="8"/>
    </row>
    <row r="16" spans="1:30">
      <c r="A16" s="8">
        <v>9</v>
      </c>
      <c r="B16" s="8" t="s">
        <v>54</v>
      </c>
      <c r="C16" s="8" t="s">
        <v>55</v>
      </c>
      <c r="D16" s="8">
        <v>12998</v>
      </c>
      <c r="E16" s="8">
        <v>83</v>
      </c>
      <c r="F16" s="8">
        <v>84</v>
      </c>
      <c r="G16" s="8">
        <v>84</v>
      </c>
      <c r="H16" s="8">
        <v>83</v>
      </c>
      <c r="I16" s="8">
        <v>85</v>
      </c>
      <c r="J16" s="8">
        <v>83</v>
      </c>
      <c r="K16" s="8">
        <v>86</v>
      </c>
      <c r="L16" s="8">
        <v>85</v>
      </c>
      <c r="M16" s="8">
        <v>84</v>
      </c>
      <c r="N16" s="8">
        <v>80</v>
      </c>
      <c r="O16" s="8">
        <v>83</v>
      </c>
      <c r="P16" s="8">
        <v>82</v>
      </c>
      <c r="Q16" s="8">
        <v>80</v>
      </c>
      <c r="R16" s="8">
        <v>77</v>
      </c>
      <c r="S16" s="8">
        <v>82</v>
      </c>
      <c r="T16" s="8">
        <v>81</v>
      </c>
      <c r="U16" s="8"/>
      <c r="V16" s="8"/>
      <c r="W16" s="8">
        <v>1</v>
      </c>
      <c r="X16" s="8">
        <v>0</v>
      </c>
      <c r="Y16" s="8">
        <v>0</v>
      </c>
      <c r="Z16" s="8"/>
      <c r="AA16" s="8"/>
      <c r="AB16" s="8"/>
      <c r="AC16" s="8"/>
      <c r="AD16" s="8"/>
    </row>
    <row r="17" spans="1:30">
      <c r="A17" s="8">
        <v>10</v>
      </c>
      <c r="B17" s="8" t="s">
        <v>56</v>
      </c>
      <c r="C17" s="8" t="s">
        <v>57</v>
      </c>
      <c r="D17" s="8">
        <v>13000</v>
      </c>
      <c r="E17" s="8">
        <v>85</v>
      </c>
      <c r="F17" s="8">
        <v>84</v>
      </c>
      <c r="G17" s="8">
        <v>86</v>
      </c>
      <c r="H17" s="8">
        <v>85</v>
      </c>
      <c r="I17" s="8">
        <v>85</v>
      </c>
      <c r="J17" s="8">
        <v>84</v>
      </c>
      <c r="K17" s="8">
        <v>80</v>
      </c>
      <c r="L17" s="8">
        <v>85</v>
      </c>
      <c r="M17" s="8">
        <v>84</v>
      </c>
      <c r="N17" s="8">
        <v>85</v>
      </c>
      <c r="O17" s="8">
        <v>84</v>
      </c>
      <c r="P17" s="8">
        <v>84</v>
      </c>
      <c r="Q17" s="8">
        <v>82</v>
      </c>
      <c r="R17" s="8">
        <v>85</v>
      </c>
      <c r="S17" s="8">
        <v>81</v>
      </c>
      <c r="T17" s="8">
        <v>83</v>
      </c>
      <c r="U17" s="8"/>
      <c r="V17" s="8"/>
      <c r="W17" s="8">
        <v>1</v>
      </c>
      <c r="X17" s="8">
        <v>7</v>
      </c>
      <c r="Y17" s="8">
        <v>1</v>
      </c>
      <c r="Z17" s="8"/>
      <c r="AA17" s="8"/>
      <c r="AB17" s="8"/>
      <c r="AC17" s="8"/>
      <c r="AD17" s="8"/>
    </row>
    <row r="18" spans="1:30">
      <c r="A18" s="8">
        <v>11</v>
      </c>
      <c r="B18" s="8" t="s">
        <v>58</v>
      </c>
      <c r="C18" s="8" t="s">
        <v>59</v>
      </c>
      <c r="D18" s="8">
        <v>13012</v>
      </c>
      <c r="E18" s="8">
        <v>80</v>
      </c>
      <c r="F18" s="8">
        <v>83</v>
      </c>
      <c r="G18" s="8">
        <v>83</v>
      </c>
      <c r="H18" s="8">
        <v>80</v>
      </c>
      <c r="I18" s="8">
        <v>79</v>
      </c>
      <c r="J18" s="8">
        <v>82</v>
      </c>
      <c r="K18" s="8">
        <v>79</v>
      </c>
      <c r="L18" s="8">
        <v>79</v>
      </c>
      <c r="M18" s="8">
        <v>80</v>
      </c>
      <c r="N18" s="8">
        <v>75</v>
      </c>
      <c r="O18" s="8">
        <v>76</v>
      </c>
      <c r="P18" s="8">
        <v>79</v>
      </c>
      <c r="Q18" s="8">
        <v>80</v>
      </c>
      <c r="R18" s="8">
        <v>83</v>
      </c>
      <c r="S18" s="8">
        <v>81</v>
      </c>
      <c r="T18" s="8">
        <v>80</v>
      </c>
      <c r="U18" s="8"/>
      <c r="V18" s="8"/>
      <c r="W18" s="8">
        <v>2</v>
      </c>
      <c r="X18" s="8">
        <v>1</v>
      </c>
      <c r="Y18" s="8">
        <v>1</v>
      </c>
      <c r="Z18" s="8"/>
      <c r="AA18" s="8" t="s">
        <v>39</v>
      </c>
      <c r="AB18" s="8"/>
      <c r="AC18" s="8"/>
      <c r="AD18" s="8"/>
    </row>
    <row r="19" spans="1:30">
      <c r="A19" s="8">
        <v>12</v>
      </c>
      <c r="B19" s="8" t="s">
        <v>60</v>
      </c>
      <c r="C19" s="8" t="s">
        <v>61</v>
      </c>
      <c r="D19" s="8">
        <v>13014</v>
      </c>
      <c r="E19" s="8">
        <v>80</v>
      </c>
      <c r="F19" s="8">
        <v>75</v>
      </c>
      <c r="G19" s="8">
        <v>80</v>
      </c>
      <c r="H19" s="8">
        <v>80</v>
      </c>
      <c r="I19" s="8">
        <v>78</v>
      </c>
      <c r="J19" s="8">
        <v>85</v>
      </c>
      <c r="K19" s="8">
        <v>86</v>
      </c>
      <c r="L19" s="8">
        <v>75</v>
      </c>
      <c r="M19" s="8">
        <v>80</v>
      </c>
      <c r="N19" s="8">
        <v>85</v>
      </c>
      <c r="O19" s="8">
        <v>78</v>
      </c>
      <c r="P19" s="8">
        <v>80</v>
      </c>
      <c r="Q19" s="8">
        <v>80</v>
      </c>
      <c r="R19" s="8">
        <v>81</v>
      </c>
      <c r="S19" s="8">
        <v>80</v>
      </c>
      <c r="T19" s="8">
        <v>78</v>
      </c>
      <c r="U19" s="8"/>
      <c r="V19" s="8"/>
      <c r="W19" s="8">
        <v>5</v>
      </c>
      <c r="X19" s="8">
        <v>4</v>
      </c>
      <c r="Y19" s="8">
        <v>11</v>
      </c>
      <c r="Z19" s="8"/>
      <c r="AA19" s="8"/>
      <c r="AB19" s="8"/>
      <c r="AC19" s="8"/>
      <c r="AD19" s="8"/>
    </row>
    <row r="20" spans="1:30">
      <c r="A20" s="8">
        <v>13</v>
      </c>
      <c r="B20" s="8" t="s">
        <v>62</v>
      </c>
      <c r="C20" s="8">
        <v>3096737179</v>
      </c>
      <c r="D20" s="8">
        <v>13015</v>
      </c>
      <c r="E20" s="8">
        <v>75</v>
      </c>
      <c r="F20" s="8">
        <v>78</v>
      </c>
      <c r="G20" s="8">
        <v>80</v>
      </c>
      <c r="H20" s="8">
        <v>80</v>
      </c>
      <c r="I20" s="8">
        <v>75</v>
      </c>
      <c r="J20" s="8">
        <v>84</v>
      </c>
      <c r="K20" s="8">
        <v>80</v>
      </c>
      <c r="L20" s="8">
        <v>79</v>
      </c>
      <c r="M20" s="8">
        <v>84</v>
      </c>
      <c r="N20" s="8">
        <v>85</v>
      </c>
      <c r="O20" s="8">
        <v>76</v>
      </c>
      <c r="P20" s="8">
        <v>79</v>
      </c>
      <c r="Q20" s="8">
        <v>81</v>
      </c>
      <c r="R20" s="8">
        <v>76</v>
      </c>
      <c r="S20" s="8">
        <v>82</v>
      </c>
      <c r="T20" s="8">
        <v>79</v>
      </c>
      <c r="U20" s="8"/>
      <c r="V20" s="8"/>
      <c r="W20" s="8">
        <v>0</v>
      </c>
      <c r="X20" s="8">
        <v>9</v>
      </c>
      <c r="Y20" s="8">
        <v>1</v>
      </c>
      <c r="Z20" s="8"/>
      <c r="AA20" s="8"/>
      <c r="AB20" s="8"/>
      <c r="AC20" s="8" t="s">
        <v>39</v>
      </c>
      <c r="AD20" s="8"/>
    </row>
    <row r="21" spans="1:30">
      <c r="A21" s="8">
        <v>14</v>
      </c>
      <c r="B21" s="8" t="s">
        <v>63</v>
      </c>
      <c r="C21" s="8" t="s">
        <v>64</v>
      </c>
      <c r="D21" s="8">
        <v>13018</v>
      </c>
      <c r="E21" s="8">
        <v>75</v>
      </c>
      <c r="F21" s="8">
        <v>79</v>
      </c>
      <c r="G21" s="8">
        <v>80</v>
      </c>
      <c r="H21" s="8">
        <v>83</v>
      </c>
      <c r="I21" s="8">
        <v>75</v>
      </c>
      <c r="J21" s="8">
        <v>84</v>
      </c>
      <c r="K21" s="8">
        <v>79</v>
      </c>
      <c r="L21" s="8">
        <v>78</v>
      </c>
      <c r="M21" s="8">
        <v>82</v>
      </c>
      <c r="N21" s="8">
        <v>70</v>
      </c>
      <c r="O21" s="8">
        <v>76</v>
      </c>
      <c r="P21" s="8">
        <v>79</v>
      </c>
      <c r="Q21" s="8">
        <v>75</v>
      </c>
      <c r="R21" s="8">
        <v>78</v>
      </c>
      <c r="S21" s="8">
        <v>80</v>
      </c>
      <c r="T21" s="8">
        <v>77</v>
      </c>
      <c r="U21" s="8"/>
      <c r="V21" s="8"/>
      <c r="W21" s="8">
        <v>2</v>
      </c>
      <c r="X21" s="8">
        <v>9</v>
      </c>
      <c r="Y21" s="8">
        <v>4</v>
      </c>
      <c r="Z21" s="8"/>
      <c r="AA21" s="8"/>
      <c r="AB21" s="8"/>
      <c r="AC21" s="8"/>
      <c r="AD21" s="8"/>
    </row>
    <row r="22" spans="1:30">
      <c r="A22" s="8">
        <v>15</v>
      </c>
      <c r="B22" s="8" t="s">
        <v>65</v>
      </c>
      <c r="C22" s="8" t="s">
        <v>66</v>
      </c>
      <c r="D22" s="8">
        <v>13019</v>
      </c>
      <c r="E22" s="8">
        <v>85</v>
      </c>
      <c r="F22" s="8">
        <v>84</v>
      </c>
      <c r="G22" s="8">
        <v>80</v>
      </c>
      <c r="H22" s="8">
        <v>83</v>
      </c>
      <c r="I22" s="8">
        <v>85</v>
      </c>
      <c r="J22" s="8">
        <v>84</v>
      </c>
      <c r="K22" s="8">
        <v>80</v>
      </c>
      <c r="L22" s="8">
        <v>83</v>
      </c>
      <c r="M22" s="8">
        <v>82</v>
      </c>
      <c r="N22" s="8">
        <v>85</v>
      </c>
      <c r="O22" s="8">
        <v>76</v>
      </c>
      <c r="P22" s="8">
        <v>81</v>
      </c>
      <c r="Q22" s="8">
        <v>81</v>
      </c>
      <c r="R22" s="8">
        <v>83</v>
      </c>
      <c r="S22" s="8">
        <v>84</v>
      </c>
      <c r="T22" s="8">
        <v>80</v>
      </c>
      <c r="U22" s="8"/>
      <c r="V22" s="8"/>
      <c r="W22" s="8">
        <v>4</v>
      </c>
      <c r="X22" s="8">
        <v>3</v>
      </c>
      <c r="Y22" s="8">
        <v>0</v>
      </c>
      <c r="Z22" s="8"/>
      <c r="AA22" s="8"/>
      <c r="AB22" s="8" t="s">
        <v>47</v>
      </c>
      <c r="AC22" s="8"/>
      <c r="AD22" s="8"/>
    </row>
    <row r="23" spans="1:30">
      <c r="A23" s="8">
        <v>16</v>
      </c>
      <c r="B23" s="8" t="s">
        <v>67</v>
      </c>
      <c r="C23" s="8" t="s">
        <v>68</v>
      </c>
      <c r="D23" s="8">
        <v>13026</v>
      </c>
      <c r="E23" s="8">
        <v>78</v>
      </c>
      <c r="F23" s="8">
        <v>83</v>
      </c>
      <c r="G23" s="8">
        <v>80</v>
      </c>
      <c r="H23" s="8">
        <v>83</v>
      </c>
      <c r="I23" s="8">
        <v>80</v>
      </c>
      <c r="J23" s="8">
        <v>82</v>
      </c>
      <c r="K23" s="8">
        <v>80</v>
      </c>
      <c r="L23" s="8">
        <v>86</v>
      </c>
      <c r="M23" s="8">
        <v>84</v>
      </c>
      <c r="N23" s="8">
        <v>87</v>
      </c>
      <c r="O23" s="8">
        <v>83</v>
      </c>
      <c r="P23" s="8">
        <v>81</v>
      </c>
      <c r="Q23" s="8">
        <v>81</v>
      </c>
      <c r="R23" s="8">
        <v>80</v>
      </c>
      <c r="S23" s="8">
        <v>83</v>
      </c>
      <c r="T23" s="8">
        <v>80</v>
      </c>
      <c r="U23" s="8"/>
      <c r="V23" s="8"/>
      <c r="W23" s="8">
        <v>0</v>
      </c>
      <c r="X23" s="8">
        <v>0</v>
      </c>
      <c r="Y23" s="8">
        <v>0</v>
      </c>
      <c r="Z23" s="8"/>
      <c r="AA23" s="8"/>
      <c r="AB23" s="8"/>
      <c r="AC23" s="8"/>
      <c r="AD23" s="8"/>
    </row>
    <row r="24" spans="1:30">
      <c r="A24" s="8">
        <v>17</v>
      </c>
      <c r="B24" s="8" t="s">
        <v>69</v>
      </c>
      <c r="C24" s="8" t="s">
        <v>70</v>
      </c>
      <c r="D24" s="8">
        <v>13028</v>
      </c>
      <c r="E24" s="8">
        <v>83</v>
      </c>
      <c r="F24" s="8">
        <v>83</v>
      </c>
      <c r="G24" s="8">
        <v>82</v>
      </c>
      <c r="H24" s="8">
        <v>82</v>
      </c>
      <c r="I24" s="8">
        <v>75</v>
      </c>
      <c r="J24" s="8">
        <v>84</v>
      </c>
      <c r="K24" s="8">
        <v>85</v>
      </c>
      <c r="L24" s="8">
        <v>82</v>
      </c>
      <c r="M24" s="8">
        <v>82</v>
      </c>
      <c r="N24" s="8">
        <v>85</v>
      </c>
      <c r="O24" s="8">
        <v>83</v>
      </c>
      <c r="P24" s="8">
        <v>80</v>
      </c>
      <c r="Q24" s="8">
        <v>80</v>
      </c>
      <c r="R24" s="8">
        <v>84</v>
      </c>
      <c r="S24" s="8">
        <v>83</v>
      </c>
      <c r="T24" s="8">
        <v>80</v>
      </c>
      <c r="U24" s="8"/>
      <c r="V24" s="8"/>
      <c r="W24" s="8">
        <v>1</v>
      </c>
      <c r="X24" s="8">
        <v>0</v>
      </c>
      <c r="Y24" s="8">
        <v>0</v>
      </c>
      <c r="Z24" s="8"/>
      <c r="AA24" s="8"/>
      <c r="AB24" s="8"/>
      <c r="AC24" s="8" t="s">
        <v>39</v>
      </c>
      <c r="AD24" s="8"/>
    </row>
    <row r="25" spans="1:30">
      <c r="A25" s="8">
        <v>18</v>
      </c>
      <c r="B25" s="8" t="s">
        <v>71</v>
      </c>
      <c r="C25" s="8">
        <v>3099073052</v>
      </c>
      <c r="D25" s="8">
        <v>13030</v>
      </c>
      <c r="E25" s="8">
        <v>75</v>
      </c>
      <c r="F25" s="8">
        <v>75</v>
      </c>
      <c r="G25" s="8">
        <v>80</v>
      </c>
      <c r="H25" s="8">
        <v>78</v>
      </c>
      <c r="I25" s="8">
        <v>65</v>
      </c>
      <c r="J25" s="8">
        <v>80</v>
      </c>
      <c r="K25" s="8">
        <v>80</v>
      </c>
      <c r="L25" s="8">
        <v>80</v>
      </c>
      <c r="M25" s="8">
        <v>79</v>
      </c>
      <c r="N25" s="8">
        <v>70</v>
      </c>
      <c r="O25" s="8">
        <v>75</v>
      </c>
      <c r="P25" s="8">
        <v>78</v>
      </c>
      <c r="Q25" s="8">
        <v>79</v>
      </c>
      <c r="R25" s="8">
        <v>75</v>
      </c>
      <c r="S25" s="8">
        <v>80</v>
      </c>
      <c r="T25" s="8">
        <v>78</v>
      </c>
      <c r="U25" s="8"/>
      <c r="V25" s="8"/>
      <c r="W25" s="8">
        <v>0</v>
      </c>
      <c r="X25" s="8">
        <v>2</v>
      </c>
      <c r="Y25" s="8">
        <v>8</v>
      </c>
      <c r="Z25" s="8"/>
      <c r="AA25" s="8"/>
      <c r="AB25" s="8"/>
      <c r="AC25" s="8"/>
      <c r="AD25" s="8" t="s">
        <v>47</v>
      </c>
    </row>
    <row r="26" spans="1:30">
      <c r="A26" s="8">
        <v>19</v>
      </c>
      <c r="B26" s="8" t="s">
        <v>72</v>
      </c>
      <c r="C26" s="8" t="s">
        <v>73</v>
      </c>
      <c r="D26" s="8">
        <v>13039</v>
      </c>
      <c r="E26" s="8">
        <v>83</v>
      </c>
      <c r="F26" s="8">
        <v>84</v>
      </c>
      <c r="G26" s="8">
        <v>80</v>
      </c>
      <c r="H26" s="8">
        <v>83</v>
      </c>
      <c r="I26" s="8">
        <v>85</v>
      </c>
      <c r="J26" s="8">
        <v>82</v>
      </c>
      <c r="K26" s="8">
        <v>79</v>
      </c>
      <c r="L26" s="8">
        <v>84</v>
      </c>
      <c r="M26" s="8">
        <v>82</v>
      </c>
      <c r="N26" s="8">
        <v>88</v>
      </c>
      <c r="O26" s="8">
        <v>84</v>
      </c>
      <c r="P26" s="8">
        <v>82</v>
      </c>
      <c r="Q26" s="8">
        <v>82</v>
      </c>
      <c r="R26" s="8">
        <v>78</v>
      </c>
      <c r="S26" s="8">
        <v>84</v>
      </c>
      <c r="T26" s="8">
        <v>81</v>
      </c>
      <c r="U26" s="8"/>
      <c r="V26" s="8"/>
      <c r="W26" s="8">
        <v>0</v>
      </c>
      <c r="X26" s="8">
        <v>1</v>
      </c>
      <c r="Y26" s="8">
        <v>0</v>
      </c>
      <c r="Z26" s="8"/>
      <c r="AA26" s="8"/>
      <c r="AB26" s="8"/>
      <c r="AC26" s="8"/>
      <c r="AD26" s="8"/>
    </row>
    <row r="27" spans="1:30">
      <c r="A27" s="8">
        <v>20</v>
      </c>
      <c r="B27" s="8" t="s">
        <v>74</v>
      </c>
      <c r="C27" s="8">
        <v>3084127888</v>
      </c>
      <c r="D27" s="8">
        <v>13042</v>
      </c>
      <c r="E27" s="8">
        <v>65</v>
      </c>
      <c r="F27" s="8">
        <v>73</v>
      </c>
      <c r="G27" s="8">
        <v>79</v>
      </c>
      <c r="H27" s="8"/>
      <c r="I27" s="8">
        <v>60</v>
      </c>
      <c r="J27" s="8">
        <v>10</v>
      </c>
      <c r="K27" s="8">
        <v>60</v>
      </c>
      <c r="L27" s="8">
        <v>20</v>
      </c>
      <c r="M27" s="8"/>
      <c r="N27" s="8"/>
      <c r="O27" s="8">
        <v>75</v>
      </c>
      <c r="P27" s="8"/>
      <c r="Q27" s="8"/>
      <c r="R27" s="8">
        <v>50</v>
      </c>
      <c r="S27" s="8">
        <v>80</v>
      </c>
      <c r="T27" s="8"/>
      <c r="U27" s="8"/>
      <c r="V27" s="8"/>
      <c r="W27" s="8">
        <v>0</v>
      </c>
      <c r="X27" s="8">
        <v>0</v>
      </c>
      <c r="Y27" s="8">
        <v>0</v>
      </c>
      <c r="Z27" s="8"/>
      <c r="AA27" s="8"/>
      <c r="AB27" s="8"/>
      <c r="AC27" s="8"/>
      <c r="AD27" s="8"/>
    </row>
    <row r="28" spans="1:30">
      <c r="A28" s="8">
        <v>21</v>
      </c>
      <c r="B28" s="8" t="s">
        <v>75</v>
      </c>
      <c r="C28" s="8">
        <v>3094555420</v>
      </c>
      <c r="D28" s="8">
        <v>13046</v>
      </c>
      <c r="E28" s="8">
        <v>78</v>
      </c>
      <c r="F28" s="8">
        <v>79</v>
      </c>
      <c r="G28" s="8">
        <v>78</v>
      </c>
      <c r="H28" s="8">
        <v>80</v>
      </c>
      <c r="I28" s="8">
        <v>77</v>
      </c>
      <c r="J28" s="8">
        <v>84</v>
      </c>
      <c r="K28" s="8">
        <v>80</v>
      </c>
      <c r="L28" s="8">
        <v>78</v>
      </c>
      <c r="M28" s="8">
        <v>81</v>
      </c>
      <c r="N28" s="8">
        <v>75</v>
      </c>
      <c r="O28" s="8">
        <v>77</v>
      </c>
      <c r="P28" s="8">
        <v>80</v>
      </c>
      <c r="Q28" s="8">
        <v>80</v>
      </c>
      <c r="R28" s="8">
        <v>76</v>
      </c>
      <c r="S28" s="8">
        <v>80</v>
      </c>
      <c r="T28" s="8">
        <v>79</v>
      </c>
      <c r="U28" s="8"/>
      <c r="V28" s="8"/>
      <c r="W28" s="8">
        <v>1</v>
      </c>
      <c r="X28" s="8">
        <v>1</v>
      </c>
      <c r="Y28" s="8">
        <v>0</v>
      </c>
      <c r="Z28" s="8"/>
      <c r="AA28" s="8"/>
      <c r="AB28" s="8"/>
      <c r="AC28" s="8"/>
      <c r="AD28" s="8"/>
    </row>
    <row r="29" spans="1:30">
      <c r="A29" s="8">
        <v>22</v>
      </c>
      <c r="B29" s="8" t="s">
        <v>76</v>
      </c>
      <c r="C29" s="8" t="s">
        <v>77</v>
      </c>
      <c r="D29" s="8">
        <v>13047</v>
      </c>
      <c r="E29" s="8">
        <v>80</v>
      </c>
      <c r="F29" s="8">
        <v>73</v>
      </c>
      <c r="G29" s="8">
        <v>80</v>
      </c>
      <c r="H29" s="8">
        <v>80</v>
      </c>
      <c r="I29" s="8">
        <v>70</v>
      </c>
      <c r="J29" s="8">
        <v>82</v>
      </c>
      <c r="K29" s="8">
        <v>78</v>
      </c>
      <c r="L29" s="8">
        <v>77</v>
      </c>
      <c r="M29" s="8">
        <v>79</v>
      </c>
      <c r="N29" s="8">
        <v>83</v>
      </c>
      <c r="O29" s="8">
        <v>76</v>
      </c>
      <c r="P29" s="8">
        <v>78</v>
      </c>
      <c r="Q29" s="8">
        <v>78</v>
      </c>
      <c r="R29" s="8">
        <v>78</v>
      </c>
      <c r="S29" s="8">
        <v>80</v>
      </c>
      <c r="T29" s="8">
        <v>78</v>
      </c>
      <c r="U29" s="8"/>
      <c r="V29" s="8"/>
      <c r="W29" s="8">
        <v>4</v>
      </c>
      <c r="X29" s="8">
        <v>2</v>
      </c>
      <c r="Y29" s="8">
        <v>9</v>
      </c>
      <c r="Z29" s="8"/>
      <c r="AA29" s="8"/>
      <c r="AB29" s="8"/>
      <c r="AC29" s="8"/>
      <c r="AD29" s="8"/>
    </row>
    <row r="30" spans="1:30">
      <c r="A30" s="8">
        <v>23</v>
      </c>
      <c r="B30" s="8" t="s">
        <v>78</v>
      </c>
      <c r="C30" s="8" t="s">
        <v>79</v>
      </c>
      <c r="D30" s="8">
        <v>13048</v>
      </c>
      <c r="E30" s="8">
        <v>83</v>
      </c>
      <c r="F30" s="8">
        <v>73</v>
      </c>
      <c r="G30" s="8">
        <v>80</v>
      </c>
      <c r="H30" s="8">
        <v>80</v>
      </c>
      <c r="I30" s="8">
        <v>75</v>
      </c>
      <c r="J30" s="8">
        <v>85</v>
      </c>
      <c r="K30" s="8">
        <v>80</v>
      </c>
      <c r="L30" s="8">
        <v>78</v>
      </c>
      <c r="M30" s="8">
        <v>79</v>
      </c>
      <c r="N30" s="8">
        <v>75</v>
      </c>
      <c r="O30" s="8">
        <v>76</v>
      </c>
      <c r="P30" s="8">
        <v>80</v>
      </c>
      <c r="Q30" s="8">
        <v>80</v>
      </c>
      <c r="R30" s="8">
        <v>81</v>
      </c>
      <c r="S30" s="8">
        <v>80</v>
      </c>
      <c r="T30" s="8">
        <v>78</v>
      </c>
      <c r="U30" s="8"/>
      <c r="V30" s="8"/>
      <c r="W30" s="8">
        <v>1</v>
      </c>
      <c r="X30" s="8">
        <v>1</v>
      </c>
      <c r="Y30" s="8">
        <v>8</v>
      </c>
      <c r="Z30" s="8"/>
      <c r="AA30" s="8"/>
      <c r="AB30" s="8"/>
      <c r="AC30" s="8"/>
      <c r="AD30" s="8"/>
    </row>
    <row r="31" spans="1:30">
      <c r="A31" s="8">
        <v>24</v>
      </c>
      <c r="B31" s="8" t="s">
        <v>80</v>
      </c>
      <c r="C31" s="8" t="s">
        <v>81</v>
      </c>
      <c r="D31" s="8">
        <v>13049</v>
      </c>
      <c r="E31" s="8">
        <v>80</v>
      </c>
      <c r="F31" s="8">
        <v>79</v>
      </c>
      <c r="G31" s="8">
        <v>78</v>
      </c>
      <c r="H31" s="8">
        <v>80</v>
      </c>
      <c r="I31" s="8">
        <v>78</v>
      </c>
      <c r="J31" s="8">
        <v>83</v>
      </c>
      <c r="K31" s="8">
        <v>78</v>
      </c>
      <c r="L31" s="8">
        <v>78</v>
      </c>
      <c r="M31" s="8">
        <v>82</v>
      </c>
      <c r="N31" s="8">
        <v>75</v>
      </c>
      <c r="O31" s="8">
        <v>80</v>
      </c>
      <c r="P31" s="8">
        <v>78</v>
      </c>
      <c r="Q31" s="8">
        <v>80</v>
      </c>
      <c r="R31" s="8">
        <v>78</v>
      </c>
      <c r="S31" s="8">
        <v>80</v>
      </c>
      <c r="T31" s="8">
        <v>78</v>
      </c>
      <c r="U31" s="8"/>
      <c r="V31" s="8"/>
      <c r="W31" s="8">
        <v>2</v>
      </c>
      <c r="X31" s="8">
        <v>1</v>
      </c>
      <c r="Y31" s="8">
        <v>4</v>
      </c>
      <c r="Z31" s="8"/>
      <c r="AA31" s="8"/>
      <c r="AB31" s="8"/>
      <c r="AC31" s="8"/>
      <c r="AD31" s="8"/>
    </row>
    <row r="32" spans="1:30">
      <c r="A32" s="8">
        <v>25</v>
      </c>
      <c r="B32" s="8" t="s">
        <v>82</v>
      </c>
      <c r="C32" s="8" t="s">
        <v>83</v>
      </c>
      <c r="D32" s="8">
        <v>13057</v>
      </c>
      <c r="E32" s="8">
        <v>83</v>
      </c>
      <c r="F32" s="8">
        <v>80</v>
      </c>
      <c r="G32" s="8">
        <v>80</v>
      </c>
      <c r="H32" s="8">
        <v>80</v>
      </c>
      <c r="I32" s="8">
        <v>78</v>
      </c>
      <c r="J32" s="8">
        <v>85</v>
      </c>
      <c r="K32" s="8">
        <v>87</v>
      </c>
      <c r="L32" s="8">
        <v>78</v>
      </c>
      <c r="M32" s="8">
        <v>83</v>
      </c>
      <c r="N32" s="8">
        <v>85</v>
      </c>
      <c r="O32" s="8">
        <v>80</v>
      </c>
      <c r="P32" s="8">
        <v>80</v>
      </c>
      <c r="Q32" s="8">
        <v>81</v>
      </c>
      <c r="R32" s="8">
        <v>81</v>
      </c>
      <c r="S32" s="8">
        <v>80</v>
      </c>
      <c r="T32" s="8">
        <v>79</v>
      </c>
      <c r="U32" s="8"/>
      <c r="V32" s="8"/>
      <c r="W32" s="8">
        <v>0</v>
      </c>
      <c r="X32" s="8">
        <v>6</v>
      </c>
      <c r="Y32" s="8">
        <v>0</v>
      </c>
      <c r="Z32" s="8"/>
      <c r="AA32" s="8"/>
      <c r="AB32" s="8"/>
      <c r="AC32" s="8"/>
      <c r="AD32" s="8"/>
    </row>
    <row r="33" spans="1:30">
      <c r="A33" s="8">
        <v>26</v>
      </c>
      <c r="B33" s="8" t="s">
        <v>84</v>
      </c>
      <c r="C33" s="8" t="s">
        <v>85</v>
      </c>
      <c r="D33" s="8">
        <v>13059</v>
      </c>
      <c r="E33" s="8">
        <v>83</v>
      </c>
      <c r="F33" s="8">
        <v>80</v>
      </c>
      <c r="G33" s="8">
        <v>83</v>
      </c>
      <c r="H33" s="8">
        <v>82</v>
      </c>
      <c r="I33" s="8">
        <v>80</v>
      </c>
      <c r="J33" s="8">
        <v>82</v>
      </c>
      <c r="K33" s="8">
        <v>78</v>
      </c>
      <c r="L33" s="8">
        <v>79</v>
      </c>
      <c r="M33" s="8">
        <v>83</v>
      </c>
      <c r="N33" s="8">
        <v>75</v>
      </c>
      <c r="O33" s="8">
        <v>78</v>
      </c>
      <c r="P33" s="8">
        <v>81</v>
      </c>
      <c r="Q33" s="8">
        <v>80</v>
      </c>
      <c r="R33" s="8">
        <v>83</v>
      </c>
      <c r="S33" s="8">
        <v>80</v>
      </c>
      <c r="T33" s="8">
        <v>80</v>
      </c>
      <c r="U33" s="8"/>
      <c r="V33" s="8"/>
      <c r="W33" s="8">
        <v>0</v>
      </c>
      <c r="X33" s="8">
        <v>9</v>
      </c>
      <c r="Y33" s="8">
        <v>0</v>
      </c>
      <c r="Z33" s="8"/>
      <c r="AA33" s="8"/>
      <c r="AB33" s="8"/>
      <c r="AC33" s="8"/>
      <c r="AD33" s="8"/>
    </row>
    <row r="34" spans="1:30">
      <c r="A34" s="8">
        <v>27</v>
      </c>
      <c r="B34" s="8" t="s">
        <v>86</v>
      </c>
      <c r="C34" s="8" t="s">
        <v>87</v>
      </c>
      <c r="D34" s="8">
        <v>13076</v>
      </c>
      <c r="E34" s="8">
        <v>83</v>
      </c>
      <c r="F34" s="8">
        <v>79</v>
      </c>
      <c r="G34" s="8">
        <v>78</v>
      </c>
      <c r="H34" s="8">
        <v>80</v>
      </c>
      <c r="I34" s="8">
        <v>77</v>
      </c>
      <c r="J34" s="8">
        <v>85</v>
      </c>
      <c r="K34" s="8">
        <v>80</v>
      </c>
      <c r="L34" s="8">
        <v>80</v>
      </c>
      <c r="M34" s="8">
        <v>80</v>
      </c>
      <c r="N34" s="8">
        <v>86</v>
      </c>
      <c r="O34" s="8">
        <v>76</v>
      </c>
      <c r="P34" s="8">
        <v>79</v>
      </c>
      <c r="Q34" s="8">
        <v>80</v>
      </c>
      <c r="R34" s="8">
        <v>82</v>
      </c>
      <c r="S34" s="8">
        <v>80</v>
      </c>
      <c r="T34" s="8">
        <v>78</v>
      </c>
      <c r="U34" s="8"/>
      <c r="V34" s="8"/>
      <c r="W34" s="8">
        <v>1</v>
      </c>
      <c r="X34" s="8">
        <v>2</v>
      </c>
      <c r="Y34" s="8">
        <v>2</v>
      </c>
      <c r="Z34" s="8"/>
      <c r="AA34" s="8"/>
      <c r="AB34" s="8"/>
      <c r="AC34" s="8"/>
      <c r="AD34" s="8"/>
    </row>
    <row r="35" spans="1:30">
      <c r="A35" s="8">
        <v>28</v>
      </c>
      <c r="B35" s="8" t="s">
        <v>88</v>
      </c>
      <c r="C35" s="8" t="s">
        <v>89</v>
      </c>
      <c r="D35" s="8">
        <v>13084</v>
      </c>
      <c r="E35" s="8">
        <v>78</v>
      </c>
      <c r="F35" s="8">
        <v>80</v>
      </c>
      <c r="G35" s="8">
        <v>78</v>
      </c>
      <c r="H35" s="8">
        <v>82</v>
      </c>
      <c r="I35" s="8">
        <v>80</v>
      </c>
      <c r="J35" s="8">
        <v>84</v>
      </c>
      <c r="K35" s="8">
        <v>80</v>
      </c>
      <c r="L35" s="8">
        <v>77</v>
      </c>
      <c r="M35" s="8">
        <v>78</v>
      </c>
      <c r="N35" s="8">
        <v>85</v>
      </c>
      <c r="O35" s="8">
        <v>77</v>
      </c>
      <c r="P35" s="8">
        <v>79</v>
      </c>
      <c r="Q35" s="8">
        <v>80</v>
      </c>
      <c r="R35" s="8">
        <v>76</v>
      </c>
      <c r="S35" s="8">
        <v>82</v>
      </c>
      <c r="T35" s="8">
        <v>78</v>
      </c>
      <c r="U35" s="8"/>
      <c r="V35" s="8"/>
      <c r="W35" s="8">
        <v>2</v>
      </c>
      <c r="X35" s="8">
        <v>0</v>
      </c>
      <c r="Y35" s="8">
        <v>3</v>
      </c>
      <c r="Z35" s="8"/>
      <c r="AA35" s="8" t="s">
        <v>39</v>
      </c>
      <c r="AB35" s="8"/>
      <c r="AC35" s="8"/>
      <c r="AD35" s="8"/>
    </row>
    <row r="36" spans="1:30">
      <c r="A36" s="8">
        <v>29</v>
      </c>
      <c r="B36" s="8" t="s">
        <v>90</v>
      </c>
      <c r="C36" s="8" t="s">
        <v>91</v>
      </c>
      <c r="D36" s="8">
        <v>13148</v>
      </c>
      <c r="E36" s="8">
        <v>83</v>
      </c>
      <c r="F36" s="8">
        <v>83</v>
      </c>
      <c r="G36" s="8">
        <v>78</v>
      </c>
      <c r="H36" s="8">
        <v>80</v>
      </c>
      <c r="I36" s="8">
        <v>76</v>
      </c>
      <c r="J36" s="8">
        <v>85</v>
      </c>
      <c r="K36" s="8">
        <v>81</v>
      </c>
      <c r="L36" s="8">
        <v>79</v>
      </c>
      <c r="M36" s="8">
        <v>83</v>
      </c>
      <c r="N36" s="8">
        <v>80</v>
      </c>
      <c r="O36" s="8">
        <v>78</v>
      </c>
      <c r="P36" s="8">
        <v>78</v>
      </c>
      <c r="Q36" s="8">
        <v>80</v>
      </c>
      <c r="R36" s="8">
        <v>81</v>
      </c>
      <c r="S36" s="8">
        <v>80</v>
      </c>
      <c r="T36" s="8">
        <v>79</v>
      </c>
      <c r="U36" s="8"/>
      <c r="V36" s="8"/>
      <c r="W36" s="8">
        <v>1</v>
      </c>
      <c r="X36" s="8">
        <v>3</v>
      </c>
      <c r="Y36" s="8">
        <v>3</v>
      </c>
      <c r="Z36" s="8"/>
      <c r="AA36" s="8"/>
      <c r="AB36" s="8"/>
      <c r="AC36" s="8"/>
      <c r="AD36" s="8"/>
    </row>
    <row r="37" spans="1:30">
      <c r="A37" s="8">
        <v>30</v>
      </c>
      <c r="B37" s="8" t="s">
        <v>92</v>
      </c>
      <c r="C37" s="8" t="s">
        <v>93</v>
      </c>
      <c r="D37" s="8">
        <v>13171</v>
      </c>
      <c r="E37" s="8">
        <v>83</v>
      </c>
      <c r="F37" s="8">
        <v>83</v>
      </c>
      <c r="G37" s="8">
        <v>83</v>
      </c>
      <c r="H37" s="8">
        <v>82</v>
      </c>
      <c r="I37" s="8">
        <v>80</v>
      </c>
      <c r="J37" s="8">
        <v>82</v>
      </c>
      <c r="K37" s="8">
        <v>80</v>
      </c>
      <c r="L37" s="8">
        <v>83</v>
      </c>
      <c r="M37" s="8">
        <v>82</v>
      </c>
      <c r="N37" s="8">
        <v>70</v>
      </c>
      <c r="O37" s="8">
        <v>80</v>
      </c>
      <c r="P37" s="8">
        <v>82</v>
      </c>
      <c r="Q37" s="8">
        <v>80</v>
      </c>
      <c r="R37" s="8">
        <v>80</v>
      </c>
      <c r="S37" s="8">
        <v>82</v>
      </c>
      <c r="T37" s="8">
        <v>78</v>
      </c>
      <c r="U37" s="8"/>
      <c r="V37" s="8"/>
      <c r="W37" s="8">
        <v>0</v>
      </c>
      <c r="X37" s="8">
        <v>2</v>
      </c>
      <c r="Y37" s="8">
        <v>0</v>
      </c>
      <c r="Z37" s="8"/>
      <c r="AA37" s="8"/>
      <c r="AB37" s="8"/>
      <c r="AC37" s="8" t="s">
        <v>39</v>
      </c>
      <c r="AD37" s="8"/>
    </row>
    <row r="38" spans="1:30">
      <c r="A38" s="8">
        <v>31</v>
      </c>
      <c r="B38" s="8" t="s">
        <v>94</v>
      </c>
      <c r="C38" s="8" t="s">
        <v>95</v>
      </c>
      <c r="D38" s="8">
        <v>13203</v>
      </c>
      <c r="E38" s="8">
        <v>83</v>
      </c>
      <c r="F38" s="8">
        <v>79</v>
      </c>
      <c r="G38" s="8">
        <v>84</v>
      </c>
      <c r="H38" s="8">
        <v>82</v>
      </c>
      <c r="I38" s="8">
        <v>79</v>
      </c>
      <c r="J38" s="8">
        <v>81</v>
      </c>
      <c r="K38" s="8">
        <v>85</v>
      </c>
      <c r="L38" s="8">
        <v>84</v>
      </c>
      <c r="M38" s="8">
        <v>83</v>
      </c>
      <c r="N38" s="8">
        <v>75</v>
      </c>
      <c r="O38" s="8">
        <v>77</v>
      </c>
      <c r="P38" s="8">
        <v>81</v>
      </c>
      <c r="Q38" s="8">
        <v>81</v>
      </c>
      <c r="R38" s="8">
        <v>84</v>
      </c>
      <c r="S38" s="8">
        <v>81</v>
      </c>
      <c r="T38" s="8">
        <v>78</v>
      </c>
      <c r="U38" s="8"/>
      <c r="V38" s="8"/>
      <c r="W38" s="8">
        <v>3</v>
      </c>
      <c r="X38" s="8">
        <v>0</v>
      </c>
      <c r="Y38" s="8">
        <v>1</v>
      </c>
      <c r="Z38" s="8"/>
      <c r="AA38" s="8"/>
      <c r="AB38" s="8"/>
      <c r="AC38" s="8"/>
      <c r="AD38" s="8"/>
    </row>
    <row r="39" spans="1:30">
      <c r="A39" s="8">
        <v>32</v>
      </c>
      <c r="B39" s="8" t="s">
        <v>96</v>
      </c>
      <c r="C39" s="8" t="s">
        <v>97</v>
      </c>
      <c r="D39" s="8">
        <v>13205</v>
      </c>
      <c r="E39" s="8">
        <v>78</v>
      </c>
      <c r="F39" s="8">
        <v>80</v>
      </c>
      <c r="G39" s="8">
        <v>84</v>
      </c>
      <c r="H39" s="8">
        <v>80</v>
      </c>
      <c r="I39" s="8">
        <v>80</v>
      </c>
      <c r="J39" s="8">
        <v>81</v>
      </c>
      <c r="K39" s="8">
        <v>80</v>
      </c>
      <c r="L39" s="8">
        <v>80</v>
      </c>
      <c r="M39" s="8">
        <v>84</v>
      </c>
      <c r="N39" s="8">
        <v>80</v>
      </c>
      <c r="O39" s="8">
        <v>77</v>
      </c>
      <c r="P39" s="8">
        <v>78</v>
      </c>
      <c r="Q39" s="8">
        <v>80</v>
      </c>
      <c r="R39" s="8">
        <v>85</v>
      </c>
      <c r="S39" s="8">
        <v>82</v>
      </c>
      <c r="T39" s="8">
        <v>78</v>
      </c>
      <c r="U39" s="8"/>
      <c r="V39" s="8"/>
      <c r="W39" s="8">
        <v>0</v>
      </c>
      <c r="X39" s="8">
        <v>0</v>
      </c>
      <c r="Y39" s="8">
        <v>0</v>
      </c>
      <c r="Z39" s="8"/>
      <c r="AA39" s="8"/>
      <c r="AB39" s="8"/>
      <c r="AC39" s="8"/>
      <c r="AD39" s="8"/>
    </row>
    <row r="40" spans="1:30">
      <c r="A40" s="8">
        <v>33</v>
      </c>
      <c r="B40" s="8" t="s">
        <v>98</v>
      </c>
      <c r="C40" s="8" t="s">
        <v>99</v>
      </c>
      <c r="D40" s="8">
        <v>13206</v>
      </c>
      <c r="E40" s="8">
        <v>80</v>
      </c>
      <c r="F40" s="8">
        <v>84</v>
      </c>
      <c r="G40" s="8">
        <v>85</v>
      </c>
      <c r="H40" s="8">
        <v>81</v>
      </c>
      <c r="I40" s="8">
        <v>83</v>
      </c>
      <c r="J40" s="8">
        <v>81</v>
      </c>
      <c r="K40" s="8">
        <v>80</v>
      </c>
      <c r="L40" s="8">
        <v>82</v>
      </c>
      <c r="M40" s="8">
        <v>83</v>
      </c>
      <c r="N40" s="8">
        <v>80</v>
      </c>
      <c r="O40" s="8">
        <v>80</v>
      </c>
      <c r="P40" s="8">
        <v>78</v>
      </c>
      <c r="Q40" s="8">
        <v>81</v>
      </c>
      <c r="R40" s="8">
        <v>86</v>
      </c>
      <c r="S40" s="8">
        <v>85</v>
      </c>
      <c r="T40" s="8">
        <v>80</v>
      </c>
      <c r="U40" s="8"/>
      <c r="V40" s="8"/>
      <c r="W40" s="8">
        <v>0</v>
      </c>
      <c r="X40" s="8">
        <v>3</v>
      </c>
      <c r="Y40" s="8">
        <v>0</v>
      </c>
      <c r="Z40" s="8"/>
      <c r="AA40" s="8"/>
      <c r="AB40" s="8"/>
      <c r="AC40" s="8"/>
      <c r="AD40" s="8"/>
    </row>
  </sheetData>
  <sheetProtection formatCells="0" formatColumns="0" formatRows="0" insertRows="0" insertColumns="0" insertHyperlinks="0" deleteColumns="0" deleteRows="0" sort="0" autoFilter="0" pivotTables="0"/>
  <mergeCells count="30">
    <mergeCell ref="E4:V4"/>
    <mergeCell ref="Z4:AD4"/>
    <mergeCell ref="A4:A7"/>
    <mergeCell ref="B4:B7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Z5:Z7"/>
    <mergeCell ref="AA5:AA7"/>
    <mergeCell ref="AB5:AB7"/>
    <mergeCell ref="AC5:AC7"/>
    <mergeCell ref="AD5:AD7"/>
    <mergeCell ref="W4:Y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0"/>
  <sheetViews>
    <sheetView tabSelected="1" workbookViewId="0">
      <selection activeCell="S13" sqref="S13"/>
    </sheetView>
  </sheetViews>
  <sheetFormatPr defaultColWidth="9" defaultRowHeight="14.5"/>
  <cols>
    <col min="1" max="1" width="4" style="1" customWidth="1"/>
    <col min="2" max="2" width="30.5454545454545" customWidth="1"/>
    <col min="3" max="18" width="5" style="1" customWidth="1"/>
    <col min="19" max="19" width="6.90909090909091" style="1" customWidth="1"/>
    <col min="20" max="20" width="7.45454545454545" style="1" customWidth="1"/>
    <col min="21" max="29" width="5" customWidth="1"/>
  </cols>
  <sheetData>
    <row r="1" customFormat="1" ht="18.5" spans="1:28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3"/>
      <c r="V1" s="3"/>
      <c r="W1" s="3"/>
      <c r="X1" s="3"/>
      <c r="Y1" s="3"/>
      <c r="Z1" s="3"/>
      <c r="AA1" s="3"/>
      <c r="AB1" s="3"/>
    </row>
    <row r="2" customFormat="1" spans="1:28">
      <c r="A2" s="5" t="s">
        <v>1</v>
      </c>
      <c r="B2" s="3"/>
      <c r="C2" s="5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  <c r="AA2" s="3"/>
      <c r="AB2" s="3"/>
    </row>
    <row r="3" customFormat="1" spans="1:28">
      <c r="A3" s="5" t="s">
        <v>3</v>
      </c>
      <c r="B3" s="3"/>
      <c r="C3" s="4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  <c r="AA3" s="3"/>
      <c r="AB3" s="3"/>
    </row>
    <row r="4" customFormat="1" spans="1:28">
      <c r="A4" s="6" t="s">
        <v>5</v>
      </c>
      <c r="B4" s="6" t="s">
        <v>6</v>
      </c>
      <c r="C4" s="6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10</v>
      </c>
      <c r="V4" s="6"/>
      <c r="W4" s="6"/>
      <c r="X4" s="6" t="s">
        <v>11</v>
      </c>
      <c r="Y4" s="6"/>
      <c r="Z4" s="6"/>
      <c r="AA4" s="6"/>
      <c r="AB4" s="6"/>
    </row>
    <row r="5" customFormat="1" spans="1:28">
      <c r="A5" s="6"/>
      <c r="B5" s="6"/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  <c r="L5" s="6" t="s">
        <v>21</v>
      </c>
      <c r="M5" s="6" t="s">
        <v>22</v>
      </c>
      <c r="N5" s="6" t="s">
        <v>23</v>
      </c>
      <c r="O5" s="6" t="s">
        <v>24</v>
      </c>
      <c r="P5" s="6" t="s">
        <v>25</v>
      </c>
      <c r="Q5" s="6" t="s">
        <v>26</v>
      </c>
      <c r="R5" s="6" t="s">
        <v>27</v>
      </c>
      <c r="S5" s="6" t="s">
        <v>100</v>
      </c>
      <c r="T5" s="6" t="s">
        <v>101</v>
      </c>
      <c r="U5" s="6"/>
      <c r="V5" s="6"/>
      <c r="W5" s="6"/>
      <c r="X5" s="6" t="s">
        <v>30</v>
      </c>
      <c r="Y5" s="6" t="s">
        <v>31</v>
      </c>
      <c r="Z5" s="6" t="s">
        <v>32</v>
      </c>
      <c r="AA5" s="6" t="s">
        <v>33</v>
      </c>
      <c r="AB5" s="6" t="s">
        <v>34</v>
      </c>
    </row>
    <row r="6" customFormat="1" spans="1:2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1" spans="1:2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 t="s">
        <v>35</v>
      </c>
      <c r="V7" s="6" t="s">
        <v>36</v>
      </c>
      <c r="W7" s="6" t="s">
        <v>37</v>
      </c>
      <c r="X7" s="6"/>
      <c r="Y7" s="6"/>
      <c r="Z7" s="6"/>
      <c r="AA7" s="6"/>
      <c r="AB7" s="6"/>
    </row>
    <row r="8" customFormat="1" spans="1:28">
      <c r="A8" s="7">
        <v>1</v>
      </c>
      <c r="B8" s="8" t="s">
        <v>56</v>
      </c>
      <c r="C8" s="7">
        <v>85</v>
      </c>
      <c r="D8" s="7">
        <v>84</v>
      </c>
      <c r="E8" s="7">
        <v>86</v>
      </c>
      <c r="F8" s="7">
        <v>85</v>
      </c>
      <c r="G8" s="7">
        <v>85</v>
      </c>
      <c r="H8" s="7">
        <v>84</v>
      </c>
      <c r="I8" s="7">
        <v>80</v>
      </c>
      <c r="J8" s="7">
        <v>85</v>
      </c>
      <c r="K8" s="7">
        <v>84</v>
      </c>
      <c r="L8" s="7">
        <v>85</v>
      </c>
      <c r="M8" s="7">
        <v>84</v>
      </c>
      <c r="N8" s="7">
        <v>84</v>
      </c>
      <c r="O8" s="7">
        <v>82</v>
      </c>
      <c r="P8" s="7">
        <v>85</v>
      </c>
      <c r="Q8" s="7">
        <v>81</v>
      </c>
      <c r="R8" s="7">
        <v>83</v>
      </c>
      <c r="S8" s="9">
        <f>SUM(C8:R8)</f>
        <v>1342</v>
      </c>
      <c r="T8" s="7">
        <f>AVERAGE(C8:R8)</f>
        <v>83.875</v>
      </c>
      <c r="U8" s="8">
        <v>1</v>
      </c>
      <c r="V8" s="8">
        <v>7</v>
      </c>
      <c r="W8" s="8">
        <v>1</v>
      </c>
      <c r="X8" s="8"/>
      <c r="Y8" s="8"/>
      <c r="Z8" s="8"/>
      <c r="AA8" s="8"/>
      <c r="AB8" s="8"/>
    </row>
    <row r="9" customFormat="1" spans="1:28">
      <c r="A9" s="7">
        <v>2</v>
      </c>
      <c r="B9" s="8" t="s">
        <v>52</v>
      </c>
      <c r="C9" s="7">
        <v>85</v>
      </c>
      <c r="D9" s="7">
        <v>84</v>
      </c>
      <c r="E9" s="7">
        <v>86</v>
      </c>
      <c r="F9" s="7">
        <v>84</v>
      </c>
      <c r="G9" s="7">
        <v>83</v>
      </c>
      <c r="H9" s="7">
        <v>84</v>
      </c>
      <c r="I9" s="7">
        <v>89</v>
      </c>
      <c r="J9" s="7">
        <v>83</v>
      </c>
      <c r="K9" s="7">
        <v>82</v>
      </c>
      <c r="L9" s="7">
        <v>80</v>
      </c>
      <c r="M9" s="7">
        <v>83</v>
      </c>
      <c r="N9" s="7">
        <v>80</v>
      </c>
      <c r="O9" s="7">
        <v>81</v>
      </c>
      <c r="P9" s="7">
        <v>83</v>
      </c>
      <c r="Q9" s="7">
        <v>83</v>
      </c>
      <c r="R9" s="7">
        <v>80</v>
      </c>
      <c r="S9" s="9">
        <f>SUM(C9:R9)</f>
        <v>1330</v>
      </c>
      <c r="T9" s="7">
        <f>AVERAGE(C9:R9)</f>
        <v>83.125</v>
      </c>
      <c r="U9" s="8">
        <v>1</v>
      </c>
      <c r="V9" s="8">
        <v>0</v>
      </c>
      <c r="W9" s="8">
        <v>0</v>
      </c>
      <c r="X9" s="8"/>
      <c r="Y9" s="8"/>
      <c r="Z9" s="8"/>
      <c r="AA9" s="8"/>
      <c r="AB9" s="8"/>
    </row>
    <row r="10" customFormat="1" spans="1:28">
      <c r="A10" s="7">
        <v>3</v>
      </c>
      <c r="B10" s="8" t="s">
        <v>54</v>
      </c>
      <c r="C10" s="7">
        <v>83</v>
      </c>
      <c r="D10" s="7">
        <v>84</v>
      </c>
      <c r="E10" s="7">
        <v>84</v>
      </c>
      <c r="F10" s="7">
        <v>83</v>
      </c>
      <c r="G10" s="7">
        <v>85</v>
      </c>
      <c r="H10" s="7">
        <v>83</v>
      </c>
      <c r="I10" s="7">
        <v>86</v>
      </c>
      <c r="J10" s="7">
        <v>85</v>
      </c>
      <c r="K10" s="7">
        <v>84</v>
      </c>
      <c r="L10" s="7">
        <v>80</v>
      </c>
      <c r="M10" s="7">
        <v>83</v>
      </c>
      <c r="N10" s="7">
        <v>82</v>
      </c>
      <c r="O10" s="7">
        <v>80</v>
      </c>
      <c r="P10" s="7">
        <v>77</v>
      </c>
      <c r="Q10" s="7">
        <v>82</v>
      </c>
      <c r="R10" s="7">
        <v>81</v>
      </c>
      <c r="S10" s="9">
        <f>SUM(C10:R10)</f>
        <v>1322</v>
      </c>
      <c r="T10" s="7">
        <f>AVERAGE(C10:R10)</f>
        <v>82.625</v>
      </c>
      <c r="U10" s="8">
        <v>1</v>
      </c>
      <c r="V10" s="8">
        <v>0</v>
      </c>
      <c r="W10" s="8">
        <v>0</v>
      </c>
      <c r="X10" s="8"/>
      <c r="Y10" s="8"/>
      <c r="Z10" s="8"/>
      <c r="AA10" s="8"/>
      <c r="AB10" s="8"/>
    </row>
    <row r="11" customFormat="1" spans="1:28">
      <c r="A11" s="7">
        <v>4</v>
      </c>
      <c r="B11" s="8" t="s">
        <v>72</v>
      </c>
      <c r="C11" s="7">
        <v>83</v>
      </c>
      <c r="D11" s="7">
        <v>84</v>
      </c>
      <c r="E11" s="7">
        <v>80</v>
      </c>
      <c r="F11" s="7">
        <v>83</v>
      </c>
      <c r="G11" s="7">
        <v>85</v>
      </c>
      <c r="H11" s="7">
        <v>82</v>
      </c>
      <c r="I11" s="7">
        <v>79</v>
      </c>
      <c r="J11" s="7">
        <v>84</v>
      </c>
      <c r="K11" s="7">
        <v>82</v>
      </c>
      <c r="L11" s="7">
        <v>88</v>
      </c>
      <c r="M11" s="7">
        <v>84</v>
      </c>
      <c r="N11" s="7">
        <v>82</v>
      </c>
      <c r="O11" s="7">
        <v>82</v>
      </c>
      <c r="P11" s="7">
        <v>78</v>
      </c>
      <c r="Q11" s="7">
        <v>84</v>
      </c>
      <c r="R11" s="7">
        <v>81</v>
      </c>
      <c r="S11" s="9">
        <f>SUM(C11:R11)</f>
        <v>1321</v>
      </c>
      <c r="T11" s="7">
        <f>AVERAGE(C11:R11)</f>
        <v>82.5625</v>
      </c>
      <c r="U11" s="8">
        <v>0</v>
      </c>
      <c r="V11" s="8">
        <v>1</v>
      </c>
      <c r="W11" s="8">
        <v>0</v>
      </c>
      <c r="X11" s="8"/>
      <c r="Y11" s="8"/>
      <c r="Z11" s="8"/>
      <c r="AA11" s="8"/>
      <c r="AB11" s="8"/>
    </row>
    <row r="12" customFormat="1" spans="1:28">
      <c r="A12" s="7">
        <v>5</v>
      </c>
      <c r="B12" s="8" t="s">
        <v>43</v>
      </c>
      <c r="C12" s="7">
        <v>83</v>
      </c>
      <c r="D12" s="7">
        <v>84</v>
      </c>
      <c r="E12" s="7">
        <v>82</v>
      </c>
      <c r="F12" s="7">
        <v>83</v>
      </c>
      <c r="G12" s="7">
        <v>82</v>
      </c>
      <c r="H12" s="7">
        <v>82</v>
      </c>
      <c r="I12" s="7">
        <v>81</v>
      </c>
      <c r="J12" s="7">
        <v>83</v>
      </c>
      <c r="K12" s="7">
        <v>83</v>
      </c>
      <c r="L12" s="7">
        <v>90</v>
      </c>
      <c r="M12" s="7">
        <v>77</v>
      </c>
      <c r="N12" s="7">
        <v>82</v>
      </c>
      <c r="O12" s="7">
        <v>81</v>
      </c>
      <c r="P12" s="7">
        <v>83</v>
      </c>
      <c r="Q12" s="7">
        <v>82</v>
      </c>
      <c r="R12" s="7">
        <v>80</v>
      </c>
      <c r="S12" s="9">
        <f>SUM(C12:R12)</f>
        <v>1318</v>
      </c>
      <c r="T12" s="7">
        <f>AVERAGE(C12:R12)</f>
        <v>82.375</v>
      </c>
      <c r="U12" s="8">
        <v>0</v>
      </c>
      <c r="V12" s="8">
        <v>1</v>
      </c>
      <c r="W12" s="8">
        <v>0</v>
      </c>
      <c r="X12" s="8"/>
      <c r="Y12" s="8"/>
      <c r="Z12" s="8"/>
      <c r="AA12" s="8"/>
      <c r="AB12" s="8"/>
    </row>
    <row r="13" customFormat="1" spans="1:28">
      <c r="A13" s="7">
        <v>6</v>
      </c>
      <c r="B13" s="8" t="s">
        <v>65</v>
      </c>
      <c r="C13" s="7">
        <v>85</v>
      </c>
      <c r="D13" s="7">
        <v>84</v>
      </c>
      <c r="E13" s="7">
        <v>80</v>
      </c>
      <c r="F13" s="7">
        <v>83</v>
      </c>
      <c r="G13" s="7">
        <v>85</v>
      </c>
      <c r="H13" s="7">
        <v>84</v>
      </c>
      <c r="I13" s="7">
        <v>80</v>
      </c>
      <c r="J13" s="7">
        <v>83</v>
      </c>
      <c r="K13" s="7">
        <v>82</v>
      </c>
      <c r="L13" s="7">
        <v>85</v>
      </c>
      <c r="M13" s="7">
        <v>76</v>
      </c>
      <c r="N13" s="7">
        <v>81</v>
      </c>
      <c r="O13" s="7">
        <v>81</v>
      </c>
      <c r="P13" s="7">
        <v>83</v>
      </c>
      <c r="Q13" s="7">
        <v>84</v>
      </c>
      <c r="R13" s="7">
        <v>80</v>
      </c>
      <c r="S13" s="9">
        <f>SUM(C13:R13)</f>
        <v>1316</v>
      </c>
      <c r="T13" s="7">
        <f>AVERAGE(C13:R13)</f>
        <v>82.25</v>
      </c>
      <c r="U13" s="8">
        <v>4</v>
      </c>
      <c r="V13" s="8">
        <v>3</v>
      </c>
      <c r="W13" s="8">
        <v>0</v>
      </c>
      <c r="X13" s="8"/>
      <c r="Y13" s="8"/>
      <c r="Z13" s="8" t="s">
        <v>47</v>
      </c>
      <c r="AA13" s="8"/>
      <c r="AB13" s="8"/>
    </row>
    <row r="14" customFormat="1" spans="1:28">
      <c r="A14" s="7">
        <v>7</v>
      </c>
      <c r="B14" s="8" t="s">
        <v>69</v>
      </c>
      <c r="C14" s="7">
        <v>83</v>
      </c>
      <c r="D14" s="7">
        <v>83</v>
      </c>
      <c r="E14" s="7">
        <v>82</v>
      </c>
      <c r="F14" s="7">
        <v>82</v>
      </c>
      <c r="G14" s="7">
        <v>75</v>
      </c>
      <c r="H14" s="7">
        <v>84</v>
      </c>
      <c r="I14" s="7">
        <v>85</v>
      </c>
      <c r="J14" s="7">
        <v>82</v>
      </c>
      <c r="K14" s="7">
        <v>82</v>
      </c>
      <c r="L14" s="7">
        <v>85</v>
      </c>
      <c r="M14" s="7">
        <v>83</v>
      </c>
      <c r="N14" s="7">
        <v>80</v>
      </c>
      <c r="O14" s="7">
        <v>80</v>
      </c>
      <c r="P14" s="7">
        <v>84</v>
      </c>
      <c r="Q14" s="7">
        <v>83</v>
      </c>
      <c r="R14" s="7">
        <v>80</v>
      </c>
      <c r="S14" s="9">
        <f>SUM(C14:R14)</f>
        <v>1313</v>
      </c>
      <c r="T14" s="7">
        <f>AVERAGE(C14:R14)</f>
        <v>82.0625</v>
      </c>
      <c r="U14" s="8">
        <v>1</v>
      </c>
      <c r="V14" s="8">
        <v>0</v>
      </c>
      <c r="W14" s="8">
        <v>0</v>
      </c>
      <c r="X14" s="8"/>
      <c r="Y14" s="8"/>
      <c r="Z14" s="8"/>
      <c r="AA14" s="8" t="s">
        <v>39</v>
      </c>
      <c r="AB14" s="8"/>
    </row>
    <row r="15" customFormat="1" spans="1:28">
      <c r="A15" s="7">
        <v>8</v>
      </c>
      <c r="B15" s="8" t="s">
        <v>67</v>
      </c>
      <c r="C15" s="7">
        <v>78</v>
      </c>
      <c r="D15" s="7">
        <v>83</v>
      </c>
      <c r="E15" s="7">
        <v>80</v>
      </c>
      <c r="F15" s="7">
        <v>83</v>
      </c>
      <c r="G15" s="7">
        <v>80</v>
      </c>
      <c r="H15" s="7">
        <v>82</v>
      </c>
      <c r="I15" s="7">
        <v>80</v>
      </c>
      <c r="J15" s="7">
        <v>86</v>
      </c>
      <c r="K15" s="7">
        <v>84</v>
      </c>
      <c r="L15" s="7">
        <v>87</v>
      </c>
      <c r="M15" s="7">
        <v>83</v>
      </c>
      <c r="N15" s="7">
        <v>81</v>
      </c>
      <c r="O15" s="7">
        <v>81</v>
      </c>
      <c r="P15" s="7">
        <v>80</v>
      </c>
      <c r="Q15" s="7">
        <v>83</v>
      </c>
      <c r="R15" s="7">
        <v>80</v>
      </c>
      <c r="S15" s="9">
        <f>SUM(C15:R15)</f>
        <v>1311</v>
      </c>
      <c r="T15" s="7">
        <f>AVERAGE(C15:R15)</f>
        <v>81.9375</v>
      </c>
      <c r="U15" s="8">
        <v>0</v>
      </c>
      <c r="V15" s="8">
        <v>0</v>
      </c>
      <c r="W15" s="8">
        <v>0</v>
      </c>
      <c r="X15" s="8"/>
      <c r="Y15" s="8"/>
      <c r="Z15" s="8"/>
      <c r="AA15" s="8"/>
      <c r="AB15" s="8"/>
    </row>
    <row r="16" customFormat="1" spans="1:28">
      <c r="A16" s="7">
        <v>9</v>
      </c>
      <c r="B16" s="8" t="s">
        <v>41</v>
      </c>
      <c r="C16" s="7">
        <v>83</v>
      </c>
      <c r="D16" s="7">
        <v>84</v>
      </c>
      <c r="E16" s="7">
        <v>83</v>
      </c>
      <c r="F16" s="7">
        <v>82</v>
      </c>
      <c r="G16" s="7">
        <v>80</v>
      </c>
      <c r="H16" s="7">
        <v>80</v>
      </c>
      <c r="I16" s="7">
        <v>78</v>
      </c>
      <c r="J16" s="7">
        <v>84</v>
      </c>
      <c r="K16" s="7">
        <v>83</v>
      </c>
      <c r="L16" s="7">
        <v>86</v>
      </c>
      <c r="M16" s="7">
        <v>78</v>
      </c>
      <c r="N16" s="7">
        <v>80</v>
      </c>
      <c r="O16" s="7">
        <v>81</v>
      </c>
      <c r="P16" s="7">
        <v>85</v>
      </c>
      <c r="Q16" s="7">
        <v>82</v>
      </c>
      <c r="R16" s="7">
        <v>80</v>
      </c>
      <c r="S16" s="9">
        <f>SUM(C16:R16)</f>
        <v>1309</v>
      </c>
      <c r="T16" s="7">
        <f>AVERAGE(C16:R16)</f>
        <v>81.8125</v>
      </c>
      <c r="U16" s="8">
        <v>0</v>
      </c>
      <c r="V16" s="8">
        <v>3</v>
      </c>
      <c r="W16" s="8">
        <v>0</v>
      </c>
      <c r="X16" s="8"/>
      <c r="Y16" s="8"/>
      <c r="Z16" s="8"/>
      <c r="AA16" s="8"/>
      <c r="AB16" s="8"/>
    </row>
    <row r="17" customFormat="1" spans="1:28">
      <c r="A17" s="7">
        <v>10</v>
      </c>
      <c r="B17" s="8" t="s">
        <v>98</v>
      </c>
      <c r="C17" s="7">
        <v>80</v>
      </c>
      <c r="D17" s="7">
        <v>84</v>
      </c>
      <c r="E17" s="7">
        <v>85</v>
      </c>
      <c r="F17" s="7">
        <v>81</v>
      </c>
      <c r="G17" s="7">
        <v>83</v>
      </c>
      <c r="H17" s="7">
        <v>81</v>
      </c>
      <c r="I17" s="7">
        <v>80</v>
      </c>
      <c r="J17" s="7">
        <v>82</v>
      </c>
      <c r="K17" s="7">
        <v>83</v>
      </c>
      <c r="L17" s="7">
        <v>80</v>
      </c>
      <c r="M17" s="7">
        <v>80</v>
      </c>
      <c r="N17" s="7">
        <v>78</v>
      </c>
      <c r="O17" s="7">
        <v>81</v>
      </c>
      <c r="P17" s="7">
        <v>86</v>
      </c>
      <c r="Q17" s="7">
        <v>85</v>
      </c>
      <c r="R17" s="7">
        <v>80</v>
      </c>
      <c r="S17" s="9">
        <f>SUM(C17:R17)</f>
        <v>1309</v>
      </c>
      <c r="T17" s="7">
        <f>AVERAGE(C17:R17)</f>
        <v>81.8125</v>
      </c>
      <c r="U17" s="8">
        <v>0</v>
      </c>
      <c r="V17" s="8">
        <v>3</v>
      </c>
      <c r="W17" s="8">
        <v>0</v>
      </c>
      <c r="X17" s="8"/>
      <c r="Y17" s="8"/>
      <c r="Z17" s="8"/>
      <c r="AA17" s="8"/>
      <c r="AB17" s="8"/>
    </row>
    <row r="18" customFormat="1" spans="1:28">
      <c r="A18" s="7">
        <v>11</v>
      </c>
      <c r="B18" s="8" t="s">
        <v>48</v>
      </c>
      <c r="C18" s="7">
        <v>83</v>
      </c>
      <c r="D18" s="7">
        <v>83</v>
      </c>
      <c r="E18" s="7">
        <v>83</v>
      </c>
      <c r="F18" s="7">
        <v>82</v>
      </c>
      <c r="G18" s="7">
        <v>80</v>
      </c>
      <c r="H18" s="7">
        <v>82</v>
      </c>
      <c r="I18" s="7">
        <v>80</v>
      </c>
      <c r="J18" s="7">
        <v>84</v>
      </c>
      <c r="K18" s="7">
        <v>83</v>
      </c>
      <c r="L18" s="7">
        <v>85</v>
      </c>
      <c r="M18" s="7">
        <v>78</v>
      </c>
      <c r="N18" s="7">
        <v>80</v>
      </c>
      <c r="O18" s="7">
        <v>80</v>
      </c>
      <c r="P18" s="7">
        <v>82</v>
      </c>
      <c r="Q18" s="7">
        <v>81</v>
      </c>
      <c r="R18" s="7">
        <v>79</v>
      </c>
      <c r="S18" s="9">
        <f>SUM(C18:R18)</f>
        <v>1305</v>
      </c>
      <c r="T18" s="7">
        <f>AVERAGE(C18:R18)</f>
        <v>81.5625</v>
      </c>
      <c r="U18" s="8">
        <v>0</v>
      </c>
      <c r="V18" s="8">
        <v>3</v>
      </c>
      <c r="W18" s="8">
        <v>2</v>
      </c>
      <c r="X18" s="8"/>
      <c r="Y18" s="8"/>
      <c r="Z18" s="8"/>
      <c r="AA18" s="8"/>
      <c r="AB18" s="8"/>
    </row>
    <row r="19" customFormat="1" spans="1:28">
      <c r="A19" s="7">
        <v>12</v>
      </c>
      <c r="B19" s="8" t="s">
        <v>82</v>
      </c>
      <c r="C19" s="7">
        <v>83</v>
      </c>
      <c r="D19" s="7">
        <v>80</v>
      </c>
      <c r="E19" s="7">
        <v>80</v>
      </c>
      <c r="F19" s="7">
        <v>80</v>
      </c>
      <c r="G19" s="7">
        <v>78</v>
      </c>
      <c r="H19" s="7">
        <v>85</v>
      </c>
      <c r="I19" s="7">
        <v>87</v>
      </c>
      <c r="J19" s="7">
        <v>78</v>
      </c>
      <c r="K19" s="7">
        <v>83</v>
      </c>
      <c r="L19" s="7">
        <v>85</v>
      </c>
      <c r="M19" s="7">
        <v>80</v>
      </c>
      <c r="N19" s="7">
        <v>80</v>
      </c>
      <c r="O19" s="7">
        <v>81</v>
      </c>
      <c r="P19" s="7">
        <v>81</v>
      </c>
      <c r="Q19" s="7">
        <v>80</v>
      </c>
      <c r="R19" s="7">
        <v>79</v>
      </c>
      <c r="S19" s="9">
        <f>SUM(C19:R19)</f>
        <v>1300</v>
      </c>
      <c r="T19" s="7">
        <f>AVERAGE(C19:R19)</f>
        <v>81.25</v>
      </c>
      <c r="U19" s="8">
        <v>0</v>
      </c>
      <c r="V19" s="8">
        <v>6</v>
      </c>
      <c r="W19" s="8">
        <v>0</v>
      </c>
      <c r="X19" s="8"/>
      <c r="Y19" s="8"/>
      <c r="Z19" s="8"/>
      <c r="AA19" s="8"/>
      <c r="AB19" s="8"/>
    </row>
    <row r="20" customFormat="1" spans="1:28">
      <c r="A20" s="7">
        <v>13</v>
      </c>
      <c r="B20" s="8" t="s">
        <v>94</v>
      </c>
      <c r="C20" s="7">
        <v>83</v>
      </c>
      <c r="D20" s="7">
        <v>79</v>
      </c>
      <c r="E20" s="7">
        <v>84</v>
      </c>
      <c r="F20" s="7">
        <v>82</v>
      </c>
      <c r="G20" s="7">
        <v>79</v>
      </c>
      <c r="H20" s="7">
        <v>81</v>
      </c>
      <c r="I20" s="7">
        <v>85</v>
      </c>
      <c r="J20" s="7">
        <v>84</v>
      </c>
      <c r="K20" s="7">
        <v>83</v>
      </c>
      <c r="L20" s="7">
        <v>75</v>
      </c>
      <c r="M20" s="7">
        <v>77</v>
      </c>
      <c r="N20" s="7">
        <v>81</v>
      </c>
      <c r="O20" s="7">
        <v>81</v>
      </c>
      <c r="P20" s="7">
        <v>84</v>
      </c>
      <c r="Q20" s="7">
        <v>81</v>
      </c>
      <c r="R20" s="7">
        <v>78</v>
      </c>
      <c r="S20" s="9">
        <f>SUM(C20:R20)</f>
        <v>1297</v>
      </c>
      <c r="T20" s="7">
        <f>AVERAGE(C20:R20)</f>
        <v>81.0625</v>
      </c>
      <c r="U20" s="8">
        <v>3</v>
      </c>
      <c r="V20" s="8">
        <v>0</v>
      </c>
      <c r="W20" s="8">
        <v>1</v>
      </c>
      <c r="X20" s="8"/>
      <c r="Y20" s="8"/>
      <c r="Z20" s="8"/>
      <c r="AA20" s="8"/>
      <c r="AB20" s="8"/>
    </row>
    <row r="21" customFormat="1" spans="1:28">
      <c r="A21" s="7">
        <v>14</v>
      </c>
      <c r="B21" s="8" t="s">
        <v>40</v>
      </c>
      <c r="C21" s="7">
        <v>83</v>
      </c>
      <c r="D21" s="7">
        <v>80</v>
      </c>
      <c r="E21" s="7">
        <v>82</v>
      </c>
      <c r="F21" s="7">
        <v>80</v>
      </c>
      <c r="G21" s="7">
        <v>80</v>
      </c>
      <c r="H21" s="7">
        <v>84</v>
      </c>
      <c r="I21" s="7">
        <v>79</v>
      </c>
      <c r="J21" s="7">
        <v>80</v>
      </c>
      <c r="K21" s="7">
        <v>82</v>
      </c>
      <c r="L21" s="7">
        <v>83</v>
      </c>
      <c r="M21" s="7">
        <v>76</v>
      </c>
      <c r="N21" s="7">
        <v>80</v>
      </c>
      <c r="O21" s="7">
        <v>80</v>
      </c>
      <c r="P21" s="7">
        <v>84</v>
      </c>
      <c r="Q21" s="7">
        <v>82</v>
      </c>
      <c r="R21" s="7">
        <v>79</v>
      </c>
      <c r="S21" s="9">
        <f>SUM(C21:R21)</f>
        <v>1294</v>
      </c>
      <c r="T21" s="7">
        <f>AVERAGE(C21:R21)</f>
        <v>80.875</v>
      </c>
      <c r="U21" s="8">
        <v>0</v>
      </c>
      <c r="V21" s="8">
        <v>0</v>
      </c>
      <c r="W21" s="8">
        <v>1</v>
      </c>
      <c r="X21" s="8"/>
      <c r="Y21" s="8"/>
      <c r="Z21" s="8"/>
      <c r="AA21" s="8"/>
      <c r="AB21" s="8"/>
    </row>
    <row r="22" customFormat="1" spans="1:28">
      <c r="A22" s="7">
        <v>15</v>
      </c>
      <c r="B22" s="8" t="s">
        <v>92</v>
      </c>
      <c r="C22" s="7">
        <v>83</v>
      </c>
      <c r="D22" s="7">
        <v>83</v>
      </c>
      <c r="E22" s="7">
        <v>83</v>
      </c>
      <c r="F22" s="7">
        <v>82</v>
      </c>
      <c r="G22" s="7">
        <v>80</v>
      </c>
      <c r="H22" s="7">
        <v>82</v>
      </c>
      <c r="I22" s="7">
        <v>80</v>
      </c>
      <c r="J22" s="7">
        <v>83</v>
      </c>
      <c r="K22" s="7">
        <v>82</v>
      </c>
      <c r="L22" s="7">
        <v>70</v>
      </c>
      <c r="M22" s="7">
        <v>80</v>
      </c>
      <c r="N22" s="7">
        <v>82</v>
      </c>
      <c r="O22" s="7">
        <v>80</v>
      </c>
      <c r="P22" s="7">
        <v>80</v>
      </c>
      <c r="Q22" s="7">
        <v>82</v>
      </c>
      <c r="R22" s="7">
        <v>78</v>
      </c>
      <c r="S22" s="9">
        <f>SUM(C22:R22)</f>
        <v>1290</v>
      </c>
      <c r="T22" s="7">
        <f>AVERAGE(C22:R22)</f>
        <v>80.625</v>
      </c>
      <c r="U22" s="8">
        <v>0</v>
      </c>
      <c r="V22" s="8">
        <v>2</v>
      </c>
      <c r="W22" s="8">
        <v>0</v>
      </c>
      <c r="X22" s="8"/>
      <c r="Y22" s="8"/>
      <c r="Z22" s="8"/>
      <c r="AA22" s="8" t="s">
        <v>39</v>
      </c>
      <c r="AB22" s="8"/>
    </row>
    <row r="23" customFormat="1" spans="1:28">
      <c r="A23" s="7">
        <v>16</v>
      </c>
      <c r="B23" s="8" t="s">
        <v>84</v>
      </c>
      <c r="C23" s="7">
        <v>83</v>
      </c>
      <c r="D23" s="7">
        <v>80</v>
      </c>
      <c r="E23" s="7">
        <v>83</v>
      </c>
      <c r="F23" s="7">
        <v>82</v>
      </c>
      <c r="G23" s="7">
        <v>80</v>
      </c>
      <c r="H23" s="7">
        <v>82</v>
      </c>
      <c r="I23" s="7">
        <v>78</v>
      </c>
      <c r="J23" s="7">
        <v>79</v>
      </c>
      <c r="K23" s="7">
        <v>83</v>
      </c>
      <c r="L23" s="7">
        <v>75</v>
      </c>
      <c r="M23" s="7">
        <v>78</v>
      </c>
      <c r="N23" s="7">
        <v>81</v>
      </c>
      <c r="O23" s="7">
        <v>80</v>
      </c>
      <c r="P23" s="7">
        <v>83</v>
      </c>
      <c r="Q23" s="7">
        <v>80</v>
      </c>
      <c r="R23" s="7">
        <v>80</v>
      </c>
      <c r="S23" s="9">
        <f>SUM(C23:R23)</f>
        <v>1287</v>
      </c>
      <c r="T23" s="7">
        <f>AVERAGE(C23:R23)</f>
        <v>80.4375</v>
      </c>
      <c r="U23" s="8">
        <v>0</v>
      </c>
      <c r="V23" s="8">
        <v>9</v>
      </c>
      <c r="W23" s="8">
        <v>0</v>
      </c>
      <c r="X23" s="8"/>
      <c r="Y23" s="8"/>
      <c r="Z23" s="8"/>
      <c r="AA23" s="8"/>
      <c r="AB23" s="8"/>
    </row>
    <row r="24" customFormat="1" spans="1:28">
      <c r="A24" s="7">
        <v>17</v>
      </c>
      <c r="B24" s="8" t="s">
        <v>96</v>
      </c>
      <c r="C24" s="7">
        <v>78</v>
      </c>
      <c r="D24" s="7">
        <v>80</v>
      </c>
      <c r="E24" s="7">
        <v>84</v>
      </c>
      <c r="F24" s="7">
        <v>80</v>
      </c>
      <c r="G24" s="7">
        <v>80</v>
      </c>
      <c r="H24" s="7">
        <v>81</v>
      </c>
      <c r="I24" s="7">
        <v>80</v>
      </c>
      <c r="J24" s="7">
        <v>80</v>
      </c>
      <c r="K24" s="7">
        <v>84</v>
      </c>
      <c r="L24" s="7">
        <v>80</v>
      </c>
      <c r="M24" s="7">
        <v>77</v>
      </c>
      <c r="N24" s="7">
        <v>78</v>
      </c>
      <c r="O24" s="7">
        <v>80</v>
      </c>
      <c r="P24" s="7">
        <v>85</v>
      </c>
      <c r="Q24" s="7">
        <v>82</v>
      </c>
      <c r="R24" s="7">
        <v>78</v>
      </c>
      <c r="S24" s="9">
        <f>SUM(C24:R24)</f>
        <v>1287</v>
      </c>
      <c r="T24" s="7">
        <f>AVERAGE(C24:R24)</f>
        <v>80.4375</v>
      </c>
      <c r="U24" s="8">
        <v>0</v>
      </c>
      <c r="V24" s="8">
        <v>0</v>
      </c>
      <c r="W24" s="8">
        <v>0</v>
      </c>
      <c r="X24" s="8"/>
      <c r="Y24" s="8"/>
      <c r="Z24" s="8"/>
      <c r="AA24" s="8"/>
      <c r="AB24" s="8"/>
    </row>
    <row r="25" customFormat="1" spans="1:28">
      <c r="A25" s="7">
        <v>18</v>
      </c>
      <c r="B25" s="8" t="s">
        <v>50</v>
      </c>
      <c r="C25" s="7">
        <v>83</v>
      </c>
      <c r="D25" s="7">
        <v>78</v>
      </c>
      <c r="E25" s="7">
        <v>84</v>
      </c>
      <c r="F25" s="7">
        <v>82</v>
      </c>
      <c r="G25" s="7">
        <v>77</v>
      </c>
      <c r="H25" s="7">
        <v>84</v>
      </c>
      <c r="I25" s="7">
        <v>79</v>
      </c>
      <c r="J25" s="7">
        <v>80</v>
      </c>
      <c r="K25" s="7">
        <v>77</v>
      </c>
      <c r="L25" s="7">
        <v>88</v>
      </c>
      <c r="M25" s="7">
        <v>77</v>
      </c>
      <c r="N25" s="7">
        <v>79</v>
      </c>
      <c r="O25" s="7">
        <v>80</v>
      </c>
      <c r="P25" s="7">
        <v>81</v>
      </c>
      <c r="Q25" s="7">
        <v>80</v>
      </c>
      <c r="R25" s="7">
        <v>77</v>
      </c>
      <c r="S25" s="9">
        <f>SUM(C25:R25)</f>
        <v>1286</v>
      </c>
      <c r="T25" s="7">
        <f>AVERAGE(C25:R25)</f>
        <v>80.375</v>
      </c>
      <c r="U25" s="8">
        <v>13</v>
      </c>
      <c r="V25" s="8">
        <v>4</v>
      </c>
      <c r="W25" s="8">
        <v>0</v>
      </c>
      <c r="X25" s="8"/>
      <c r="Y25" s="8"/>
      <c r="Z25" s="8"/>
      <c r="AA25" s="8" t="s">
        <v>39</v>
      </c>
      <c r="AB25" s="8"/>
    </row>
    <row r="26" customFormat="1" spans="1:28">
      <c r="A26" s="7">
        <v>19</v>
      </c>
      <c r="B26" s="8" t="s">
        <v>90</v>
      </c>
      <c r="C26" s="7">
        <v>83</v>
      </c>
      <c r="D26" s="7">
        <v>83</v>
      </c>
      <c r="E26" s="7">
        <v>78</v>
      </c>
      <c r="F26" s="7">
        <v>80</v>
      </c>
      <c r="G26" s="7">
        <v>76</v>
      </c>
      <c r="H26" s="7">
        <v>85</v>
      </c>
      <c r="I26" s="7">
        <v>81</v>
      </c>
      <c r="J26" s="7">
        <v>79</v>
      </c>
      <c r="K26" s="7">
        <v>83</v>
      </c>
      <c r="L26" s="7">
        <v>80</v>
      </c>
      <c r="M26" s="7">
        <v>78</v>
      </c>
      <c r="N26" s="7">
        <v>78</v>
      </c>
      <c r="O26" s="7">
        <v>80</v>
      </c>
      <c r="P26" s="7">
        <v>81</v>
      </c>
      <c r="Q26" s="7">
        <v>80</v>
      </c>
      <c r="R26" s="7">
        <v>79</v>
      </c>
      <c r="S26" s="9">
        <f>SUM(C26:R26)</f>
        <v>1284</v>
      </c>
      <c r="T26" s="7">
        <f>AVERAGE(C26:R26)</f>
        <v>80.25</v>
      </c>
      <c r="U26" s="8">
        <v>1</v>
      </c>
      <c r="V26" s="8">
        <v>3</v>
      </c>
      <c r="W26" s="8">
        <v>3</v>
      </c>
      <c r="X26" s="8"/>
      <c r="Y26" s="8"/>
      <c r="Z26" s="8"/>
      <c r="AA26" s="8"/>
      <c r="AB26" s="8"/>
    </row>
    <row r="27" customFormat="1" spans="1:28">
      <c r="A27" s="7">
        <v>20</v>
      </c>
      <c r="B27" s="8" t="s">
        <v>86</v>
      </c>
      <c r="C27" s="7">
        <v>83</v>
      </c>
      <c r="D27" s="7">
        <v>79</v>
      </c>
      <c r="E27" s="7">
        <v>78</v>
      </c>
      <c r="F27" s="7">
        <v>80</v>
      </c>
      <c r="G27" s="7">
        <v>77</v>
      </c>
      <c r="H27" s="7">
        <v>85</v>
      </c>
      <c r="I27" s="7">
        <v>80</v>
      </c>
      <c r="J27" s="7">
        <v>80</v>
      </c>
      <c r="K27" s="7">
        <v>80</v>
      </c>
      <c r="L27" s="7">
        <v>86</v>
      </c>
      <c r="M27" s="7">
        <v>76</v>
      </c>
      <c r="N27" s="7">
        <v>79</v>
      </c>
      <c r="O27" s="7">
        <v>80</v>
      </c>
      <c r="P27" s="7">
        <v>82</v>
      </c>
      <c r="Q27" s="7">
        <v>80</v>
      </c>
      <c r="R27" s="7">
        <v>78</v>
      </c>
      <c r="S27" s="9">
        <f>SUM(C27:R27)</f>
        <v>1283</v>
      </c>
      <c r="T27" s="7">
        <f>AVERAGE(C27:R27)</f>
        <v>80.1875</v>
      </c>
      <c r="U27" s="8">
        <v>1</v>
      </c>
      <c r="V27" s="8">
        <v>2</v>
      </c>
      <c r="W27" s="8">
        <v>2</v>
      </c>
      <c r="X27" s="8"/>
      <c r="Y27" s="8"/>
      <c r="Z27" s="8"/>
      <c r="AA27" s="8"/>
      <c r="AB27" s="8"/>
    </row>
    <row r="28" customFormat="1" spans="1:28">
      <c r="A28" s="7">
        <v>21</v>
      </c>
      <c r="B28" s="8" t="s">
        <v>60</v>
      </c>
      <c r="C28" s="7">
        <v>80</v>
      </c>
      <c r="D28" s="7">
        <v>75</v>
      </c>
      <c r="E28" s="7">
        <v>80</v>
      </c>
      <c r="F28" s="7">
        <v>80</v>
      </c>
      <c r="G28" s="7">
        <v>78</v>
      </c>
      <c r="H28" s="7">
        <v>85</v>
      </c>
      <c r="I28" s="7">
        <v>86</v>
      </c>
      <c r="J28" s="7">
        <v>75</v>
      </c>
      <c r="K28" s="7">
        <v>80</v>
      </c>
      <c r="L28" s="7">
        <v>85</v>
      </c>
      <c r="M28" s="7">
        <v>78</v>
      </c>
      <c r="N28" s="7">
        <v>80</v>
      </c>
      <c r="O28" s="7">
        <v>80</v>
      </c>
      <c r="P28" s="7">
        <v>81</v>
      </c>
      <c r="Q28" s="7">
        <v>80</v>
      </c>
      <c r="R28" s="7">
        <v>78</v>
      </c>
      <c r="S28" s="9">
        <f>SUM(C28:R28)</f>
        <v>1281</v>
      </c>
      <c r="T28" s="7">
        <f>AVERAGE(C28:R28)</f>
        <v>80.0625</v>
      </c>
      <c r="U28" s="8">
        <v>5</v>
      </c>
      <c r="V28" s="8">
        <v>4</v>
      </c>
      <c r="W28" s="8">
        <v>11</v>
      </c>
      <c r="X28" s="8"/>
      <c r="Y28" s="8"/>
      <c r="Z28" s="8"/>
      <c r="AA28" s="8"/>
      <c r="AB28" s="8"/>
    </row>
    <row r="29" customFormat="1" spans="1:28">
      <c r="A29" s="7">
        <v>22</v>
      </c>
      <c r="B29" s="8" t="s">
        <v>58</v>
      </c>
      <c r="C29" s="7">
        <v>80</v>
      </c>
      <c r="D29" s="7">
        <v>83</v>
      </c>
      <c r="E29" s="7">
        <v>83</v>
      </c>
      <c r="F29" s="7">
        <v>80</v>
      </c>
      <c r="G29" s="7">
        <v>79</v>
      </c>
      <c r="H29" s="7">
        <v>82</v>
      </c>
      <c r="I29" s="7">
        <v>79</v>
      </c>
      <c r="J29" s="7">
        <v>79</v>
      </c>
      <c r="K29" s="7">
        <v>80</v>
      </c>
      <c r="L29" s="7">
        <v>75</v>
      </c>
      <c r="M29" s="7">
        <v>76</v>
      </c>
      <c r="N29" s="7">
        <v>79</v>
      </c>
      <c r="O29" s="7">
        <v>80</v>
      </c>
      <c r="P29" s="7">
        <v>83</v>
      </c>
      <c r="Q29" s="7">
        <v>81</v>
      </c>
      <c r="R29" s="7">
        <v>80</v>
      </c>
      <c r="S29" s="9">
        <f>SUM(C29:R29)</f>
        <v>1279</v>
      </c>
      <c r="T29" s="7">
        <f>AVERAGE(C29:R29)</f>
        <v>79.9375</v>
      </c>
      <c r="U29" s="8">
        <v>2</v>
      </c>
      <c r="V29" s="8">
        <v>1</v>
      </c>
      <c r="W29" s="8">
        <v>1</v>
      </c>
      <c r="X29" s="8"/>
      <c r="Y29" s="8" t="s">
        <v>39</v>
      </c>
      <c r="Z29" s="8"/>
      <c r="AA29" s="8"/>
      <c r="AB29" s="8"/>
    </row>
    <row r="30" customFormat="1" spans="1:28">
      <c r="A30" s="7">
        <v>23</v>
      </c>
      <c r="B30" s="8" t="s">
        <v>45</v>
      </c>
      <c r="C30" s="7">
        <v>80</v>
      </c>
      <c r="D30" s="7">
        <v>80</v>
      </c>
      <c r="E30" s="7">
        <v>83</v>
      </c>
      <c r="F30" s="7">
        <v>82</v>
      </c>
      <c r="G30" s="7">
        <v>83</v>
      </c>
      <c r="H30" s="7">
        <v>84</v>
      </c>
      <c r="I30" s="7">
        <v>80</v>
      </c>
      <c r="J30" s="7">
        <v>80</v>
      </c>
      <c r="K30" s="7">
        <v>78</v>
      </c>
      <c r="L30" s="7">
        <v>70</v>
      </c>
      <c r="M30" s="7">
        <v>76</v>
      </c>
      <c r="N30" s="7">
        <v>80</v>
      </c>
      <c r="O30" s="7">
        <v>80</v>
      </c>
      <c r="P30" s="7">
        <v>81</v>
      </c>
      <c r="Q30" s="7">
        <v>81</v>
      </c>
      <c r="R30" s="7">
        <v>79</v>
      </c>
      <c r="S30" s="9">
        <f>SUM(C30:R30)</f>
        <v>1277</v>
      </c>
      <c r="T30" s="7">
        <f>AVERAGE(C30:R30)</f>
        <v>79.8125</v>
      </c>
      <c r="U30" s="8">
        <v>2</v>
      </c>
      <c r="V30" s="8">
        <v>0</v>
      </c>
      <c r="W30" s="8">
        <v>0</v>
      </c>
      <c r="X30" s="8" t="s">
        <v>47</v>
      </c>
      <c r="Y30" s="8"/>
      <c r="Z30" s="8"/>
      <c r="AA30" s="8" t="s">
        <v>39</v>
      </c>
      <c r="AB30" s="8"/>
    </row>
    <row r="31" customFormat="1" spans="1:28">
      <c r="A31" s="7">
        <v>24</v>
      </c>
      <c r="B31" s="8" t="s">
        <v>88</v>
      </c>
      <c r="C31" s="7">
        <v>78</v>
      </c>
      <c r="D31" s="7">
        <v>80</v>
      </c>
      <c r="E31" s="7">
        <v>78</v>
      </c>
      <c r="F31" s="7">
        <v>82</v>
      </c>
      <c r="G31" s="7">
        <v>80</v>
      </c>
      <c r="H31" s="7">
        <v>84</v>
      </c>
      <c r="I31" s="7">
        <v>80</v>
      </c>
      <c r="J31" s="7">
        <v>77</v>
      </c>
      <c r="K31" s="7">
        <v>78</v>
      </c>
      <c r="L31" s="7">
        <v>85</v>
      </c>
      <c r="M31" s="7">
        <v>77</v>
      </c>
      <c r="N31" s="7">
        <v>79</v>
      </c>
      <c r="O31" s="7">
        <v>80</v>
      </c>
      <c r="P31" s="7">
        <v>76</v>
      </c>
      <c r="Q31" s="7">
        <v>82</v>
      </c>
      <c r="R31" s="7">
        <v>78</v>
      </c>
      <c r="S31" s="9">
        <f>SUM(C31:R31)</f>
        <v>1274</v>
      </c>
      <c r="T31" s="7">
        <f>AVERAGE(C31:R31)</f>
        <v>79.625</v>
      </c>
      <c r="U31" s="8">
        <v>2</v>
      </c>
      <c r="V31" s="8">
        <v>0</v>
      </c>
      <c r="W31" s="8">
        <v>3</v>
      </c>
      <c r="X31" s="8"/>
      <c r="Y31" s="8" t="s">
        <v>39</v>
      </c>
      <c r="Z31" s="8"/>
      <c r="AA31" s="8"/>
      <c r="AB31" s="8"/>
    </row>
    <row r="32" customFormat="1" spans="1:28">
      <c r="A32" s="7">
        <v>25</v>
      </c>
      <c r="B32" s="8" t="s">
        <v>62</v>
      </c>
      <c r="C32" s="7">
        <v>75</v>
      </c>
      <c r="D32" s="7">
        <v>78</v>
      </c>
      <c r="E32" s="7">
        <v>80</v>
      </c>
      <c r="F32" s="7">
        <v>80</v>
      </c>
      <c r="G32" s="7">
        <v>75</v>
      </c>
      <c r="H32" s="7">
        <v>84</v>
      </c>
      <c r="I32" s="7">
        <v>80</v>
      </c>
      <c r="J32" s="7">
        <v>79</v>
      </c>
      <c r="K32" s="7">
        <v>84</v>
      </c>
      <c r="L32" s="7">
        <v>85</v>
      </c>
      <c r="M32" s="7">
        <v>76</v>
      </c>
      <c r="N32" s="7">
        <v>79</v>
      </c>
      <c r="O32" s="7">
        <v>81</v>
      </c>
      <c r="P32" s="7">
        <v>76</v>
      </c>
      <c r="Q32" s="7">
        <v>82</v>
      </c>
      <c r="R32" s="7">
        <v>79</v>
      </c>
      <c r="S32" s="9">
        <f>SUM(C32:R32)</f>
        <v>1273</v>
      </c>
      <c r="T32" s="7">
        <f>AVERAGE(C32:R32)</f>
        <v>79.5625</v>
      </c>
      <c r="U32" s="8">
        <v>0</v>
      </c>
      <c r="V32" s="8">
        <v>9</v>
      </c>
      <c r="W32" s="8">
        <v>1</v>
      </c>
      <c r="X32" s="8"/>
      <c r="Y32" s="8"/>
      <c r="Z32" s="8"/>
      <c r="AA32" s="8" t="s">
        <v>39</v>
      </c>
      <c r="AB32" s="8"/>
    </row>
    <row r="33" customFormat="1" spans="1:28">
      <c r="A33" s="7">
        <v>26</v>
      </c>
      <c r="B33" s="8" t="s">
        <v>38</v>
      </c>
      <c r="C33" s="7">
        <v>80</v>
      </c>
      <c r="D33" s="7">
        <v>79</v>
      </c>
      <c r="E33" s="7">
        <v>80</v>
      </c>
      <c r="F33" s="7">
        <v>80</v>
      </c>
      <c r="G33" s="7">
        <v>77</v>
      </c>
      <c r="H33" s="7">
        <v>84</v>
      </c>
      <c r="I33" s="7">
        <v>75</v>
      </c>
      <c r="J33" s="7">
        <v>77</v>
      </c>
      <c r="K33" s="7">
        <v>75</v>
      </c>
      <c r="L33" s="7">
        <v>85</v>
      </c>
      <c r="M33" s="7">
        <v>77</v>
      </c>
      <c r="N33" s="7">
        <v>79</v>
      </c>
      <c r="O33" s="7">
        <v>79</v>
      </c>
      <c r="P33" s="7">
        <v>80</v>
      </c>
      <c r="Q33" s="7">
        <v>82</v>
      </c>
      <c r="R33" s="7">
        <v>77</v>
      </c>
      <c r="S33" s="9">
        <f>SUM(C33:R33)</f>
        <v>1266</v>
      </c>
      <c r="T33" s="7">
        <f>AVERAGE(C33:R33)</f>
        <v>79.125</v>
      </c>
      <c r="U33" s="8">
        <v>6</v>
      </c>
      <c r="V33" s="8">
        <v>3</v>
      </c>
      <c r="W33" s="8">
        <v>10</v>
      </c>
      <c r="X33" s="8"/>
      <c r="Y33" s="8" t="s">
        <v>39</v>
      </c>
      <c r="Z33" s="8"/>
      <c r="AA33" s="8"/>
      <c r="AB33" s="8"/>
    </row>
    <row r="34" customFormat="1" spans="1:28">
      <c r="A34" s="7">
        <v>27</v>
      </c>
      <c r="B34" s="8" t="s">
        <v>80</v>
      </c>
      <c r="C34" s="7">
        <v>80</v>
      </c>
      <c r="D34" s="7">
        <v>79</v>
      </c>
      <c r="E34" s="7">
        <v>78</v>
      </c>
      <c r="F34" s="7">
        <v>80</v>
      </c>
      <c r="G34" s="7">
        <v>78</v>
      </c>
      <c r="H34" s="7">
        <v>83</v>
      </c>
      <c r="I34" s="7">
        <v>78</v>
      </c>
      <c r="J34" s="7">
        <v>78</v>
      </c>
      <c r="K34" s="7">
        <v>82</v>
      </c>
      <c r="L34" s="7">
        <v>75</v>
      </c>
      <c r="M34" s="7">
        <v>80</v>
      </c>
      <c r="N34" s="7">
        <v>78</v>
      </c>
      <c r="O34" s="7">
        <v>80</v>
      </c>
      <c r="P34" s="7">
        <v>78</v>
      </c>
      <c r="Q34" s="7">
        <v>80</v>
      </c>
      <c r="R34" s="7">
        <v>78</v>
      </c>
      <c r="S34" s="9">
        <f>SUM(C34:R34)</f>
        <v>1265</v>
      </c>
      <c r="T34" s="7">
        <f>AVERAGE(C34:R34)</f>
        <v>79.0625</v>
      </c>
      <c r="U34" s="8">
        <v>2</v>
      </c>
      <c r="V34" s="8">
        <v>1</v>
      </c>
      <c r="W34" s="8">
        <v>4</v>
      </c>
      <c r="X34" s="8"/>
      <c r="Y34" s="8"/>
      <c r="Z34" s="8"/>
      <c r="AA34" s="8"/>
      <c r="AB34" s="8"/>
    </row>
    <row r="35" customFormat="1" spans="1:28">
      <c r="A35" s="7">
        <v>28</v>
      </c>
      <c r="B35" s="8" t="s">
        <v>78</v>
      </c>
      <c r="C35" s="7">
        <v>83</v>
      </c>
      <c r="D35" s="7">
        <v>73</v>
      </c>
      <c r="E35" s="7">
        <v>80</v>
      </c>
      <c r="F35" s="7">
        <v>80</v>
      </c>
      <c r="G35" s="7">
        <v>75</v>
      </c>
      <c r="H35" s="7">
        <v>85</v>
      </c>
      <c r="I35" s="7">
        <v>80</v>
      </c>
      <c r="J35" s="7">
        <v>78</v>
      </c>
      <c r="K35" s="7">
        <v>79</v>
      </c>
      <c r="L35" s="7">
        <v>75</v>
      </c>
      <c r="M35" s="7">
        <v>76</v>
      </c>
      <c r="N35" s="7">
        <v>80</v>
      </c>
      <c r="O35" s="7">
        <v>80</v>
      </c>
      <c r="P35" s="7">
        <v>81</v>
      </c>
      <c r="Q35" s="7">
        <v>80</v>
      </c>
      <c r="R35" s="7">
        <v>78</v>
      </c>
      <c r="S35" s="9">
        <f>SUM(C35:R35)</f>
        <v>1263</v>
      </c>
      <c r="T35" s="7">
        <f>AVERAGE(C35:R35)</f>
        <v>78.9375</v>
      </c>
      <c r="U35" s="8">
        <v>1</v>
      </c>
      <c r="V35" s="8">
        <v>1</v>
      </c>
      <c r="W35" s="8">
        <v>8</v>
      </c>
      <c r="X35" s="8"/>
      <c r="Y35" s="8"/>
      <c r="Z35" s="8"/>
      <c r="AA35" s="8"/>
      <c r="AB35" s="8"/>
    </row>
    <row r="36" customFormat="1" spans="1:28">
      <c r="A36" s="7">
        <v>29</v>
      </c>
      <c r="B36" s="8" t="s">
        <v>75</v>
      </c>
      <c r="C36" s="7">
        <v>78</v>
      </c>
      <c r="D36" s="7">
        <v>79</v>
      </c>
      <c r="E36" s="7">
        <v>78</v>
      </c>
      <c r="F36" s="7">
        <v>80</v>
      </c>
      <c r="G36" s="7">
        <v>77</v>
      </c>
      <c r="H36" s="7">
        <v>84</v>
      </c>
      <c r="I36" s="7">
        <v>80</v>
      </c>
      <c r="J36" s="7">
        <v>78</v>
      </c>
      <c r="K36" s="7">
        <v>81</v>
      </c>
      <c r="L36" s="7">
        <v>75</v>
      </c>
      <c r="M36" s="7">
        <v>77</v>
      </c>
      <c r="N36" s="7">
        <v>80</v>
      </c>
      <c r="O36" s="7">
        <v>80</v>
      </c>
      <c r="P36" s="7">
        <v>76</v>
      </c>
      <c r="Q36" s="7">
        <v>80</v>
      </c>
      <c r="R36" s="7">
        <v>79</v>
      </c>
      <c r="S36" s="9">
        <f>SUM(C36:R36)</f>
        <v>1262</v>
      </c>
      <c r="T36" s="7">
        <f>AVERAGE(C36:R36)</f>
        <v>78.875</v>
      </c>
      <c r="U36" s="8">
        <v>1</v>
      </c>
      <c r="V36" s="8">
        <v>1</v>
      </c>
      <c r="W36" s="8">
        <v>0</v>
      </c>
      <c r="X36" s="8"/>
      <c r="Y36" s="8"/>
      <c r="Z36" s="8"/>
      <c r="AA36" s="8"/>
      <c r="AB36" s="8"/>
    </row>
    <row r="37" customFormat="1" spans="1:28">
      <c r="A37" s="7">
        <v>30</v>
      </c>
      <c r="B37" s="8" t="s">
        <v>63</v>
      </c>
      <c r="C37" s="7">
        <v>75</v>
      </c>
      <c r="D37" s="7">
        <v>79</v>
      </c>
      <c r="E37" s="7">
        <v>80</v>
      </c>
      <c r="F37" s="7">
        <v>83</v>
      </c>
      <c r="G37" s="7">
        <v>75</v>
      </c>
      <c r="H37" s="7">
        <v>84</v>
      </c>
      <c r="I37" s="7">
        <v>79</v>
      </c>
      <c r="J37" s="7">
        <v>78</v>
      </c>
      <c r="K37" s="7">
        <v>82</v>
      </c>
      <c r="L37" s="7">
        <v>70</v>
      </c>
      <c r="M37" s="7">
        <v>76</v>
      </c>
      <c r="N37" s="7">
        <v>79</v>
      </c>
      <c r="O37" s="7">
        <v>75</v>
      </c>
      <c r="P37" s="7">
        <v>78</v>
      </c>
      <c r="Q37" s="7">
        <v>80</v>
      </c>
      <c r="R37" s="7">
        <v>77</v>
      </c>
      <c r="S37" s="9">
        <f>SUM(C37:R37)</f>
        <v>1250</v>
      </c>
      <c r="T37" s="7">
        <f>AVERAGE(C37:R37)</f>
        <v>78.125</v>
      </c>
      <c r="U37" s="8">
        <v>2</v>
      </c>
      <c r="V37" s="8">
        <v>9</v>
      </c>
      <c r="W37" s="8">
        <v>4</v>
      </c>
      <c r="X37" s="8"/>
      <c r="Y37" s="8"/>
      <c r="Z37" s="8"/>
      <c r="AA37" s="8"/>
      <c r="AB37" s="8"/>
    </row>
    <row r="38" customFormat="1" spans="1:28">
      <c r="A38" s="7">
        <v>31</v>
      </c>
      <c r="B38" s="8" t="s">
        <v>76</v>
      </c>
      <c r="C38" s="7">
        <v>80</v>
      </c>
      <c r="D38" s="7">
        <v>73</v>
      </c>
      <c r="E38" s="7">
        <v>80</v>
      </c>
      <c r="F38" s="7">
        <v>80</v>
      </c>
      <c r="G38" s="7">
        <v>70</v>
      </c>
      <c r="H38" s="7">
        <v>82</v>
      </c>
      <c r="I38" s="7">
        <v>78</v>
      </c>
      <c r="J38" s="7">
        <v>77</v>
      </c>
      <c r="K38" s="7">
        <v>79</v>
      </c>
      <c r="L38" s="7">
        <v>83</v>
      </c>
      <c r="M38" s="7">
        <v>76</v>
      </c>
      <c r="N38" s="7">
        <v>78</v>
      </c>
      <c r="O38" s="7">
        <v>78</v>
      </c>
      <c r="P38" s="7">
        <v>78</v>
      </c>
      <c r="Q38" s="7">
        <v>80</v>
      </c>
      <c r="R38" s="7">
        <v>78</v>
      </c>
      <c r="S38" s="9">
        <f>SUM(C38:R38)</f>
        <v>1250</v>
      </c>
      <c r="T38" s="7">
        <f>AVERAGE(C38:R38)</f>
        <v>78.125</v>
      </c>
      <c r="U38" s="8">
        <v>4</v>
      </c>
      <c r="V38" s="8">
        <v>2</v>
      </c>
      <c r="W38" s="8">
        <v>9</v>
      </c>
      <c r="X38" s="8"/>
      <c r="Y38" s="8"/>
      <c r="Z38" s="8"/>
      <c r="AA38" s="8"/>
      <c r="AB38" s="8"/>
    </row>
    <row r="39" customFormat="1" spans="1:28">
      <c r="A39" s="7">
        <v>32</v>
      </c>
      <c r="B39" s="8" t="s">
        <v>71</v>
      </c>
      <c r="C39" s="7">
        <v>75</v>
      </c>
      <c r="D39" s="7">
        <v>75</v>
      </c>
      <c r="E39" s="7">
        <v>80</v>
      </c>
      <c r="F39" s="7">
        <v>78</v>
      </c>
      <c r="G39" s="7">
        <v>65</v>
      </c>
      <c r="H39" s="7">
        <v>80</v>
      </c>
      <c r="I39" s="7">
        <v>80</v>
      </c>
      <c r="J39" s="7">
        <v>80</v>
      </c>
      <c r="K39" s="7">
        <v>79</v>
      </c>
      <c r="L39" s="7">
        <v>70</v>
      </c>
      <c r="M39" s="7">
        <v>75</v>
      </c>
      <c r="N39" s="7">
        <v>78</v>
      </c>
      <c r="O39" s="7">
        <v>79</v>
      </c>
      <c r="P39" s="7">
        <v>75</v>
      </c>
      <c r="Q39" s="7">
        <v>80</v>
      </c>
      <c r="R39" s="7">
        <v>78</v>
      </c>
      <c r="S39" s="9">
        <f>SUM(C39:R39)</f>
        <v>1227</v>
      </c>
      <c r="T39" s="7">
        <f>AVERAGE(C39:R39)</f>
        <v>76.6875</v>
      </c>
      <c r="U39" s="8">
        <v>0</v>
      </c>
      <c r="V39" s="8">
        <v>2</v>
      </c>
      <c r="W39" s="8">
        <v>8</v>
      </c>
      <c r="X39" s="8"/>
      <c r="Y39" s="8"/>
      <c r="Z39" s="8"/>
      <c r="AA39" s="8"/>
      <c r="AB39" s="8" t="s">
        <v>47</v>
      </c>
    </row>
    <row r="40" customFormat="1" spans="1:28">
      <c r="A40" s="7">
        <v>33</v>
      </c>
      <c r="B40" s="8" t="s">
        <v>74</v>
      </c>
      <c r="C40" s="7">
        <v>65</v>
      </c>
      <c r="D40" s="7">
        <v>73</v>
      </c>
      <c r="E40" s="7">
        <v>79</v>
      </c>
      <c r="F40" s="7"/>
      <c r="G40" s="7">
        <v>60</v>
      </c>
      <c r="H40" s="7">
        <v>10</v>
      </c>
      <c r="I40" s="7">
        <v>60</v>
      </c>
      <c r="J40" s="7">
        <v>20</v>
      </c>
      <c r="K40" s="7"/>
      <c r="L40" s="7"/>
      <c r="M40" s="7">
        <v>75</v>
      </c>
      <c r="N40" s="7"/>
      <c r="O40" s="7"/>
      <c r="P40" s="7">
        <v>50</v>
      </c>
      <c r="Q40" s="7">
        <v>80</v>
      </c>
      <c r="R40" s="7"/>
      <c r="S40" s="9">
        <f>SUM(C40:R40)</f>
        <v>572</v>
      </c>
      <c r="T40" s="7">
        <f>AVERAGE(C40:R40)</f>
        <v>57.2</v>
      </c>
      <c r="U40" s="8">
        <v>0</v>
      </c>
      <c r="V40" s="8">
        <v>0</v>
      </c>
      <c r="W40" s="8">
        <v>0</v>
      </c>
      <c r="X40" s="8"/>
      <c r="Y40" s="8"/>
      <c r="Z40" s="8"/>
      <c r="AA40" s="8"/>
      <c r="AB40" s="8"/>
    </row>
  </sheetData>
  <sortState ref="B8:AC40">
    <sortCondition ref="T8:T40" descending="1"/>
  </sortState>
  <mergeCells count="28">
    <mergeCell ref="C4:T4"/>
    <mergeCell ref="X4:AB4"/>
    <mergeCell ref="A4:A7"/>
    <mergeCell ref="B4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X5:X7"/>
    <mergeCell ref="Y5:Y7"/>
    <mergeCell ref="Z5:Z7"/>
    <mergeCell ref="AA5:AA7"/>
    <mergeCell ref="AB5:AB7"/>
    <mergeCell ref="U4:W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mekar</cp:lastModifiedBy>
  <dcterms:created xsi:type="dcterms:W3CDTF">2024-12-20T10:58:00Z</dcterms:created>
  <dcterms:modified xsi:type="dcterms:W3CDTF">2024-12-20T09:40:43Z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23CCD293473E4C89B99E5E8F89D45964_12</vt:lpwstr>
  </property>
  <property fmtid="{D5CDD505-2E9C-101B-9397-08002B2CF9AE}" pid="3" name="KSOProductBuildVer">
    <vt:lpwstr>2057-12.2.0.18639</vt:lpwstr>
  </property>
</Properties>
</file>