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420" windowHeight="7500"/>
  </bookViews>
  <sheets>
    <sheet name="Sheet1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2" l="1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T9" i="2" s="1"/>
  <c r="S17" i="2"/>
  <c r="S16" i="2"/>
  <c r="S15" i="2"/>
  <c r="S14" i="2"/>
  <c r="S13" i="2"/>
  <c r="S12" i="2"/>
  <c r="S11" i="2"/>
  <c r="S10" i="2"/>
  <c r="S9" i="2"/>
  <c r="S8" i="2"/>
  <c r="T24" i="2" l="1"/>
  <c r="T27" i="2"/>
  <c r="T25" i="2"/>
  <c r="T23" i="2"/>
  <c r="T19" i="2"/>
  <c r="T40" i="2"/>
  <c r="T38" i="2"/>
  <c r="T35" i="2"/>
  <c r="T33" i="2"/>
  <c r="T15" i="2"/>
  <c r="T41" i="2"/>
  <c r="T39" i="2"/>
  <c r="T32" i="2"/>
  <c r="T31" i="2"/>
  <c r="T14" i="2"/>
  <c r="T30" i="2"/>
  <c r="T22" i="2"/>
  <c r="T13" i="2"/>
  <c r="T37" i="2"/>
  <c r="T29" i="2"/>
  <c r="T21" i="2"/>
  <c r="T12" i="2"/>
  <c r="T36" i="2"/>
  <c r="T28" i="2"/>
  <c r="T20" i="2"/>
  <c r="T11" i="2"/>
  <c r="T10" i="2"/>
  <c r="T8" i="2"/>
  <c r="T34" i="2"/>
  <c r="T26" i="2"/>
</calcChain>
</file>

<file path=xl/sharedStrings.xml><?xml version="1.0" encoding="utf-8"?>
<sst xmlns="http://schemas.openxmlformats.org/spreadsheetml/2006/main" count="58" uniqueCount="58">
  <si>
    <t>LEGER NILAI RAPOR SISWA TAHUN PELAJARAN 2024/2025 GANJIL</t>
  </si>
  <si>
    <t>SEKOLAH</t>
  </si>
  <si>
    <t>Kelas</t>
  </si>
  <si>
    <t>NO</t>
  </si>
  <si>
    <t>NAMA SISWA</t>
  </si>
  <si>
    <t>MATA PELAJARAN</t>
  </si>
  <si>
    <t>PAI</t>
  </si>
  <si>
    <t>PP</t>
  </si>
  <si>
    <t>B.INDO</t>
  </si>
  <si>
    <t>MTK-U</t>
  </si>
  <si>
    <t>B.ING</t>
  </si>
  <si>
    <t>PJOK</t>
  </si>
  <si>
    <t>PKWU</t>
  </si>
  <si>
    <t>BIO</t>
  </si>
  <si>
    <t>TIK</t>
  </si>
  <si>
    <t>FISK</t>
  </si>
  <si>
    <t>KIM</t>
  </si>
  <si>
    <t>EKO</t>
  </si>
  <si>
    <t>GEO</t>
  </si>
  <si>
    <t>SEJ</t>
  </si>
  <si>
    <t>SOS</t>
  </si>
  <si>
    <t>AA</t>
  </si>
  <si>
    <t>Ana Hadiyatul Ula</t>
  </si>
  <si>
    <t>NADYA SHAFWAH</t>
  </si>
  <si>
    <t>DHEA ALFIRA</t>
  </si>
  <si>
    <t>SEMIDAR</t>
  </si>
  <si>
    <t>TAIFUL AKHYAL</t>
  </si>
  <si>
    <t>WILDA ARYA</t>
  </si>
  <si>
    <t>Ririn Kusna Yanti</t>
  </si>
  <si>
    <t>MOLIZA</t>
  </si>
  <si>
    <t>PUTRI MELIDA</t>
  </si>
  <si>
    <t>NAZILLA ZAHRATUL NADA</t>
  </si>
  <si>
    <t>SAFIRA</t>
  </si>
  <si>
    <t>Muhammad Altaf</t>
  </si>
  <si>
    <t>RAISA FITRIYA</t>
  </si>
  <si>
    <t>ZASKIA HUMAIRA</t>
  </si>
  <si>
    <t>ASYURA</t>
  </si>
  <si>
    <t>Risqha Bhella Ulfiyyah Darwin</t>
  </si>
  <si>
    <t>SYARIFAH HUMAIRAH</t>
  </si>
  <si>
    <t>MELDA KUSDIAN SARI</t>
  </si>
  <si>
    <t>MAISARAH</t>
  </si>
  <si>
    <t>Fatturachman Alfathir</t>
  </si>
  <si>
    <t>NAUFAL RIVANDI</t>
  </si>
  <si>
    <t>Ida Sumela</t>
  </si>
  <si>
    <t>AHMAD AGIL</t>
  </si>
  <si>
    <t>MUJIBUL RAHMAN</t>
  </si>
  <si>
    <t>Wais Al Qarni</t>
  </si>
  <si>
    <t>MUHAMMAD FATHAN</t>
  </si>
  <si>
    <t>REZZA FAIRUS</t>
  </si>
  <si>
    <t>M. RASYA ARIEF PERKASA</t>
  </si>
  <si>
    <t>APRIJAL ISKANDAR</t>
  </si>
  <si>
    <t>Aswatul Pajri</t>
  </si>
  <si>
    <t>RIO EMRIYAL</t>
  </si>
  <si>
    <t>JUNAIDI ASSYA'BANI</t>
  </si>
  <si>
    <t>MHD. HENDRI</t>
  </si>
  <si>
    <t>SADEWA</t>
  </si>
  <si>
    <t>Rata-rata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</si>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</sst>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view="pageBreakPreview" topLeftCell="A22" zoomScale="80" zoomScaleNormal="89" zoomScaleSheetLayoutView="80" workbookViewId="0">
      <selection activeCell="J26" sqref="J26"/>
    </sheetView>
  </sheetViews>
  <sheetFormatPr defaultColWidth="9" defaultRowHeight="14.5"/>
  <cols>
    <col min="1" max="1" width="4.81640625" style="1" customWidth="1"/>
    <col min="2" max="2" width="26.36328125" customWidth="1"/>
    <col min="3" max="19" width="5" style="1" customWidth="1"/>
    <col min="20" max="20" width="6.453125" customWidth="1"/>
    <col min="21" max="21" width="5" customWidth="1"/>
  </cols>
  <sheetData>
    <row r="1" spans="1:20" ht="18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/>
    </row>
    <row r="3" spans="1:20">
      <c r="A3" s="2" t="s">
        <v>2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</row>
    <row r="4" spans="1:20" ht="14.5" customHeight="1">
      <c r="A4" s="7" t="s">
        <v>3</v>
      </c>
      <c r="B4" s="7" t="s">
        <v>4</v>
      </c>
      <c r="C4" s="7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4.5" customHeight="1">
      <c r="A5" s="7"/>
      <c r="B5" s="7"/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  <c r="R5" s="7" t="s">
        <v>21</v>
      </c>
      <c r="S5" s="7" t="s">
        <v>56</v>
      </c>
      <c r="T5" s="8" t="s">
        <v>57</v>
      </c>
    </row>
    <row r="6" spans="1:2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9"/>
    </row>
    <row r="7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0"/>
    </row>
    <row r="8" spans="1:20">
      <c r="A8" s="5">
        <v>1</v>
      </c>
      <c r="B8" s="6" t="s">
        <v>22</v>
      </c>
      <c r="C8" s="5">
        <v>85</v>
      </c>
      <c r="D8" s="5">
        <v>85</v>
      </c>
      <c r="E8" s="5">
        <v>82</v>
      </c>
      <c r="F8" s="5">
        <v>85</v>
      </c>
      <c r="G8" s="5">
        <v>85</v>
      </c>
      <c r="H8" s="5">
        <v>83</v>
      </c>
      <c r="I8" s="5">
        <v>85</v>
      </c>
      <c r="J8" s="5">
        <v>88</v>
      </c>
      <c r="K8" s="5">
        <v>80</v>
      </c>
      <c r="L8" s="5">
        <v>89</v>
      </c>
      <c r="M8" s="5">
        <v>80</v>
      </c>
      <c r="N8" s="5">
        <v>80</v>
      </c>
      <c r="O8" s="5">
        <v>86</v>
      </c>
      <c r="P8" s="5">
        <v>84</v>
      </c>
      <c r="Q8" s="5">
        <v>82</v>
      </c>
      <c r="R8" s="5">
        <v>85</v>
      </c>
      <c r="S8" s="6">
        <f t="shared" ref="S8:S41" si="0">AVERAGE(B8:Q8)</f>
        <v>83.933333333333337</v>
      </c>
      <c r="T8" s="5">
        <f>_xlfn.RANK.AVG(S8,$S$8:$S$41,0)</f>
        <v>1</v>
      </c>
    </row>
    <row r="9" spans="1:20">
      <c r="A9" s="5">
        <v>2</v>
      </c>
      <c r="B9" s="6" t="s">
        <v>23</v>
      </c>
      <c r="C9" s="5">
        <v>85</v>
      </c>
      <c r="D9" s="5">
        <v>84</v>
      </c>
      <c r="E9" s="5">
        <v>83</v>
      </c>
      <c r="F9" s="5">
        <v>85</v>
      </c>
      <c r="G9" s="5">
        <v>85</v>
      </c>
      <c r="H9" s="5">
        <v>82</v>
      </c>
      <c r="I9" s="5">
        <v>83</v>
      </c>
      <c r="J9" s="5">
        <v>85</v>
      </c>
      <c r="K9" s="5">
        <v>80</v>
      </c>
      <c r="L9" s="5">
        <v>85</v>
      </c>
      <c r="M9" s="5">
        <v>83</v>
      </c>
      <c r="N9" s="5">
        <v>80</v>
      </c>
      <c r="O9" s="5">
        <v>86</v>
      </c>
      <c r="P9" s="5">
        <v>85</v>
      </c>
      <c r="Q9" s="5">
        <v>80</v>
      </c>
      <c r="R9" s="5">
        <v>83</v>
      </c>
      <c r="S9" s="6">
        <f t="shared" si="0"/>
        <v>83.4</v>
      </c>
      <c r="T9" s="5">
        <f t="shared" ref="T9:T41" si="1">_xlfn.RANK.AVG(S9,$S$8:$S$41,0)</f>
        <v>2</v>
      </c>
    </row>
    <row r="10" spans="1:20">
      <c r="A10" s="5">
        <v>3</v>
      </c>
      <c r="B10" s="6" t="s">
        <v>24</v>
      </c>
      <c r="C10" s="5">
        <v>85</v>
      </c>
      <c r="D10" s="5">
        <v>85</v>
      </c>
      <c r="E10" s="5">
        <v>84</v>
      </c>
      <c r="F10" s="5">
        <v>82</v>
      </c>
      <c r="G10" s="5">
        <v>84</v>
      </c>
      <c r="H10" s="5">
        <v>83</v>
      </c>
      <c r="I10" s="5">
        <v>79</v>
      </c>
      <c r="J10" s="5">
        <v>84</v>
      </c>
      <c r="K10" s="5">
        <v>79</v>
      </c>
      <c r="L10" s="5">
        <v>87</v>
      </c>
      <c r="M10" s="5">
        <v>80</v>
      </c>
      <c r="N10" s="5">
        <v>80</v>
      </c>
      <c r="O10" s="5">
        <v>84</v>
      </c>
      <c r="P10" s="5">
        <v>83</v>
      </c>
      <c r="Q10" s="5">
        <v>80</v>
      </c>
      <c r="R10" s="5">
        <v>85</v>
      </c>
      <c r="S10" s="6">
        <f t="shared" si="0"/>
        <v>82.6</v>
      </c>
      <c r="T10" s="5">
        <f t="shared" si="1"/>
        <v>3</v>
      </c>
    </row>
    <row r="11" spans="1:20">
      <c r="A11" s="5">
        <v>4</v>
      </c>
      <c r="B11" s="6" t="s">
        <v>25</v>
      </c>
      <c r="C11" s="5">
        <v>85</v>
      </c>
      <c r="D11" s="5">
        <v>83</v>
      </c>
      <c r="E11" s="5">
        <v>83</v>
      </c>
      <c r="F11" s="5">
        <v>83</v>
      </c>
      <c r="G11" s="5">
        <v>85</v>
      </c>
      <c r="H11" s="5">
        <v>81</v>
      </c>
      <c r="I11" s="5">
        <v>80</v>
      </c>
      <c r="J11" s="5">
        <v>84</v>
      </c>
      <c r="K11" s="5">
        <v>80</v>
      </c>
      <c r="L11" s="5">
        <v>83</v>
      </c>
      <c r="M11" s="5">
        <v>77</v>
      </c>
      <c r="N11" s="5">
        <v>80</v>
      </c>
      <c r="O11" s="5">
        <v>84</v>
      </c>
      <c r="P11" s="5">
        <v>76</v>
      </c>
      <c r="Q11" s="5">
        <v>80</v>
      </c>
      <c r="R11" s="5">
        <v>84</v>
      </c>
      <c r="S11" s="6">
        <f t="shared" si="0"/>
        <v>81.599999999999994</v>
      </c>
      <c r="T11" s="5">
        <f t="shared" si="1"/>
        <v>4.5</v>
      </c>
    </row>
    <row r="12" spans="1:20">
      <c r="A12" s="5">
        <v>5</v>
      </c>
      <c r="B12" s="6" t="s">
        <v>26</v>
      </c>
      <c r="C12" s="5">
        <v>82</v>
      </c>
      <c r="D12" s="5">
        <v>82</v>
      </c>
      <c r="E12" s="5">
        <v>80</v>
      </c>
      <c r="F12" s="5">
        <v>78</v>
      </c>
      <c r="G12" s="5">
        <v>85</v>
      </c>
      <c r="H12" s="5">
        <v>81</v>
      </c>
      <c r="I12" s="5">
        <v>85</v>
      </c>
      <c r="J12" s="5">
        <v>83</v>
      </c>
      <c r="K12" s="5">
        <v>78</v>
      </c>
      <c r="L12" s="5">
        <v>88</v>
      </c>
      <c r="M12" s="5">
        <v>78</v>
      </c>
      <c r="N12" s="5">
        <v>83</v>
      </c>
      <c r="O12" s="5">
        <v>81</v>
      </c>
      <c r="P12" s="5">
        <v>80</v>
      </c>
      <c r="Q12" s="5">
        <v>80</v>
      </c>
      <c r="R12" s="5">
        <v>84</v>
      </c>
      <c r="S12" s="6">
        <f t="shared" si="0"/>
        <v>81.599999999999994</v>
      </c>
      <c r="T12" s="5">
        <f t="shared" si="1"/>
        <v>4.5</v>
      </c>
    </row>
    <row r="13" spans="1:20">
      <c r="A13" s="5">
        <v>6</v>
      </c>
      <c r="B13" s="6" t="s">
        <v>27</v>
      </c>
      <c r="C13" s="5">
        <v>82</v>
      </c>
      <c r="D13" s="5">
        <v>85</v>
      </c>
      <c r="E13" s="5">
        <v>84</v>
      </c>
      <c r="F13" s="5">
        <v>81</v>
      </c>
      <c r="G13" s="5">
        <v>84</v>
      </c>
      <c r="H13" s="5">
        <v>83</v>
      </c>
      <c r="I13" s="5">
        <v>80</v>
      </c>
      <c r="J13" s="5">
        <v>83</v>
      </c>
      <c r="K13" s="5">
        <v>80</v>
      </c>
      <c r="L13" s="5">
        <v>86</v>
      </c>
      <c r="M13" s="5">
        <v>70</v>
      </c>
      <c r="N13" s="5">
        <v>80</v>
      </c>
      <c r="O13" s="5">
        <v>80</v>
      </c>
      <c r="P13" s="5">
        <v>84</v>
      </c>
      <c r="Q13" s="5">
        <v>78</v>
      </c>
      <c r="R13" s="5">
        <v>84</v>
      </c>
      <c r="S13" s="6">
        <f t="shared" si="0"/>
        <v>81.333333333333329</v>
      </c>
      <c r="T13" s="5">
        <f t="shared" si="1"/>
        <v>6.5</v>
      </c>
    </row>
    <row r="14" spans="1:20">
      <c r="A14" s="5">
        <v>7</v>
      </c>
      <c r="B14" s="6" t="s">
        <v>28</v>
      </c>
      <c r="C14" s="5">
        <v>83</v>
      </c>
      <c r="D14" s="5">
        <v>82</v>
      </c>
      <c r="E14" s="5">
        <v>80</v>
      </c>
      <c r="F14" s="5">
        <v>80</v>
      </c>
      <c r="G14" s="5">
        <v>85</v>
      </c>
      <c r="H14" s="5">
        <v>81</v>
      </c>
      <c r="I14" s="5">
        <v>86</v>
      </c>
      <c r="J14" s="5">
        <v>85</v>
      </c>
      <c r="K14" s="5">
        <v>80</v>
      </c>
      <c r="L14" s="5">
        <v>83</v>
      </c>
      <c r="M14" s="5">
        <v>75</v>
      </c>
      <c r="N14" s="5">
        <v>80</v>
      </c>
      <c r="O14" s="5">
        <v>75</v>
      </c>
      <c r="P14" s="5">
        <v>83</v>
      </c>
      <c r="Q14" s="5">
        <v>82</v>
      </c>
      <c r="R14" s="5">
        <v>83</v>
      </c>
      <c r="S14" s="6">
        <f t="shared" si="0"/>
        <v>81.333333333333329</v>
      </c>
      <c r="T14" s="5">
        <f t="shared" si="1"/>
        <v>6.5</v>
      </c>
    </row>
    <row r="15" spans="1:20">
      <c r="A15" s="5">
        <v>8</v>
      </c>
      <c r="B15" s="6" t="s">
        <v>29</v>
      </c>
      <c r="C15" s="5">
        <v>83</v>
      </c>
      <c r="D15" s="5">
        <v>80</v>
      </c>
      <c r="E15" s="5">
        <v>84</v>
      </c>
      <c r="F15" s="5">
        <v>85</v>
      </c>
      <c r="G15" s="5">
        <v>82</v>
      </c>
      <c r="H15" s="5">
        <v>81</v>
      </c>
      <c r="I15" s="5">
        <v>85</v>
      </c>
      <c r="J15" s="5">
        <v>85</v>
      </c>
      <c r="K15" s="5">
        <v>80</v>
      </c>
      <c r="L15" s="5">
        <v>78</v>
      </c>
      <c r="M15" s="5">
        <v>80</v>
      </c>
      <c r="N15" s="5">
        <v>81</v>
      </c>
      <c r="O15" s="5">
        <v>75</v>
      </c>
      <c r="P15" s="5">
        <v>80</v>
      </c>
      <c r="Q15" s="5">
        <v>79</v>
      </c>
      <c r="R15" s="5">
        <v>81</v>
      </c>
      <c r="S15" s="6">
        <f t="shared" si="0"/>
        <v>81.2</v>
      </c>
      <c r="T15" s="5">
        <f t="shared" si="1"/>
        <v>8</v>
      </c>
    </row>
    <row r="16" spans="1:20">
      <c r="A16" s="5">
        <v>9</v>
      </c>
      <c r="B16" s="6" t="s">
        <v>30</v>
      </c>
      <c r="C16" s="5">
        <v>82</v>
      </c>
      <c r="D16" s="5">
        <v>85</v>
      </c>
      <c r="E16" s="5">
        <v>80</v>
      </c>
      <c r="F16" s="5">
        <v>80</v>
      </c>
      <c r="G16" s="5">
        <v>82</v>
      </c>
      <c r="H16" s="5">
        <v>78</v>
      </c>
      <c r="I16" s="5">
        <v>79</v>
      </c>
      <c r="J16" s="5">
        <v>80</v>
      </c>
      <c r="K16" s="5">
        <v>78</v>
      </c>
      <c r="L16" s="5">
        <v>81</v>
      </c>
      <c r="M16" s="5">
        <v>77</v>
      </c>
      <c r="N16" s="5">
        <v>79</v>
      </c>
      <c r="O16" s="5">
        <v>84</v>
      </c>
      <c r="P16" s="5">
        <v>80</v>
      </c>
      <c r="Q16" s="5">
        <v>80</v>
      </c>
      <c r="R16" s="5">
        <v>83</v>
      </c>
      <c r="S16" s="6">
        <f t="shared" si="0"/>
        <v>80.333333333333329</v>
      </c>
      <c r="T16" s="5">
        <v>9</v>
      </c>
    </row>
    <row r="17" spans="1:20">
      <c r="A17" s="5">
        <v>10</v>
      </c>
      <c r="B17" s="6" t="s">
        <v>32</v>
      </c>
      <c r="C17" s="5">
        <v>75</v>
      </c>
      <c r="D17" s="5">
        <v>83</v>
      </c>
      <c r="E17" s="5">
        <v>83</v>
      </c>
      <c r="F17" s="5">
        <v>80</v>
      </c>
      <c r="G17" s="5">
        <v>82</v>
      </c>
      <c r="H17" s="5">
        <v>83</v>
      </c>
      <c r="I17" s="5">
        <v>80</v>
      </c>
      <c r="J17" s="5">
        <v>80</v>
      </c>
      <c r="K17" s="5">
        <v>79</v>
      </c>
      <c r="L17" s="5">
        <v>85</v>
      </c>
      <c r="M17" s="5">
        <v>75</v>
      </c>
      <c r="N17" s="5">
        <v>79</v>
      </c>
      <c r="O17" s="5">
        <v>78</v>
      </c>
      <c r="P17" s="5">
        <v>84</v>
      </c>
      <c r="Q17" s="5">
        <v>80</v>
      </c>
      <c r="R17" s="5">
        <v>80</v>
      </c>
      <c r="S17" s="6">
        <f t="shared" si="0"/>
        <v>80.400000000000006</v>
      </c>
      <c r="T17" s="5">
        <v>11</v>
      </c>
    </row>
    <row r="18" spans="1:20">
      <c r="A18" s="5">
        <v>11</v>
      </c>
      <c r="B18" s="6" t="s">
        <v>31</v>
      </c>
      <c r="C18" s="5">
        <v>83</v>
      </c>
      <c r="D18" s="5">
        <v>83</v>
      </c>
      <c r="E18" s="5">
        <v>83</v>
      </c>
      <c r="F18" s="5">
        <v>75</v>
      </c>
      <c r="G18" s="5">
        <v>80</v>
      </c>
      <c r="H18" s="5">
        <v>80</v>
      </c>
      <c r="I18" s="5">
        <v>80</v>
      </c>
      <c r="J18" s="5">
        <v>83</v>
      </c>
      <c r="K18" s="5">
        <v>79</v>
      </c>
      <c r="L18" s="5">
        <v>78</v>
      </c>
      <c r="M18" s="5">
        <v>76</v>
      </c>
      <c r="N18" s="5">
        <v>80</v>
      </c>
      <c r="O18" s="5">
        <v>83</v>
      </c>
      <c r="P18" s="5">
        <v>79</v>
      </c>
      <c r="Q18" s="5">
        <v>84</v>
      </c>
      <c r="R18" s="5">
        <v>80</v>
      </c>
      <c r="S18" s="6">
        <f t="shared" si="0"/>
        <v>80.400000000000006</v>
      </c>
      <c r="T18" s="5">
        <v>10</v>
      </c>
    </row>
    <row r="19" spans="1:20">
      <c r="A19" s="5">
        <v>12</v>
      </c>
      <c r="B19" s="6" t="s">
        <v>33</v>
      </c>
      <c r="C19" s="5">
        <v>78</v>
      </c>
      <c r="D19" s="5">
        <v>80</v>
      </c>
      <c r="E19" s="5">
        <v>80</v>
      </c>
      <c r="F19" s="5">
        <v>78</v>
      </c>
      <c r="G19" s="5">
        <v>82</v>
      </c>
      <c r="H19" s="5">
        <v>83</v>
      </c>
      <c r="I19" s="5">
        <v>79</v>
      </c>
      <c r="J19" s="5">
        <v>83</v>
      </c>
      <c r="K19" s="5">
        <v>78</v>
      </c>
      <c r="L19" s="5">
        <v>85</v>
      </c>
      <c r="M19" s="5">
        <v>77</v>
      </c>
      <c r="N19" s="5">
        <v>77</v>
      </c>
      <c r="O19" s="5">
        <v>79</v>
      </c>
      <c r="P19" s="5">
        <v>80</v>
      </c>
      <c r="Q19" s="5">
        <v>78</v>
      </c>
      <c r="R19" s="5">
        <v>83</v>
      </c>
      <c r="S19" s="6">
        <f t="shared" si="0"/>
        <v>79.8</v>
      </c>
      <c r="T19" s="5">
        <f t="shared" si="1"/>
        <v>13</v>
      </c>
    </row>
    <row r="20" spans="1:20">
      <c r="A20" s="5">
        <v>13</v>
      </c>
      <c r="B20" s="6" t="s">
        <v>34</v>
      </c>
      <c r="C20" s="5">
        <v>78</v>
      </c>
      <c r="D20" s="5">
        <v>82</v>
      </c>
      <c r="E20" s="5">
        <v>83</v>
      </c>
      <c r="F20" s="5">
        <v>78</v>
      </c>
      <c r="G20" s="5">
        <v>79</v>
      </c>
      <c r="H20" s="5">
        <v>79</v>
      </c>
      <c r="I20" s="5">
        <v>79</v>
      </c>
      <c r="J20" s="5">
        <v>80</v>
      </c>
      <c r="K20" s="5">
        <v>78</v>
      </c>
      <c r="L20" s="5">
        <v>83</v>
      </c>
      <c r="M20" s="5">
        <v>76</v>
      </c>
      <c r="N20" s="5">
        <v>80</v>
      </c>
      <c r="O20" s="5">
        <v>81</v>
      </c>
      <c r="P20" s="5">
        <v>79</v>
      </c>
      <c r="Q20" s="5">
        <v>81</v>
      </c>
      <c r="R20" s="5">
        <v>83</v>
      </c>
      <c r="S20" s="6">
        <f t="shared" si="0"/>
        <v>79.733333333333334</v>
      </c>
      <c r="T20" s="5">
        <f t="shared" si="1"/>
        <v>14</v>
      </c>
    </row>
    <row r="21" spans="1:20">
      <c r="A21" s="5">
        <v>14</v>
      </c>
      <c r="B21" s="6" t="s">
        <v>35</v>
      </c>
      <c r="C21" s="5">
        <v>78</v>
      </c>
      <c r="D21" s="5">
        <v>82</v>
      </c>
      <c r="E21" s="5">
        <v>84</v>
      </c>
      <c r="F21" s="5">
        <v>78</v>
      </c>
      <c r="G21" s="5">
        <v>80</v>
      </c>
      <c r="H21" s="5">
        <v>81</v>
      </c>
      <c r="I21" s="5">
        <v>79</v>
      </c>
      <c r="J21" s="5">
        <v>81</v>
      </c>
      <c r="K21" s="5">
        <v>78</v>
      </c>
      <c r="L21" s="5">
        <v>84</v>
      </c>
      <c r="M21" s="5">
        <v>76</v>
      </c>
      <c r="N21" s="5">
        <v>79</v>
      </c>
      <c r="O21" s="5">
        <v>82</v>
      </c>
      <c r="P21" s="5">
        <v>78</v>
      </c>
      <c r="Q21" s="5">
        <v>78</v>
      </c>
      <c r="R21" s="5">
        <v>80</v>
      </c>
      <c r="S21" s="6">
        <f t="shared" si="0"/>
        <v>79.86666666666666</v>
      </c>
      <c r="T21" s="5">
        <f t="shared" si="1"/>
        <v>12</v>
      </c>
    </row>
    <row r="22" spans="1:20">
      <c r="A22" s="5">
        <v>15</v>
      </c>
      <c r="B22" s="6" t="s">
        <v>36</v>
      </c>
      <c r="C22" s="5">
        <v>85</v>
      </c>
      <c r="D22" s="5">
        <v>82</v>
      </c>
      <c r="E22" s="5">
        <v>80</v>
      </c>
      <c r="F22" s="5">
        <v>78</v>
      </c>
      <c r="G22" s="5">
        <v>80</v>
      </c>
      <c r="H22" s="5">
        <v>80</v>
      </c>
      <c r="I22" s="5">
        <v>79</v>
      </c>
      <c r="J22" s="5">
        <v>83</v>
      </c>
      <c r="K22" s="5">
        <v>79</v>
      </c>
      <c r="L22" s="5">
        <v>80</v>
      </c>
      <c r="M22" s="5">
        <v>70</v>
      </c>
      <c r="N22" s="5">
        <v>79</v>
      </c>
      <c r="O22" s="5">
        <v>81</v>
      </c>
      <c r="P22" s="5">
        <v>78</v>
      </c>
      <c r="Q22" s="5">
        <v>80</v>
      </c>
      <c r="R22" s="5">
        <v>82</v>
      </c>
      <c r="S22" s="6">
        <f t="shared" si="0"/>
        <v>79.599999999999994</v>
      </c>
      <c r="T22" s="5">
        <f t="shared" si="1"/>
        <v>16</v>
      </c>
    </row>
    <row r="23" spans="1:20" ht="18" customHeight="1">
      <c r="A23" s="5">
        <v>16</v>
      </c>
      <c r="B23" s="6" t="s">
        <v>37</v>
      </c>
      <c r="C23" s="5">
        <v>80</v>
      </c>
      <c r="D23" s="5">
        <v>80</v>
      </c>
      <c r="E23" s="5">
        <v>83</v>
      </c>
      <c r="F23" s="5">
        <v>78</v>
      </c>
      <c r="G23" s="5">
        <v>80</v>
      </c>
      <c r="H23" s="5">
        <v>80</v>
      </c>
      <c r="I23" s="5">
        <v>81</v>
      </c>
      <c r="J23" s="5">
        <v>80</v>
      </c>
      <c r="K23" s="5">
        <v>79</v>
      </c>
      <c r="L23" s="5">
        <v>79</v>
      </c>
      <c r="M23" s="5">
        <v>70</v>
      </c>
      <c r="N23" s="5">
        <v>79</v>
      </c>
      <c r="O23" s="5">
        <v>81</v>
      </c>
      <c r="P23" s="5">
        <v>79</v>
      </c>
      <c r="Q23" s="5">
        <v>84</v>
      </c>
      <c r="R23" s="5">
        <v>80</v>
      </c>
      <c r="S23" s="6">
        <f t="shared" si="0"/>
        <v>79.533333333333331</v>
      </c>
      <c r="T23" s="5">
        <f t="shared" si="1"/>
        <v>17</v>
      </c>
    </row>
    <row r="24" spans="1:20">
      <c r="A24" s="5">
        <v>17</v>
      </c>
      <c r="B24" s="6" t="s">
        <v>38</v>
      </c>
      <c r="C24" s="5">
        <v>78</v>
      </c>
      <c r="D24" s="5">
        <v>82</v>
      </c>
      <c r="E24" s="5">
        <v>83</v>
      </c>
      <c r="F24" s="5">
        <v>78</v>
      </c>
      <c r="G24" s="5">
        <v>81</v>
      </c>
      <c r="H24" s="5">
        <v>79</v>
      </c>
      <c r="I24" s="5">
        <v>79</v>
      </c>
      <c r="J24" s="5">
        <v>84</v>
      </c>
      <c r="K24" s="5">
        <v>80</v>
      </c>
      <c r="L24" s="5">
        <v>79</v>
      </c>
      <c r="M24" s="5">
        <v>76</v>
      </c>
      <c r="N24" s="5">
        <v>80</v>
      </c>
      <c r="O24" s="5">
        <v>75</v>
      </c>
      <c r="P24" s="5">
        <v>79</v>
      </c>
      <c r="Q24" s="5">
        <v>82</v>
      </c>
      <c r="R24" s="5">
        <v>78</v>
      </c>
      <c r="S24" s="6">
        <f t="shared" si="0"/>
        <v>79.666666666666671</v>
      </c>
      <c r="T24" s="5">
        <f t="shared" si="1"/>
        <v>15</v>
      </c>
    </row>
    <row r="25" spans="1:20">
      <c r="A25" s="5">
        <v>18</v>
      </c>
      <c r="B25" s="6" t="s">
        <v>39</v>
      </c>
      <c r="C25" s="5">
        <v>75</v>
      </c>
      <c r="D25" s="5">
        <v>80</v>
      </c>
      <c r="E25" s="5">
        <v>84</v>
      </c>
      <c r="F25" s="5">
        <v>78</v>
      </c>
      <c r="G25" s="5">
        <v>78</v>
      </c>
      <c r="H25" s="5">
        <v>80</v>
      </c>
      <c r="I25" s="5">
        <v>79</v>
      </c>
      <c r="J25" s="5">
        <v>83</v>
      </c>
      <c r="K25" s="5">
        <v>79</v>
      </c>
      <c r="L25" s="5">
        <v>80</v>
      </c>
      <c r="M25" s="5">
        <v>70</v>
      </c>
      <c r="N25" s="5">
        <v>80</v>
      </c>
      <c r="O25" s="5">
        <v>83</v>
      </c>
      <c r="P25" s="5">
        <v>79</v>
      </c>
      <c r="Q25" s="5">
        <v>80</v>
      </c>
      <c r="R25" s="5">
        <v>80</v>
      </c>
      <c r="S25" s="6">
        <f t="shared" si="0"/>
        <v>79.2</v>
      </c>
      <c r="T25" s="5">
        <f t="shared" si="1"/>
        <v>18</v>
      </c>
    </row>
    <row r="26" spans="1:20">
      <c r="A26" s="5">
        <v>19</v>
      </c>
      <c r="B26" s="6" t="s">
        <v>40</v>
      </c>
      <c r="C26" s="5">
        <v>78</v>
      </c>
      <c r="D26" s="5">
        <v>80</v>
      </c>
      <c r="E26" s="5">
        <v>82</v>
      </c>
      <c r="F26" s="5">
        <v>78</v>
      </c>
      <c r="G26" s="5">
        <v>80</v>
      </c>
      <c r="H26" s="5">
        <v>80</v>
      </c>
      <c r="I26" s="5">
        <v>79</v>
      </c>
      <c r="J26" s="5">
        <v>80</v>
      </c>
      <c r="K26" s="5">
        <v>79</v>
      </c>
      <c r="L26" s="5">
        <v>78</v>
      </c>
      <c r="M26" s="5">
        <v>76</v>
      </c>
      <c r="N26" s="5">
        <v>80</v>
      </c>
      <c r="O26" s="5">
        <v>75</v>
      </c>
      <c r="P26" s="5">
        <v>79</v>
      </c>
      <c r="Q26" s="5">
        <v>80</v>
      </c>
      <c r="R26" s="5">
        <v>80</v>
      </c>
      <c r="S26" s="6">
        <f t="shared" si="0"/>
        <v>78.933333333333337</v>
      </c>
      <c r="T26" s="5">
        <f t="shared" si="1"/>
        <v>20</v>
      </c>
    </row>
    <row r="27" spans="1:20">
      <c r="A27" s="5">
        <v>20</v>
      </c>
      <c r="B27" s="6" t="s">
        <v>41</v>
      </c>
      <c r="C27" s="5">
        <v>76</v>
      </c>
      <c r="D27" s="5">
        <v>82</v>
      </c>
      <c r="E27" s="5">
        <v>82</v>
      </c>
      <c r="F27" s="5">
        <v>75</v>
      </c>
      <c r="G27" s="5">
        <v>80</v>
      </c>
      <c r="H27" s="5">
        <v>81</v>
      </c>
      <c r="I27" s="5">
        <v>79</v>
      </c>
      <c r="J27" s="5">
        <v>80</v>
      </c>
      <c r="K27" s="5">
        <v>78</v>
      </c>
      <c r="L27" s="5">
        <v>80</v>
      </c>
      <c r="M27" s="5">
        <v>78</v>
      </c>
      <c r="N27" s="5">
        <v>79</v>
      </c>
      <c r="O27" s="5">
        <v>80</v>
      </c>
      <c r="P27" s="5">
        <v>79</v>
      </c>
      <c r="Q27" s="5">
        <v>76</v>
      </c>
      <c r="R27" s="5">
        <v>78</v>
      </c>
      <c r="S27" s="6">
        <f t="shared" si="0"/>
        <v>79</v>
      </c>
      <c r="T27" s="5">
        <f t="shared" si="1"/>
        <v>19</v>
      </c>
    </row>
    <row r="28" spans="1:20">
      <c r="A28" s="5">
        <v>21</v>
      </c>
      <c r="B28" s="6" t="s">
        <v>42</v>
      </c>
      <c r="C28" s="5">
        <v>78</v>
      </c>
      <c r="D28" s="5">
        <v>83</v>
      </c>
      <c r="E28" s="5">
        <v>79</v>
      </c>
      <c r="F28" s="5">
        <v>75</v>
      </c>
      <c r="G28" s="5">
        <v>70</v>
      </c>
      <c r="H28" s="5">
        <v>83</v>
      </c>
      <c r="I28" s="5">
        <v>78</v>
      </c>
      <c r="J28" s="5">
        <v>78</v>
      </c>
      <c r="K28" s="5">
        <v>78</v>
      </c>
      <c r="L28" s="5">
        <v>86</v>
      </c>
      <c r="M28" s="5">
        <v>77</v>
      </c>
      <c r="N28" s="5">
        <v>80</v>
      </c>
      <c r="O28" s="5">
        <v>75</v>
      </c>
      <c r="P28" s="5">
        <v>81</v>
      </c>
      <c r="Q28" s="5">
        <v>79</v>
      </c>
      <c r="R28" s="5">
        <v>80</v>
      </c>
      <c r="S28" s="6">
        <f t="shared" si="0"/>
        <v>78.666666666666671</v>
      </c>
      <c r="T28" s="5">
        <f t="shared" si="1"/>
        <v>21</v>
      </c>
    </row>
    <row r="29" spans="1:20">
      <c r="A29" s="5">
        <v>22</v>
      </c>
      <c r="B29" s="6" t="s">
        <v>43</v>
      </c>
      <c r="C29" s="5">
        <v>75</v>
      </c>
      <c r="D29" s="5">
        <v>78</v>
      </c>
      <c r="E29" s="5">
        <v>83</v>
      </c>
      <c r="F29" s="5">
        <v>77</v>
      </c>
      <c r="G29" s="5">
        <v>81</v>
      </c>
      <c r="H29" s="5">
        <v>78</v>
      </c>
      <c r="I29" s="5">
        <v>79</v>
      </c>
      <c r="J29" s="5">
        <v>79</v>
      </c>
      <c r="K29" s="5">
        <v>79</v>
      </c>
      <c r="L29" s="5">
        <v>80</v>
      </c>
      <c r="M29" s="5">
        <v>76</v>
      </c>
      <c r="N29" s="5">
        <v>79</v>
      </c>
      <c r="O29" s="5">
        <v>75</v>
      </c>
      <c r="P29" s="5">
        <v>80</v>
      </c>
      <c r="Q29" s="5">
        <v>77</v>
      </c>
      <c r="R29" s="5">
        <v>78</v>
      </c>
      <c r="S29" s="6">
        <f t="shared" si="0"/>
        <v>78.400000000000006</v>
      </c>
      <c r="T29" s="5">
        <f t="shared" si="1"/>
        <v>22</v>
      </c>
    </row>
    <row r="30" spans="1:20">
      <c r="A30" s="5">
        <v>23</v>
      </c>
      <c r="B30" s="6" t="s">
        <v>44</v>
      </c>
      <c r="C30" s="5">
        <v>80</v>
      </c>
      <c r="D30" s="5">
        <v>83</v>
      </c>
      <c r="E30" s="5">
        <v>78</v>
      </c>
      <c r="F30" s="5">
        <v>75</v>
      </c>
      <c r="G30" s="5">
        <v>65</v>
      </c>
      <c r="H30" s="5">
        <v>82</v>
      </c>
      <c r="I30" s="5">
        <v>79</v>
      </c>
      <c r="J30" s="5">
        <v>80</v>
      </c>
      <c r="K30" s="5">
        <v>79</v>
      </c>
      <c r="L30" s="5">
        <v>80</v>
      </c>
      <c r="M30" s="5">
        <v>75</v>
      </c>
      <c r="N30" s="5">
        <v>79</v>
      </c>
      <c r="O30" s="5">
        <v>82</v>
      </c>
      <c r="P30" s="5">
        <v>77</v>
      </c>
      <c r="Q30" s="5">
        <v>78</v>
      </c>
      <c r="R30" s="5">
        <v>81</v>
      </c>
      <c r="S30" s="6">
        <f t="shared" si="0"/>
        <v>78.13333333333334</v>
      </c>
      <c r="T30" s="5">
        <f t="shared" si="1"/>
        <v>23</v>
      </c>
    </row>
    <row r="31" spans="1:20">
      <c r="A31" s="5">
        <v>24</v>
      </c>
      <c r="B31" s="6" t="s">
        <v>45</v>
      </c>
      <c r="C31" s="5">
        <v>80</v>
      </c>
      <c r="D31" s="5">
        <v>80</v>
      </c>
      <c r="E31" s="5">
        <v>82</v>
      </c>
      <c r="F31" s="5">
        <v>78</v>
      </c>
      <c r="G31" s="5">
        <v>80</v>
      </c>
      <c r="H31" s="5">
        <v>80</v>
      </c>
      <c r="I31" s="5">
        <v>79</v>
      </c>
      <c r="J31" s="5">
        <v>79</v>
      </c>
      <c r="K31" s="5">
        <v>78</v>
      </c>
      <c r="L31" s="5">
        <v>75</v>
      </c>
      <c r="M31" s="5">
        <v>76</v>
      </c>
      <c r="N31" s="5">
        <v>75</v>
      </c>
      <c r="O31" s="5">
        <v>75</v>
      </c>
      <c r="P31" s="5">
        <v>75</v>
      </c>
      <c r="Q31" s="5">
        <v>78</v>
      </c>
      <c r="R31" s="5">
        <v>77</v>
      </c>
      <c r="S31" s="6">
        <f t="shared" si="0"/>
        <v>78</v>
      </c>
      <c r="T31" s="5">
        <f t="shared" si="1"/>
        <v>24</v>
      </c>
    </row>
    <row r="32" spans="1:20">
      <c r="A32" s="5">
        <v>25</v>
      </c>
      <c r="B32" s="6" t="s">
        <v>46</v>
      </c>
      <c r="C32" s="5">
        <v>78</v>
      </c>
      <c r="D32" s="5">
        <v>79</v>
      </c>
      <c r="E32" s="5">
        <v>79</v>
      </c>
      <c r="F32" s="5">
        <v>75</v>
      </c>
      <c r="G32" s="5">
        <v>71</v>
      </c>
      <c r="H32" s="5">
        <v>80</v>
      </c>
      <c r="I32" s="5">
        <v>79</v>
      </c>
      <c r="J32" s="5">
        <v>75</v>
      </c>
      <c r="K32" s="5">
        <v>76</v>
      </c>
      <c r="L32" s="5">
        <v>80</v>
      </c>
      <c r="M32" s="5">
        <v>76</v>
      </c>
      <c r="N32" s="5">
        <v>79</v>
      </c>
      <c r="O32" s="5">
        <v>75</v>
      </c>
      <c r="P32" s="5">
        <v>69</v>
      </c>
      <c r="Q32" s="5">
        <v>78</v>
      </c>
      <c r="R32" s="5">
        <v>78</v>
      </c>
      <c r="S32" s="6">
        <f t="shared" si="0"/>
        <v>76.599999999999994</v>
      </c>
      <c r="T32" s="5">
        <f t="shared" si="1"/>
        <v>25</v>
      </c>
    </row>
    <row r="33" spans="1:20" ht="18" customHeight="1">
      <c r="A33" s="5">
        <v>26</v>
      </c>
      <c r="B33" s="6" t="s">
        <v>47</v>
      </c>
      <c r="C33" s="5">
        <v>75</v>
      </c>
      <c r="D33" s="5">
        <v>79</v>
      </c>
      <c r="E33" s="5">
        <v>80</v>
      </c>
      <c r="F33" s="5">
        <v>75</v>
      </c>
      <c r="G33" s="5">
        <v>73</v>
      </c>
      <c r="H33" s="5">
        <v>80</v>
      </c>
      <c r="I33" s="5">
        <v>79</v>
      </c>
      <c r="J33" s="5">
        <v>77</v>
      </c>
      <c r="K33" s="5">
        <v>78</v>
      </c>
      <c r="L33" s="5">
        <v>85</v>
      </c>
      <c r="M33" s="5">
        <v>60</v>
      </c>
      <c r="N33" s="5">
        <v>75</v>
      </c>
      <c r="O33" s="5">
        <v>80</v>
      </c>
      <c r="P33" s="5">
        <v>70</v>
      </c>
      <c r="Q33" s="5">
        <v>78</v>
      </c>
      <c r="R33" s="5">
        <v>80</v>
      </c>
      <c r="S33" s="6">
        <f t="shared" si="0"/>
        <v>76.266666666666666</v>
      </c>
      <c r="T33" s="5">
        <f t="shared" si="1"/>
        <v>26</v>
      </c>
    </row>
    <row r="34" spans="1:20">
      <c r="A34" s="5">
        <v>27</v>
      </c>
      <c r="B34" s="6" t="s">
        <v>48</v>
      </c>
      <c r="C34" s="5">
        <v>68</v>
      </c>
      <c r="D34" s="5">
        <v>73</v>
      </c>
      <c r="E34" s="5">
        <v>78</v>
      </c>
      <c r="F34" s="5">
        <v>75</v>
      </c>
      <c r="G34" s="5">
        <v>70</v>
      </c>
      <c r="H34" s="5">
        <v>78</v>
      </c>
      <c r="I34" s="5">
        <v>76</v>
      </c>
      <c r="J34" s="5">
        <v>79</v>
      </c>
      <c r="K34" s="5">
        <v>78</v>
      </c>
      <c r="L34" s="5">
        <v>85</v>
      </c>
      <c r="M34" s="5">
        <v>75</v>
      </c>
      <c r="N34" s="5">
        <v>78</v>
      </c>
      <c r="O34" s="5">
        <v>76</v>
      </c>
      <c r="P34" s="5">
        <v>74</v>
      </c>
      <c r="Q34" s="5">
        <v>78</v>
      </c>
      <c r="R34" s="5">
        <v>79</v>
      </c>
      <c r="S34" s="6">
        <f t="shared" si="0"/>
        <v>76.066666666666663</v>
      </c>
      <c r="T34" s="5">
        <f t="shared" si="1"/>
        <v>27</v>
      </c>
    </row>
    <row r="35" spans="1:20">
      <c r="A35" s="5">
        <v>28</v>
      </c>
      <c r="B35" s="6" t="s">
        <v>49</v>
      </c>
      <c r="C35" s="5">
        <v>65</v>
      </c>
      <c r="D35" s="5">
        <v>73</v>
      </c>
      <c r="E35" s="5">
        <v>78</v>
      </c>
      <c r="F35" s="5">
        <v>75</v>
      </c>
      <c r="G35" s="5">
        <v>73</v>
      </c>
      <c r="H35" s="5">
        <v>81</v>
      </c>
      <c r="I35" s="5">
        <v>80</v>
      </c>
      <c r="J35" s="5">
        <v>78</v>
      </c>
      <c r="K35" s="5">
        <v>79</v>
      </c>
      <c r="L35" s="5">
        <v>78</v>
      </c>
      <c r="M35" s="5">
        <v>77</v>
      </c>
      <c r="N35" s="5">
        <v>77</v>
      </c>
      <c r="O35" s="5">
        <v>75</v>
      </c>
      <c r="P35" s="5">
        <v>70</v>
      </c>
      <c r="Q35" s="5">
        <v>76</v>
      </c>
      <c r="R35" s="5">
        <v>79</v>
      </c>
      <c r="S35" s="6">
        <f t="shared" si="0"/>
        <v>75.666666666666671</v>
      </c>
      <c r="T35" s="5">
        <f t="shared" si="1"/>
        <v>29</v>
      </c>
    </row>
    <row r="36" spans="1:20">
      <c r="A36" s="5">
        <v>29</v>
      </c>
      <c r="B36" s="6" t="s">
        <v>50</v>
      </c>
      <c r="C36" s="5">
        <v>65</v>
      </c>
      <c r="D36" s="5">
        <v>72</v>
      </c>
      <c r="E36" s="5">
        <v>78</v>
      </c>
      <c r="F36" s="5">
        <v>75</v>
      </c>
      <c r="G36" s="5">
        <v>80</v>
      </c>
      <c r="H36" s="5">
        <v>78</v>
      </c>
      <c r="I36" s="5">
        <v>79</v>
      </c>
      <c r="J36" s="5">
        <v>78</v>
      </c>
      <c r="K36" s="5">
        <v>76</v>
      </c>
      <c r="L36" s="5">
        <v>78</v>
      </c>
      <c r="M36" s="5">
        <v>75</v>
      </c>
      <c r="N36" s="5">
        <v>78</v>
      </c>
      <c r="O36" s="5">
        <v>75</v>
      </c>
      <c r="P36" s="5">
        <v>75</v>
      </c>
      <c r="Q36" s="5">
        <v>76</v>
      </c>
      <c r="R36" s="5">
        <v>72</v>
      </c>
      <c r="S36" s="6">
        <f t="shared" si="0"/>
        <v>75.86666666666666</v>
      </c>
      <c r="T36" s="5">
        <f t="shared" si="1"/>
        <v>28</v>
      </c>
    </row>
    <row r="37" spans="1:20">
      <c r="A37" s="5">
        <v>30</v>
      </c>
      <c r="B37" s="6" t="s">
        <v>51</v>
      </c>
      <c r="C37" s="5">
        <v>65</v>
      </c>
      <c r="D37" s="5">
        <v>75</v>
      </c>
      <c r="E37" s="5">
        <v>83</v>
      </c>
      <c r="F37" s="5">
        <v>75</v>
      </c>
      <c r="G37" s="5">
        <v>68</v>
      </c>
      <c r="H37" s="5">
        <v>79</v>
      </c>
      <c r="I37" s="5">
        <v>79</v>
      </c>
      <c r="J37" s="5">
        <v>78</v>
      </c>
      <c r="K37" s="5">
        <v>75</v>
      </c>
      <c r="L37" s="5">
        <v>75</v>
      </c>
      <c r="M37" s="5">
        <v>76</v>
      </c>
      <c r="N37" s="5">
        <v>79</v>
      </c>
      <c r="O37" s="5">
        <v>75</v>
      </c>
      <c r="P37" s="5">
        <v>70</v>
      </c>
      <c r="Q37" s="5">
        <v>75</v>
      </c>
      <c r="R37" s="5">
        <v>75</v>
      </c>
      <c r="S37" s="6">
        <f t="shared" si="0"/>
        <v>75.13333333333334</v>
      </c>
      <c r="T37" s="5">
        <f t="shared" si="1"/>
        <v>30</v>
      </c>
    </row>
    <row r="38" spans="1:20">
      <c r="A38" s="5">
        <v>31</v>
      </c>
      <c r="B38" s="6" t="s">
        <v>52</v>
      </c>
      <c r="C38" s="5">
        <v>78</v>
      </c>
      <c r="D38" s="5">
        <v>73</v>
      </c>
      <c r="E38" s="5">
        <v>77</v>
      </c>
      <c r="F38" s="5">
        <v>75</v>
      </c>
      <c r="G38" s="5">
        <v>70</v>
      </c>
      <c r="H38" s="5">
        <v>80</v>
      </c>
      <c r="I38" s="5">
        <v>76</v>
      </c>
      <c r="J38" s="5">
        <v>76</v>
      </c>
      <c r="K38" s="5">
        <v>76</v>
      </c>
      <c r="L38" s="5">
        <v>83</v>
      </c>
      <c r="M38" s="5">
        <v>60</v>
      </c>
      <c r="N38" s="5">
        <v>75</v>
      </c>
      <c r="O38" s="5">
        <v>75</v>
      </c>
      <c r="P38" s="5">
        <v>70</v>
      </c>
      <c r="Q38" s="5">
        <v>73</v>
      </c>
      <c r="R38" s="5">
        <v>75</v>
      </c>
      <c r="S38" s="6">
        <f t="shared" si="0"/>
        <v>74.466666666666669</v>
      </c>
      <c r="T38" s="5">
        <f t="shared" si="1"/>
        <v>31</v>
      </c>
    </row>
    <row r="39" spans="1:20">
      <c r="A39" s="5">
        <v>32</v>
      </c>
      <c r="B39" s="6" t="s">
        <v>53</v>
      </c>
      <c r="C39" s="5">
        <v>65</v>
      </c>
      <c r="D39" s="5">
        <v>75</v>
      </c>
      <c r="E39" s="5">
        <v>78</v>
      </c>
      <c r="F39" s="5">
        <v>75</v>
      </c>
      <c r="G39" s="5">
        <v>68</v>
      </c>
      <c r="H39" s="5">
        <v>80</v>
      </c>
      <c r="I39" s="5">
        <v>79</v>
      </c>
      <c r="J39" s="5">
        <v>75</v>
      </c>
      <c r="K39" s="5">
        <v>75</v>
      </c>
      <c r="L39" s="5">
        <v>75</v>
      </c>
      <c r="M39" s="5">
        <v>75</v>
      </c>
      <c r="N39" s="5">
        <v>77</v>
      </c>
      <c r="O39" s="5">
        <v>75</v>
      </c>
      <c r="P39" s="5">
        <v>70</v>
      </c>
      <c r="Q39" s="5">
        <v>70</v>
      </c>
      <c r="R39" s="5">
        <v>75</v>
      </c>
      <c r="S39" s="6">
        <f t="shared" si="0"/>
        <v>74.13333333333334</v>
      </c>
      <c r="T39" s="5">
        <f t="shared" si="1"/>
        <v>32</v>
      </c>
    </row>
    <row r="40" spans="1:20">
      <c r="A40" s="5">
        <v>33</v>
      </c>
      <c r="B40" s="6" t="s">
        <v>54</v>
      </c>
      <c r="C40" s="5">
        <v>60</v>
      </c>
      <c r="D40" s="5">
        <v>73</v>
      </c>
      <c r="E40" s="5">
        <v>78</v>
      </c>
      <c r="F40" s="5">
        <v>75</v>
      </c>
      <c r="G40" s="5">
        <v>67</v>
      </c>
      <c r="H40" s="5">
        <v>75</v>
      </c>
      <c r="I40" s="5">
        <v>78</v>
      </c>
      <c r="J40" s="5">
        <v>75</v>
      </c>
      <c r="K40" s="5">
        <v>70</v>
      </c>
      <c r="L40" s="5">
        <v>75</v>
      </c>
      <c r="M40" s="5">
        <v>60</v>
      </c>
      <c r="N40" s="5">
        <v>77</v>
      </c>
      <c r="O40" s="5">
        <v>75</v>
      </c>
      <c r="P40" s="5">
        <v>70</v>
      </c>
      <c r="Q40" s="5">
        <v>75</v>
      </c>
      <c r="R40" s="5">
        <v>40</v>
      </c>
      <c r="S40" s="6">
        <f t="shared" si="0"/>
        <v>72.2</v>
      </c>
      <c r="T40" s="5">
        <f t="shared" si="1"/>
        <v>33</v>
      </c>
    </row>
    <row r="41" spans="1:20">
      <c r="A41" s="5">
        <v>34</v>
      </c>
      <c r="B41" s="6" t="s">
        <v>55</v>
      </c>
      <c r="C41" s="5">
        <v>65</v>
      </c>
      <c r="D41" s="5">
        <v>72</v>
      </c>
      <c r="E41" s="5">
        <v>80</v>
      </c>
      <c r="F41" s="5">
        <v>75</v>
      </c>
      <c r="G41" s="5">
        <v>65</v>
      </c>
      <c r="H41" s="5">
        <v>80</v>
      </c>
      <c r="I41" s="5">
        <v>70</v>
      </c>
      <c r="J41" s="5">
        <v>75</v>
      </c>
      <c r="K41" s="5">
        <v>70</v>
      </c>
      <c r="L41" s="5">
        <v>75</v>
      </c>
      <c r="M41" s="5">
        <v>60</v>
      </c>
      <c r="N41" s="5">
        <v>78</v>
      </c>
      <c r="O41" s="5">
        <v>50</v>
      </c>
      <c r="P41" s="5">
        <v>74</v>
      </c>
      <c r="Q41" s="5">
        <v>75</v>
      </c>
      <c r="R41" s="5">
        <v>50</v>
      </c>
      <c r="S41" s="6">
        <f t="shared" si="0"/>
        <v>70.933333333333337</v>
      </c>
      <c r="T41" s="5">
        <f t="shared" si="1"/>
        <v>34</v>
      </c>
    </row>
  </sheetData>
  <sortState ref="B8:AE41">
    <sortCondition descending="1" ref="T8:T41"/>
  </sortState>
  <mergeCells count="22">
    <mergeCell ref="A1:T1"/>
    <mergeCell ref="C4:T4"/>
    <mergeCell ref="A4:A7"/>
    <mergeCell ref="B4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Q5:Q7"/>
    <mergeCell ref="R5:R7"/>
    <mergeCell ref="T5:T7"/>
    <mergeCell ref="S5:S7"/>
    <mergeCell ref="L5:L7"/>
    <mergeCell ref="M5:M7"/>
    <mergeCell ref="N5:N7"/>
    <mergeCell ref="O5:O7"/>
    <mergeCell ref="P5:P7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mekar abdya</cp:lastModifiedBy>
  <cp:lastPrinted>2024-12-21T02:58:53Z</cp:lastPrinted>
  <dcterms:created xsi:type="dcterms:W3CDTF">2024-12-19T13:19:00Z</dcterms:created>
  <dcterms:modified xsi:type="dcterms:W3CDTF">2024-12-21T05:26:19Z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F83EF3FA2ADA45FDA665B2CDBB4E7F6C_12</vt:lpwstr>
  </property>
  <property fmtid="{D5CDD505-2E9C-101B-9397-08002B2CF9AE}" pid="3" name="KSOProductBuildVer">
    <vt:lpwstr>2057-12.2.0.19307</vt:lpwstr>
  </property>
</Properties>
</file>