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/>
  </bookViews>
  <sheets>
    <sheet name="长顺" sheetId="1" r:id="rId1"/>
    <sheet name="稳投福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<sst xmlns="http://schemas.openxmlformats.org/spreadsheetml/2006/main" count="55" uniqueCount="35">
  <si>
    <t>公司各部门员工各类假期工资汇总申请</t>
  </si>
  <si>
    <t>序号</t>
  </si>
  <si>
    <t>工号</t>
  </si>
  <si>
    <t>部门</t>
  </si>
  <si>
    <t>姓名</t>
  </si>
  <si>
    <t>请假性质</t>
  </si>
  <si>
    <t>天数(天）</t>
  </si>
  <si>
    <t>标准元/天</t>
  </si>
  <si>
    <t>金额/元</t>
  </si>
  <si>
    <t>备注</t>
  </si>
  <si>
    <t>开线</t>
  </si>
  <si>
    <t>晁宽明</t>
  </si>
  <si>
    <t>病假</t>
  </si>
  <si>
    <t>按70%计算</t>
  </si>
  <si>
    <t>人事部</t>
  </si>
  <si>
    <t>赵彩芳</t>
  </si>
  <si>
    <t>按90%计算</t>
  </si>
  <si>
    <t>仓库</t>
  </si>
  <si>
    <t>潘爱国</t>
  </si>
  <si>
    <t>按100%计算</t>
  </si>
  <si>
    <t>财务</t>
  </si>
  <si>
    <t>胡涛</t>
  </si>
  <si>
    <t>丧假</t>
  </si>
  <si>
    <t>线束</t>
  </si>
  <si>
    <t>刘小红</t>
  </si>
  <si>
    <t>沈军</t>
  </si>
  <si>
    <t>合计</t>
  </si>
  <si>
    <t>人民币（大写）：壹仟零柒拾壹元陆角</t>
  </si>
  <si>
    <t>制表：富惠红 2020.8</t>
  </si>
  <si>
    <t>审核:</t>
  </si>
  <si>
    <t>审批：</t>
  </si>
  <si>
    <t>电缆料</t>
  </si>
  <si>
    <t>张所义</t>
  </si>
  <si>
    <t>父亲及儿子过世</t>
  </si>
  <si>
    <t>人民币（大写）：陆佰捌拾肆元正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</si>
</sst>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4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10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4" fillId="0" borderId="0"/>
    <xf numFmtId="0" fontId="6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47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57" fontId="2" fillId="0" borderId="2" xfId="0" applyNumberFormat="1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176" fontId="3" fillId="0" borderId="2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A1" sqref="A1:I11"/>
    </sheetView>
  </sheetViews>
  <sheetFormatPr defaultColWidth="9" defaultRowHeight="13.5"/>
  <cols>
    <col min="9" max="10" width="17.25" customWidth="1"/>
  </cols>
  <sheetData>
    <row r="1" ht="30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0" customHeight="1" spans="1:9">
      <c r="A2" s="2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5" t="s">
        <v>6</v>
      </c>
      <c r="G2" s="3" t="s">
        <v>7</v>
      </c>
      <c r="H2" s="3" t="s">
        <v>8</v>
      </c>
      <c r="I2" s="3" t="s">
        <v>9</v>
      </c>
    </row>
    <row r="3" ht="30" customHeight="1" spans="1:9">
      <c r="A3" s="3">
        <v>1</v>
      </c>
      <c r="B3" s="21">
        <v>209</v>
      </c>
      <c r="C3" s="7" t="s">
        <v>10</v>
      </c>
      <c r="D3" s="7" t="s">
        <v>11</v>
      </c>
      <c r="E3" s="7" t="s">
        <v>12</v>
      </c>
      <c r="F3" s="3">
        <v>5</v>
      </c>
      <c r="G3" s="3">
        <v>114</v>
      </c>
      <c r="H3" s="3">
        <f>F3*G3*0.7</f>
        <v>399</v>
      </c>
      <c r="I3" s="18" t="s">
        <v>13</v>
      </c>
    </row>
    <row r="4" ht="30" customHeight="1" spans="1:9">
      <c r="A4" s="3">
        <v>2</v>
      </c>
      <c r="B4" s="8">
        <v>660</v>
      </c>
      <c r="C4" s="7" t="s">
        <v>14</v>
      </c>
      <c r="D4" s="9" t="s">
        <v>15</v>
      </c>
      <c r="E4" s="7" t="s">
        <v>12</v>
      </c>
      <c r="F4" s="3">
        <v>1</v>
      </c>
      <c r="G4" s="7">
        <v>114</v>
      </c>
      <c r="H4" s="3">
        <f>G4*F4*0.9</f>
        <v>102.6</v>
      </c>
      <c r="I4" s="18" t="s">
        <v>16</v>
      </c>
    </row>
    <row r="5" ht="30" customHeight="1" spans="1:9">
      <c r="A5" s="3">
        <v>3</v>
      </c>
      <c r="B5" s="8">
        <v>200</v>
      </c>
      <c r="C5" s="7" t="s">
        <v>17</v>
      </c>
      <c r="D5" s="9" t="s">
        <v>18</v>
      </c>
      <c r="E5" s="7" t="s">
        <v>12</v>
      </c>
      <c r="F5" s="3">
        <v>2</v>
      </c>
      <c r="G5" s="7">
        <v>114</v>
      </c>
      <c r="H5" s="3">
        <f>F5*G5</f>
        <v>228</v>
      </c>
      <c r="I5" s="18" t="s">
        <v>19</v>
      </c>
    </row>
    <row r="6" ht="30" customHeight="1" spans="1:9">
      <c r="A6" s="3">
        <v>4</v>
      </c>
      <c r="B6" s="8">
        <v>369</v>
      </c>
      <c r="C6" s="7" t="s">
        <v>20</v>
      </c>
      <c r="D6" s="9" t="s">
        <v>21</v>
      </c>
      <c r="E6" s="7" t="s">
        <v>22</v>
      </c>
      <c r="F6" s="3">
        <v>1</v>
      </c>
      <c r="G6" s="7">
        <v>114</v>
      </c>
      <c r="H6" s="3">
        <f>G6*F6</f>
        <v>114</v>
      </c>
      <c r="I6" s="18"/>
    </row>
    <row r="7" ht="30" customHeight="1" spans="1:9">
      <c r="A7" s="3">
        <v>5</v>
      </c>
      <c r="B7" s="7">
        <v>375</v>
      </c>
      <c r="C7" s="7" t="s">
        <v>23</v>
      </c>
      <c r="D7" s="7" t="s">
        <v>24</v>
      </c>
      <c r="E7" s="7" t="s">
        <v>22</v>
      </c>
      <c r="F7" s="7">
        <v>1</v>
      </c>
      <c r="G7" s="7">
        <v>114</v>
      </c>
      <c r="H7" s="7">
        <v>114</v>
      </c>
      <c r="I7" s="18"/>
    </row>
    <row r="8" ht="30" customHeight="1" spans="1:9">
      <c r="A8" s="3">
        <v>6</v>
      </c>
      <c r="B8" s="7">
        <v>89</v>
      </c>
      <c r="C8" s="7" t="s">
        <v>23</v>
      </c>
      <c r="D8" s="7" t="s">
        <v>25</v>
      </c>
      <c r="E8" s="7" t="s">
        <v>22</v>
      </c>
      <c r="F8" s="7">
        <v>1</v>
      </c>
      <c r="G8" s="7">
        <v>114</v>
      </c>
      <c r="H8" s="7">
        <v>114</v>
      </c>
      <c r="I8" s="18"/>
    </row>
    <row r="9" ht="30" customHeight="1" spans="1:9">
      <c r="A9" s="3"/>
      <c r="B9" s="7"/>
      <c r="C9" s="7"/>
      <c r="D9" s="7"/>
      <c r="E9" s="7"/>
      <c r="F9" s="7"/>
      <c r="G9" s="7"/>
      <c r="H9" s="7"/>
      <c r="I9" s="18"/>
    </row>
    <row r="10" ht="30" customHeight="1" spans="1:9">
      <c r="A10" s="10" t="s">
        <v>26</v>
      </c>
      <c r="B10" s="11"/>
      <c r="C10" s="12" t="s">
        <v>27</v>
      </c>
      <c r="D10" s="13"/>
      <c r="E10" s="13"/>
      <c r="F10" s="13"/>
      <c r="G10" s="14"/>
      <c r="H10" s="3">
        <f>SUM(H3:H9)</f>
        <v>1071.6</v>
      </c>
      <c r="I10" s="19"/>
    </row>
    <row r="11" ht="30" customHeight="1" spans="1:9">
      <c r="A11" s="15" t="s">
        <v>28</v>
      </c>
      <c r="B11" s="15"/>
      <c r="C11" s="15"/>
      <c r="D11" s="15"/>
      <c r="E11" s="16" t="s">
        <v>29</v>
      </c>
      <c r="F11" s="17"/>
      <c r="G11" s="16"/>
      <c r="H11" s="16" t="s">
        <v>30</v>
      </c>
      <c r="I11" s="20"/>
    </row>
    <row r="12" ht="30" customHeight="1"/>
  </sheetData>
  <mergeCells count="4">
    <mergeCell ref="A1:I1"/>
    <mergeCell ref="A10:B10"/>
    <mergeCell ref="C10:G10"/>
    <mergeCell ref="A11:D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N4" sqref="N4"/>
    </sheetView>
  </sheetViews>
  <sheetFormatPr defaultColWidth="9" defaultRowHeight="13.5"/>
  <cols>
    <col min="9" max="9" width="22.375" customWidth="1"/>
  </cols>
  <sheetData>
    <row r="1" ht="30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0" customHeight="1" spans="1:9">
      <c r="A2" s="2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5" t="s">
        <v>6</v>
      </c>
      <c r="G2" s="3" t="s">
        <v>7</v>
      </c>
      <c r="H2" s="3" t="s">
        <v>8</v>
      </c>
      <c r="I2" s="3" t="s">
        <v>9</v>
      </c>
    </row>
    <row r="3" ht="30" customHeight="1" spans="1:9">
      <c r="A3" s="3">
        <v>1</v>
      </c>
      <c r="B3" s="6">
        <v>331</v>
      </c>
      <c r="C3" s="7" t="s">
        <v>31</v>
      </c>
      <c r="D3" s="7" t="s">
        <v>32</v>
      </c>
      <c r="E3" s="7" t="s">
        <v>22</v>
      </c>
      <c r="F3" s="3">
        <v>6</v>
      </c>
      <c r="G3" s="3">
        <v>114</v>
      </c>
      <c r="H3" s="3">
        <f>G3*F3</f>
        <v>684</v>
      </c>
      <c r="I3" s="18" t="s">
        <v>33</v>
      </c>
    </row>
    <row r="4" ht="30" customHeight="1" spans="1:9">
      <c r="A4" s="3">
        <v>2</v>
      </c>
      <c r="B4" s="8"/>
      <c r="C4" s="7"/>
      <c r="D4" s="9"/>
      <c r="E4" s="7"/>
      <c r="F4" s="3"/>
      <c r="G4" s="7"/>
      <c r="H4" s="3"/>
      <c r="I4" s="18"/>
    </row>
    <row r="5" ht="30" customHeight="1" spans="1:9">
      <c r="A5" s="3">
        <v>3</v>
      </c>
      <c r="B5" s="8"/>
      <c r="C5" s="7"/>
      <c r="D5" s="9"/>
      <c r="E5" s="7"/>
      <c r="F5" s="3"/>
      <c r="G5" s="7"/>
      <c r="H5" s="3"/>
      <c r="I5" s="18"/>
    </row>
    <row r="6" ht="30" customHeight="1" spans="1:9">
      <c r="A6" s="3">
        <v>4</v>
      </c>
      <c r="B6" s="8"/>
      <c r="C6" s="7"/>
      <c r="D6" s="9"/>
      <c r="E6" s="7"/>
      <c r="F6" s="3"/>
      <c r="G6" s="7"/>
      <c r="H6" s="3"/>
      <c r="I6" s="18"/>
    </row>
    <row r="7" ht="30" customHeight="1" spans="1:9">
      <c r="A7" s="3">
        <v>5</v>
      </c>
      <c r="B7" s="7"/>
      <c r="C7" s="7"/>
      <c r="D7" s="7"/>
      <c r="E7" s="7"/>
      <c r="F7" s="7"/>
      <c r="G7" s="7"/>
      <c r="H7" s="7"/>
      <c r="I7" s="18"/>
    </row>
    <row r="8" ht="30" customHeight="1" spans="1:9">
      <c r="A8" s="3">
        <v>6</v>
      </c>
      <c r="B8" s="7"/>
      <c r="C8" s="7"/>
      <c r="D8" s="7"/>
      <c r="E8" s="7"/>
      <c r="F8" s="7"/>
      <c r="G8" s="7"/>
      <c r="H8" s="7"/>
      <c r="I8" s="18"/>
    </row>
    <row r="9" ht="30" customHeight="1" spans="1:9">
      <c r="A9" s="3">
        <v>7</v>
      </c>
      <c r="B9" s="7"/>
      <c r="C9" s="7"/>
      <c r="D9" s="7"/>
      <c r="E9" s="7"/>
      <c r="F9" s="7"/>
      <c r="G9" s="7"/>
      <c r="H9" s="7"/>
      <c r="I9" s="18"/>
    </row>
    <row r="10" ht="30" customHeight="1" spans="1:9">
      <c r="A10" s="10" t="s">
        <v>26</v>
      </c>
      <c r="B10" s="11"/>
      <c r="C10" s="12" t="s">
        <v>34</v>
      </c>
      <c r="D10" s="13"/>
      <c r="E10" s="13"/>
      <c r="F10" s="13"/>
      <c r="G10" s="14"/>
      <c r="H10" s="3">
        <f>SUM(H3:H9)</f>
        <v>684</v>
      </c>
      <c r="I10" s="19"/>
    </row>
    <row r="11" ht="30" customHeight="1" spans="1:9">
      <c r="A11" s="15" t="s">
        <v>28</v>
      </c>
      <c r="B11" s="15"/>
      <c r="C11" s="15"/>
      <c r="D11" s="15"/>
      <c r="E11" s="16" t="s">
        <v>29</v>
      </c>
      <c r="F11" s="17"/>
      <c r="G11" s="16"/>
      <c r="H11" s="16" t="s">
        <v>30</v>
      </c>
      <c r="I11" s="20"/>
    </row>
    <row r="12" ht="30" customHeight="1"/>
    <row r="13" ht="30" customHeight="1"/>
  </sheetData>
  <mergeCells count="4">
    <mergeCell ref="A1:I1"/>
    <mergeCell ref="A10:B10"/>
    <mergeCell ref="C10:G10"/>
    <mergeCell ref="A11:D11"/>
  </mergeCells>
  <pageMargins left="0.29" right="0.32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长顺</vt:lpstr>
      <vt:lpstr>稳投福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wcy</cp:lastModifiedBy>
  <dcterms:created xsi:type="dcterms:W3CDTF">2020-08-11T07:46:00Z</dcterms:created>
  <cp:lastPrinted>2020-08-11T09:17:00Z</cp:lastPrinted>
  <dcterms:modified xsi:type="dcterms:W3CDTF">2020-09-10T01:44:04Z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