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mala\Dropbox\RefactoringMachineLearning\Journal\IST\4_RevisedSubmission\Github\No FS\"/>
    </mc:Choice>
  </mc:AlternateContent>
  <xr:revisionPtr revIDLastSave="0" documentId="13_ncr:1_{3847ECE2-42F5-4CE3-993D-E1D7970692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All-com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2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1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2" i="1"/>
  <c r="P2" i="1"/>
  <c r="K2" i="1" l="1"/>
  <c r="L2" i="1"/>
</calcChain>
</file>

<file path=xl/sharedStrings.xml><?xml version="1.0" encoding="utf-8"?>
<sst xmlns="http://schemas.openxmlformats.org/spreadsheetml/2006/main" count="5586" uniqueCount="42">
  <si>
    <t>Classifier_1</t>
  </si>
  <si>
    <t>Classifier_2</t>
  </si>
  <si>
    <t>Test</t>
  </si>
  <si>
    <t>Stat</t>
  </si>
  <si>
    <t>p-value</t>
  </si>
  <si>
    <t>Null Hypo</t>
  </si>
  <si>
    <t>Win</t>
  </si>
  <si>
    <t>Lost</t>
  </si>
  <si>
    <t>Dataset</t>
  </si>
  <si>
    <t>DT</t>
  </si>
  <si>
    <t>LR</t>
  </si>
  <si>
    <t>Wilcoxon</t>
  </si>
  <si>
    <t>Accept</t>
  </si>
  <si>
    <t>GodClass</t>
  </si>
  <si>
    <t>SVM(Lin)</t>
  </si>
  <si>
    <t>SVM(Poly)</t>
  </si>
  <si>
    <t>SVM(Sig)</t>
  </si>
  <si>
    <t>Reject</t>
  </si>
  <si>
    <t>SVM(RBF)</t>
  </si>
  <si>
    <t>MLP</t>
  </si>
  <si>
    <t>SGD</t>
  </si>
  <si>
    <t>GP</t>
  </si>
  <si>
    <t>NB(B)</t>
  </si>
  <si>
    <t>NB(G)</t>
  </si>
  <si>
    <t>NB(M)</t>
  </si>
  <si>
    <t>LDA</t>
  </si>
  <si>
    <t>KNN</t>
  </si>
  <si>
    <t>Stack-LR</t>
  </si>
  <si>
    <t>Stack-DT</t>
  </si>
  <si>
    <t>Stack-SVM</t>
  </si>
  <si>
    <t>DataClass</t>
  </si>
  <si>
    <t>FeatureEnvy</t>
  </si>
  <si>
    <t>LongMethod</t>
  </si>
  <si>
    <t>LongParameterList</t>
  </si>
  <si>
    <t>SwitchStatements</t>
  </si>
  <si>
    <t>Bon</t>
  </si>
  <si>
    <t>BWin</t>
  </si>
  <si>
    <t>Blost</t>
  </si>
  <si>
    <t>Row Labels</t>
  </si>
  <si>
    <t>Lose</t>
  </si>
  <si>
    <t>Win %</t>
  </si>
  <si>
    <t>Lose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</si>
</sst>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applyAlignment="1">
      <alignment horizontal="left"/>
    </xf>
    <xf numFmtId="0" fontId="3" fillId="2" borderId="3" xfId="0" applyFont="1" applyFill="1" applyBorder="1"/>
    <xf numFmtId="0" fontId="0" fillId="0" borderId="0" xfId="0" applyNumberFormat="1"/>
    <xf numFmtId="0" fontId="3" fillId="2" borderId="4" xfId="0" applyFont="1" applyFill="1" applyBorder="1" applyAlignment="1">
      <alignment horizontal="left"/>
    </xf>
    <xf numFmtId="0" fontId="3" fillId="2" borderId="4" xfId="0" applyNumberFormat="1" applyFont="1" applyFill="1" applyBorder="1"/>
    <xf numFmtId="9" fontId="3" fillId="2" borderId="4" xfId="1" applyFont="1" applyFill="1" applyBorder="1"/>
    <xf numFmtId="9" fontId="3" fillId="2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7"/>
  <sheetViews>
    <sheetView workbookViewId="0">
      <selection activeCell="B1" sqref="B1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35</v>
      </c>
      <c r="K1" s="1" t="s">
        <v>36</v>
      </c>
      <c r="L1" s="1" t="s">
        <v>37</v>
      </c>
      <c r="M1" s="1" t="s">
        <v>8</v>
      </c>
      <c r="P1" s="2" t="s">
        <v>4</v>
      </c>
    </row>
    <row r="2" spans="1:16" x14ac:dyDescent="0.25">
      <c r="A2" s="1">
        <v>0</v>
      </c>
      <c r="B2" t="s">
        <v>9</v>
      </c>
      <c r="C2" t="s">
        <v>10</v>
      </c>
      <c r="D2" t="s">
        <v>11</v>
      </c>
      <c r="E2">
        <v>833</v>
      </c>
      <c r="F2">
        <v>0.41290408384565369</v>
      </c>
      <c r="G2" t="s">
        <v>12</v>
      </c>
      <c r="J2" t="str">
        <f>IF(F2 &lt; $P$2, "Reject", "Accept")</f>
        <v>Accept</v>
      </c>
      <c r="K2" t="str">
        <f>IF(J2="Accept","",H2)</f>
        <v/>
      </c>
      <c r="L2" t="str">
        <f>IF(J2="Accept","",I2)</f>
        <v/>
      </c>
      <c r="M2" t="s">
        <v>13</v>
      </c>
      <c r="P2" s="3">
        <f>0.05/816</f>
        <v>6.1274509803921568E-5</v>
      </c>
    </row>
    <row r="3" spans="1:16" x14ac:dyDescent="0.25">
      <c r="A3" s="1">
        <v>1</v>
      </c>
      <c r="B3" t="s">
        <v>9</v>
      </c>
      <c r="C3" t="s">
        <v>14</v>
      </c>
      <c r="D3" t="s">
        <v>11</v>
      </c>
      <c r="E3">
        <v>804</v>
      </c>
      <c r="F3">
        <v>0.1093048655004237</v>
      </c>
      <c r="G3" t="s">
        <v>12</v>
      </c>
      <c r="J3" t="str">
        <f t="shared" ref="J3:J66" si="0">IF(F3 &lt; $P$2, "Reject", "Accept")</f>
        <v>Accept</v>
      </c>
      <c r="K3" t="str">
        <f t="shared" ref="K3:K66" si="1">IF(J3="Accept","",H3)</f>
        <v/>
      </c>
      <c r="L3" t="str">
        <f t="shared" ref="L3:L66" si="2">IF(J3="Accept","",I3)</f>
        <v/>
      </c>
      <c r="M3" t="s">
        <v>13</v>
      </c>
    </row>
    <row r="4" spans="1:16" x14ac:dyDescent="0.25">
      <c r="A4" s="1">
        <v>2</v>
      </c>
      <c r="B4" t="s">
        <v>9</v>
      </c>
      <c r="C4" t="s">
        <v>15</v>
      </c>
      <c r="D4" t="s">
        <v>11</v>
      </c>
      <c r="E4">
        <v>1090.5</v>
      </c>
      <c r="F4">
        <v>0.20305902378902971</v>
      </c>
      <c r="G4" t="s">
        <v>12</v>
      </c>
      <c r="J4" t="str">
        <f t="shared" si="0"/>
        <v>Accept</v>
      </c>
      <c r="K4" t="str">
        <f t="shared" si="1"/>
        <v/>
      </c>
      <c r="L4" t="str">
        <f t="shared" si="2"/>
        <v/>
      </c>
      <c r="M4" t="s">
        <v>13</v>
      </c>
    </row>
    <row r="5" spans="1:16" x14ac:dyDescent="0.25">
      <c r="A5" s="1">
        <v>3</v>
      </c>
      <c r="B5" t="s">
        <v>9</v>
      </c>
      <c r="C5" t="s">
        <v>16</v>
      </c>
      <c r="D5" t="s">
        <v>11</v>
      </c>
      <c r="E5">
        <v>202</v>
      </c>
      <c r="F5">
        <v>9.2128233172308695E-14</v>
      </c>
      <c r="G5" t="s">
        <v>17</v>
      </c>
      <c r="H5" t="s">
        <v>9</v>
      </c>
      <c r="I5" t="s">
        <v>16</v>
      </c>
      <c r="J5" t="str">
        <f t="shared" si="0"/>
        <v>Reject</v>
      </c>
      <c r="K5" t="str">
        <f t="shared" si="1"/>
        <v>DT</v>
      </c>
      <c r="L5" t="str">
        <f t="shared" si="2"/>
        <v>SVM(Sig)</v>
      </c>
      <c r="M5" t="s">
        <v>13</v>
      </c>
    </row>
    <row r="6" spans="1:16" x14ac:dyDescent="0.25">
      <c r="A6" s="1">
        <v>4</v>
      </c>
      <c r="B6" t="s">
        <v>9</v>
      </c>
      <c r="C6" t="s">
        <v>18</v>
      </c>
      <c r="D6" t="s">
        <v>11</v>
      </c>
      <c r="E6">
        <v>732.5</v>
      </c>
      <c r="F6">
        <v>1.544695301988382E-2</v>
      </c>
      <c r="G6" t="s">
        <v>17</v>
      </c>
      <c r="H6" t="s">
        <v>18</v>
      </c>
      <c r="I6" t="s">
        <v>9</v>
      </c>
      <c r="J6" t="str">
        <f t="shared" si="0"/>
        <v>Accept</v>
      </c>
      <c r="K6" t="str">
        <f t="shared" si="1"/>
        <v/>
      </c>
      <c r="L6" t="str">
        <f t="shared" si="2"/>
        <v/>
      </c>
      <c r="M6" t="s">
        <v>13</v>
      </c>
    </row>
    <row r="7" spans="1:16" x14ac:dyDescent="0.25">
      <c r="A7" s="1">
        <v>5</v>
      </c>
      <c r="B7" t="s">
        <v>9</v>
      </c>
      <c r="C7" t="s">
        <v>19</v>
      </c>
      <c r="D7" t="s">
        <v>11</v>
      </c>
      <c r="E7">
        <v>1083.5</v>
      </c>
      <c r="F7">
        <v>0.72485500027854877</v>
      </c>
      <c r="G7" t="s">
        <v>12</v>
      </c>
      <c r="J7" t="str">
        <f t="shared" si="0"/>
        <v>Accept</v>
      </c>
      <c r="K7" t="str">
        <f t="shared" si="1"/>
        <v/>
      </c>
      <c r="L7" t="str">
        <f t="shared" si="2"/>
        <v/>
      </c>
      <c r="M7" t="s">
        <v>13</v>
      </c>
    </row>
    <row r="8" spans="1:16" x14ac:dyDescent="0.25">
      <c r="A8" s="1">
        <v>6</v>
      </c>
      <c r="B8" t="s">
        <v>9</v>
      </c>
      <c r="C8" t="s">
        <v>20</v>
      </c>
      <c r="D8" t="s">
        <v>11</v>
      </c>
      <c r="E8">
        <v>38.5</v>
      </c>
      <c r="F8">
        <v>5.3947377969461618E-17</v>
      </c>
      <c r="G8" t="s">
        <v>17</v>
      </c>
      <c r="H8" t="s">
        <v>9</v>
      </c>
      <c r="I8" t="s">
        <v>20</v>
      </c>
      <c r="J8" t="str">
        <f t="shared" si="0"/>
        <v>Reject</v>
      </c>
      <c r="K8" t="str">
        <f t="shared" si="1"/>
        <v>DT</v>
      </c>
      <c r="L8" t="str">
        <f t="shared" si="2"/>
        <v>SGD</v>
      </c>
      <c r="M8" t="s">
        <v>13</v>
      </c>
    </row>
    <row r="9" spans="1:16" x14ac:dyDescent="0.25">
      <c r="A9" s="1">
        <v>7</v>
      </c>
      <c r="B9" t="s">
        <v>9</v>
      </c>
      <c r="C9" t="s">
        <v>21</v>
      </c>
      <c r="D9" t="s">
        <v>11</v>
      </c>
      <c r="E9">
        <v>773</v>
      </c>
      <c r="F9">
        <v>5.2054590317976062E-3</v>
      </c>
      <c r="G9" t="s">
        <v>17</v>
      </c>
      <c r="H9" t="s">
        <v>21</v>
      </c>
      <c r="I9" t="s">
        <v>9</v>
      </c>
      <c r="J9" t="str">
        <f t="shared" si="0"/>
        <v>Accept</v>
      </c>
      <c r="K9" t="str">
        <f t="shared" si="1"/>
        <v/>
      </c>
      <c r="L9" t="str">
        <f t="shared" si="2"/>
        <v/>
      </c>
      <c r="M9" t="s">
        <v>13</v>
      </c>
    </row>
    <row r="10" spans="1:16" x14ac:dyDescent="0.25">
      <c r="A10" s="1">
        <v>8</v>
      </c>
      <c r="B10" t="s">
        <v>9</v>
      </c>
      <c r="C10" t="s">
        <v>22</v>
      </c>
      <c r="D10" t="s">
        <v>11</v>
      </c>
      <c r="E10">
        <v>449</v>
      </c>
      <c r="F10">
        <v>9.6265036097454794E-9</v>
      </c>
      <c r="G10" t="s">
        <v>17</v>
      </c>
      <c r="H10" t="s">
        <v>9</v>
      </c>
      <c r="I10" t="s">
        <v>22</v>
      </c>
      <c r="J10" t="str">
        <f t="shared" si="0"/>
        <v>Reject</v>
      </c>
      <c r="K10" t="str">
        <f t="shared" si="1"/>
        <v>DT</v>
      </c>
      <c r="L10" t="str">
        <f t="shared" si="2"/>
        <v>NB(B)</v>
      </c>
      <c r="M10" t="s">
        <v>13</v>
      </c>
    </row>
    <row r="11" spans="1:16" x14ac:dyDescent="0.25">
      <c r="A11" s="1">
        <v>9</v>
      </c>
      <c r="B11" t="s">
        <v>9</v>
      </c>
      <c r="C11" t="s">
        <v>23</v>
      </c>
      <c r="D11" t="s">
        <v>11</v>
      </c>
      <c r="E11">
        <v>485.5</v>
      </c>
      <c r="F11">
        <v>3.066416001962122E-7</v>
      </c>
      <c r="G11" t="s">
        <v>17</v>
      </c>
      <c r="H11" t="s">
        <v>9</v>
      </c>
      <c r="I11" t="s">
        <v>23</v>
      </c>
      <c r="J11" t="str">
        <f t="shared" si="0"/>
        <v>Reject</v>
      </c>
      <c r="K11" t="str">
        <f t="shared" si="1"/>
        <v>DT</v>
      </c>
      <c r="L11" t="str">
        <f t="shared" si="2"/>
        <v>NB(G)</v>
      </c>
      <c r="M11" t="s">
        <v>13</v>
      </c>
    </row>
    <row r="12" spans="1:16" x14ac:dyDescent="0.25">
      <c r="A12" s="1">
        <v>10</v>
      </c>
      <c r="B12" t="s">
        <v>9</v>
      </c>
      <c r="C12" t="s">
        <v>24</v>
      </c>
      <c r="D12" t="s">
        <v>11</v>
      </c>
      <c r="E12">
        <v>720</v>
      </c>
      <c r="F12">
        <v>6.8009046582460098E-2</v>
      </c>
      <c r="G12" t="s">
        <v>12</v>
      </c>
      <c r="J12" t="str">
        <f t="shared" si="0"/>
        <v>Accept</v>
      </c>
      <c r="K12" t="str">
        <f t="shared" si="1"/>
        <v/>
      </c>
      <c r="L12" t="str">
        <f t="shared" si="2"/>
        <v/>
      </c>
      <c r="M12" t="s">
        <v>13</v>
      </c>
    </row>
    <row r="13" spans="1:16" x14ac:dyDescent="0.25">
      <c r="A13" s="1">
        <v>11</v>
      </c>
      <c r="B13" t="s">
        <v>9</v>
      </c>
      <c r="C13" t="s">
        <v>25</v>
      </c>
      <c r="D13" t="s">
        <v>11</v>
      </c>
      <c r="E13">
        <v>474</v>
      </c>
      <c r="F13">
        <v>2.13989116899335E-6</v>
      </c>
      <c r="G13" t="s">
        <v>17</v>
      </c>
      <c r="H13" t="s">
        <v>9</v>
      </c>
      <c r="I13" t="s">
        <v>25</v>
      </c>
      <c r="J13" t="str">
        <f t="shared" si="0"/>
        <v>Reject</v>
      </c>
      <c r="K13" t="str">
        <f t="shared" si="1"/>
        <v>DT</v>
      </c>
      <c r="L13" t="str">
        <f t="shared" si="2"/>
        <v>LDA</v>
      </c>
      <c r="M13" t="s">
        <v>13</v>
      </c>
    </row>
    <row r="14" spans="1:16" x14ac:dyDescent="0.25">
      <c r="A14" s="1">
        <v>12</v>
      </c>
      <c r="B14" t="s">
        <v>9</v>
      </c>
      <c r="C14" t="s">
        <v>26</v>
      </c>
      <c r="D14" t="s">
        <v>11</v>
      </c>
      <c r="E14">
        <v>372.5</v>
      </c>
      <c r="F14">
        <v>6.214286471019206E-8</v>
      </c>
      <c r="G14" t="s">
        <v>17</v>
      </c>
      <c r="H14" t="s">
        <v>9</v>
      </c>
      <c r="I14" t="s">
        <v>26</v>
      </c>
      <c r="J14" t="str">
        <f t="shared" si="0"/>
        <v>Reject</v>
      </c>
      <c r="K14" t="str">
        <f t="shared" si="1"/>
        <v>DT</v>
      </c>
      <c r="L14" t="str">
        <f t="shared" si="2"/>
        <v>KNN</v>
      </c>
      <c r="M14" t="s">
        <v>13</v>
      </c>
    </row>
    <row r="15" spans="1:16" x14ac:dyDescent="0.25">
      <c r="A15" s="1">
        <v>13</v>
      </c>
      <c r="B15" t="s">
        <v>9</v>
      </c>
      <c r="C15" t="s">
        <v>27</v>
      </c>
      <c r="D15" t="s">
        <v>11</v>
      </c>
      <c r="E15">
        <v>335</v>
      </c>
      <c r="F15">
        <v>1.2049260483942281E-4</v>
      </c>
      <c r="G15" t="s">
        <v>17</v>
      </c>
      <c r="H15" t="s">
        <v>27</v>
      </c>
      <c r="I15" t="s">
        <v>9</v>
      </c>
      <c r="J15" t="str">
        <f t="shared" si="0"/>
        <v>Accept</v>
      </c>
      <c r="K15" t="str">
        <f t="shared" si="1"/>
        <v/>
      </c>
      <c r="L15" t="str">
        <f t="shared" si="2"/>
        <v/>
      </c>
      <c r="M15" t="s">
        <v>13</v>
      </c>
    </row>
    <row r="16" spans="1:16" x14ac:dyDescent="0.25">
      <c r="A16" s="1">
        <v>14</v>
      </c>
      <c r="B16" t="s">
        <v>9</v>
      </c>
      <c r="C16" t="s">
        <v>28</v>
      </c>
      <c r="D16" t="s">
        <v>11</v>
      </c>
      <c r="E16">
        <v>613.5</v>
      </c>
      <c r="F16">
        <v>9.1833908990013487E-4</v>
      </c>
      <c r="G16" t="s">
        <v>17</v>
      </c>
      <c r="H16" t="s">
        <v>9</v>
      </c>
      <c r="I16" t="s">
        <v>28</v>
      </c>
      <c r="J16" t="str">
        <f t="shared" si="0"/>
        <v>Accept</v>
      </c>
      <c r="K16" t="str">
        <f t="shared" si="1"/>
        <v/>
      </c>
      <c r="L16" t="str">
        <f t="shared" si="2"/>
        <v/>
      </c>
      <c r="M16" t="s">
        <v>13</v>
      </c>
    </row>
    <row r="17" spans="1:13" x14ac:dyDescent="0.25">
      <c r="A17" s="1">
        <v>15</v>
      </c>
      <c r="B17" t="s">
        <v>9</v>
      </c>
      <c r="C17" t="s">
        <v>29</v>
      </c>
      <c r="D17" t="s">
        <v>11</v>
      </c>
      <c r="E17">
        <v>300</v>
      </c>
      <c r="F17">
        <v>3.4272195615369097E-5</v>
      </c>
      <c r="G17" t="s">
        <v>17</v>
      </c>
      <c r="H17" t="s">
        <v>29</v>
      </c>
      <c r="I17" t="s">
        <v>9</v>
      </c>
      <c r="J17" t="str">
        <f t="shared" si="0"/>
        <v>Reject</v>
      </c>
      <c r="K17" t="str">
        <f t="shared" si="1"/>
        <v>Stack-SVM</v>
      </c>
      <c r="L17" t="str">
        <f t="shared" si="2"/>
        <v>DT</v>
      </c>
      <c r="M17" t="s">
        <v>13</v>
      </c>
    </row>
    <row r="18" spans="1:13" x14ac:dyDescent="0.25">
      <c r="A18" s="1">
        <v>16</v>
      </c>
      <c r="B18" t="s">
        <v>10</v>
      </c>
      <c r="C18" t="s">
        <v>14</v>
      </c>
      <c r="D18" t="s">
        <v>11</v>
      </c>
      <c r="E18">
        <v>195.5</v>
      </c>
      <c r="F18">
        <v>6.7781175365315527E-2</v>
      </c>
      <c r="G18" t="s">
        <v>12</v>
      </c>
      <c r="J18" t="str">
        <f t="shared" si="0"/>
        <v>Accept</v>
      </c>
      <c r="K18" t="str">
        <f t="shared" si="1"/>
        <v/>
      </c>
      <c r="L18" t="str">
        <f t="shared" si="2"/>
        <v/>
      </c>
      <c r="M18" t="s">
        <v>13</v>
      </c>
    </row>
    <row r="19" spans="1:13" x14ac:dyDescent="0.25">
      <c r="A19" s="1">
        <v>17</v>
      </c>
      <c r="B19" t="s">
        <v>10</v>
      </c>
      <c r="C19" t="s">
        <v>15</v>
      </c>
      <c r="D19" t="s">
        <v>11</v>
      </c>
      <c r="E19">
        <v>143</v>
      </c>
      <c r="F19">
        <v>2.2741077612658731E-4</v>
      </c>
      <c r="G19" t="s">
        <v>17</v>
      </c>
      <c r="H19" t="s">
        <v>10</v>
      </c>
      <c r="I19" t="s">
        <v>15</v>
      </c>
      <c r="J19" t="str">
        <f t="shared" si="0"/>
        <v>Accept</v>
      </c>
      <c r="K19" t="str">
        <f t="shared" si="1"/>
        <v/>
      </c>
      <c r="L19" t="str">
        <f t="shared" si="2"/>
        <v/>
      </c>
      <c r="M19" t="s">
        <v>13</v>
      </c>
    </row>
    <row r="20" spans="1:13" x14ac:dyDescent="0.25">
      <c r="A20" s="1">
        <v>18</v>
      </c>
      <c r="B20" t="s">
        <v>10</v>
      </c>
      <c r="C20" t="s">
        <v>16</v>
      </c>
      <c r="D20" t="s">
        <v>11</v>
      </c>
      <c r="E20">
        <v>82</v>
      </c>
      <c r="F20">
        <v>3.256739001732486E-15</v>
      </c>
      <c r="G20" t="s">
        <v>17</v>
      </c>
      <c r="H20" t="s">
        <v>10</v>
      </c>
      <c r="I20" t="s">
        <v>16</v>
      </c>
      <c r="J20" t="str">
        <f t="shared" si="0"/>
        <v>Reject</v>
      </c>
      <c r="K20" t="str">
        <f t="shared" si="1"/>
        <v>LR</v>
      </c>
      <c r="L20" t="str">
        <f t="shared" si="2"/>
        <v>SVM(Sig)</v>
      </c>
      <c r="M20" t="s">
        <v>13</v>
      </c>
    </row>
    <row r="21" spans="1:13" x14ac:dyDescent="0.25">
      <c r="A21" s="1">
        <v>19</v>
      </c>
      <c r="B21" t="s">
        <v>10</v>
      </c>
      <c r="C21" t="s">
        <v>18</v>
      </c>
      <c r="D21" t="s">
        <v>11</v>
      </c>
      <c r="E21">
        <v>337.5</v>
      </c>
      <c r="F21">
        <v>2.2943391134141261E-2</v>
      </c>
      <c r="G21" t="s">
        <v>17</v>
      </c>
      <c r="H21" t="s">
        <v>18</v>
      </c>
      <c r="I21" t="s">
        <v>10</v>
      </c>
      <c r="J21" t="str">
        <f t="shared" si="0"/>
        <v>Accept</v>
      </c>
      <c r="K21" t="str">
        <f t="shared" si="1"/>
        <v/>
      </c>
      <c r="L21" t="str">
        <f t="shared" si="2"/>
        <v/>
      </c>
      <c r="M21" t="s">
        <v>13</v>
      </c>
    </row>
    <row r="22" spans="1:13" x14ac:dyDescent="0.25">
      <c r="A22" s="1">
        <v>20</v>
      </c>
      <c r="B22" t="s">
        <v>10</v>
      </c>
      <c r="C22" t="s">
        <v>19</v>
      </c>
      <c r="D22" t="s">
        <v>11</v>
      </c>
      <c r="E22">
        <v>804</v>
      </c>
      <c r="F22">
        <v>0.15440527564066239</v>
      </c>
      <c r="G22" t="s">
        <v>12</v>
      </c>
      <c r="J22" t="str">
        <f t="shared" si="0"/>
        <v>Accept</v>
      </c>
      <c r="K22" t="str">
        <f t="shared" si="1"/>
        <v/>
      </c>
      <c r="L22" t="str">
        <f t="shared" si="2"/>
        <v/>
      </c>
      <c r="M22" t="s">
        <v>13</v>
      </c>
    </row>
    <row r="23" spans="1:13" x14ac:dyDescent="0.25">
      <c r="A23" s="1">
        <v>21</v>
      </c>
      <c r="B23" t="s">
        <v>10</v>
      </c>
      <c r="C23" t="s">
        <v>20</v>
      </c>
      <c r="D23" t="s">
        <v>11</v>
      </c>
      <c r="E23">
        <v>0</v>
      </c>
      <c r="F23">
        <v>6.7541678928783236E-18</v>
      </c>
      <c r="G23" t="s">
        <v>17</v>
      </c>
      <c r="H23" t="s">
        <v>10</v>
      </c>
      <c r="I23" t="s">
        <v>20</v>
      </c>
      <c r="J23" t="str">
        <f t="shared" si="0"/>
        <v>Reject</v>
      </c>
      <c r="K23" t="str">
        <f t="shared" si="1"/>
        <v>LR</v>
      </c>
      <c r="L23" t="str">
        <f t="shared" si="2"/>
        <v>SGD</v>
      </c>
      <c r="M23" t="s">
        <v>13</v>
      </c>
    </row>
    <row r="24" spans="1:13" x14ac:dyDescent="0.25">
      <c r="A24" s="1">
        <v>22</v>
      </c>
      <c r="B24" t="s">
        <v>10</v>
      </c>
      <c r="C24" t="s">
        <v>21</v>
      </c>
      <c r="D24" t="s">
        <v>11</v>
      </c>
      <c r="E24">
        <v>476</v>
      </c>
      <c r="F24">
        <v>7.0277121675310144E-3</v>
      </c>
      <c r="G24" t="s">
        <v>17</v>
      </c>
      <c r="H24" t="s">
        <v>21</v>
      </c>
      <c r="I24" t="s">
        <v>10</v>
      </c>
      <c r="J24" t="str">
        <f t="shared" si="0"/>
        <v>Accept</v>
      </c>
      <c r="K24" t="str">
        <f t="shared" si="1"/>
        <v/>
      </c>
      <c r="L24" t="str">
        <f t="shared" si="2"/>
        <v/>
      </c>
      <c r="M24" t="s">
        <v>13</v>
      </c>
    </row>
    <row r="25" spans="1:13" x14ac:dyDescent="0.25">
      <c r="A25" s="1">
        <v>23</v>
      </c>
      <c r="B25" t="s">
        <v>10</v>
      </c>
      <c r="C25" t="s">
        <v>22</v>
      </c>
      <c r="D25" t="s">
        <v>11</v>
      </c>
      <c r="E25">
        <v>391.5</v>
      </c>
      <c r="F25">
        <v>4.1117748238478537E-8</v>
      </c>
      <c r="G25" t="s">
        <v>17</v>
      </c>
      <c r="H25" t="s">
        <v>10</v>
      </c>
      <c r="I25" t="s">
        <v>22</v>
      </c>
      <c r="J25" t="str">
        <f t="shared" si="0"/>
        <v>Reject</v>
      </c>
      <c r="K25" t="str">
        <f t="shared" si="1"/>
        <v>LR</v>
      </c>
      <c r="L25" t="str">
        <f t="shared" si="2"/>
        <v>NB(B)</v>
      </c>
      <c r="M25" t="s">
        <v>13</v>
      </c>
    </row>
    <row r="26" spans="1:13" x14ac:dyDescent="0.25">
      <c r="A26" s="1">
        <v>24</v>
      </c>
      <c r="B26" t="s">
        <v>10</v>
      </c>
      <c r="C26" t="s">
        <v>23</v>
      </c>
      <c r="D26" t="s">
        <v>11</v>
      </c>
      <c r="E26">
        <v>426.5</v>
      </c>
      <c r="F26">
        <v>1.2956286450610261E-8</v>
      </c>
      <c r="G26" t="s">
        <v>17</v>
      </c>
      <c r="H26" t="s">
        <v>10</v>
      </c>
      <c r="I26" t="s">
        <v>23</v>
      </c>
      <c r="J26" t="str">
        <f t="shared" si="0"/>
        <v>Reject</v>
      </c>
      <c r="K26" t="str">
        <f t="shared" si="1"/>
        <v>LR</v>
      </c>
      <c r="L26" t="str">
        <f t="shared" si="2"/>
        <v>NB(G)</v>
      </c>
      <c r="M26" t="s">
        <v>13</v>
      </c>
    </row>
    <row r="27" spans="1:13" x14ac:dyDescent="0.25">
      <c r="A27" s="1">
        <v>25</v>
      </c>
      <c r="B27" t="s">
        <v>10</v>
      </c>
      <c r="C27" t="s">
        <v>24</v>
      </c>
      <c r="D27" t="s">
        <v>11</v>
      </c>
      <c r="E27">
        <v>539.5</v>
      </c>
      <c r="F27">
        <v>3.001950179614805E-3</v>
      </c>
      <c r="G27" t="s">
        <v>17</v>
      </c>
      <c r="H27" t="s">
        <v>10</v>
      </c>
      <c r="I27" t="s">
        <v>24</v>
      </c>
      <c r="J27" t="str">
        <f t="shared" si="0"/>
        <v>Accept</v>
      </c>
      <c r="K27" t="str">
        <f t="shared" si="1"/>
        <v/>
      </c>
      <c r="L27" t="str">
        <f t="shared" si="2"/>
        <v/>
      </c>
      <c r="M27" t="s">
        <v>13</v>
      </c>
    </row>
    <row r="28" spans="1:13" x14ac:dyDescent="0.25">
      <c r="A28" s="1">
        <v>26</v>
      </c>
      <c r="B28" t="s">
        <v>10</v>
      </c>
      <c r="C28" t="s">
        <v>25</v>
      </c>
      <c r="D28" t="s">
        <v>11</v>
      </c>
      <c r="E28">
        <v>104.5</v>
      </c>
      <c r="F28">
        <v>6.3669112305689719E-12</v>
      </c>
      <c r="G28" t="s">
        <v>17</v>
      </c>
      <c r="H28" t="s">
        <v>10</v>
      </c>
      <c r="I28" t="s">
        <v>25</v>
      </c>
      <c r="J28" t="str">
        <f t="shared" si="0"/>
        <v>Reject</v>
      </c>
      <c r="K28" t="str">
        <f t="shared" si="1"/>
        <v>LR</v>
      </c>
      <c r="L28" t="str">
        <f t="shared" si="2"/>
        <v>LDA</v>
      </c>
      <c r="M28" t="s">
        <v>13</v>
      </c>
    </row>
    <row r="29" spans="1:13" x14ac:dyDescent="0.25">
      <c r="A29" s="1">
        <v>27</v>
      </c>
      <c r="B29" t="s">
        <v>10</v>
      </c>
      <c r="C29" t="s">
        <v>26</v>
      </c>
      <c r="D29" t="s">
        <v>11</v>
      </c>
      <c r="E29">
        <v>74</v>
      </c>
      <c r="F29">
        <v>4.4189369815651579E-13</v>
      </c>
      <c r="G29" t="s">
        <v>17</v>
      </c>
      <c r="H29" t="s">
        <v>10</v>
      </c>
      <c r="I29" t="s">
        <v>26</v>
      </c>
      <c r="J29" t="str">
        <f t="shared" si="0"/>
        <v>Reject</v>
      </c>
      <c r="K29" t="str">
        <f t="shared" si="1"/>
        <v>LR</v>
      </c>
      <c r="L29" t="str">
        <f t="shared" si="2"/>
        <v>KNN</v>
      </c>
      <c r="M29" t="s">
        <v>13</v>
      </c>
    </row>
    <row r="30" spans="1:13" x14ac:dyDescent="0.25">
      <c r="A30" s="1">
        <v>28</v>
      </c>
      <c r="B30" t="s">
        <v>10</v>
      </c>
      <c r="C30" t="s">
        <v>27</v>
      </c>
      <c r="D30" t="s">
        <v>11</v>
      </c>
      <c r="E30">
        <v>461</v>
      </c>
      <c r="F30">
        <v>1.026543261186715E-3</v>
      </c>
      <c r="G30" t="s">
        <v>17</v>
      </c>
      <c r="H30" t="s">
        <v>27</v>
      </c>
      <c r="I30" t="s">
        <v>10</v>
      </c>
      <c r="J30" t="str">
        <f t="shared" si="0"/>
        <v>Accept</v>
      </c>
      <c r="K30" t="str">
        <f t="shared" si="1"/>
        <v/>
      </c>
      <c r="L30" t="str">
        <f t="shared" si="2"/>
        <v/>
      </c>
      <c r="M30" t="s">
        <v>13</v>
      </c>
    </row>
    <row r="31" spans="1:13" x14ac:dyDescent="0.25">
      <c r="A31" s="1">
        <v>29</v>
      </c>
      <c r="B31" t="s">
        <v>10</v>
      </c>
      <c r="C31" t="s">
        <v>28</v>
      </c>
      <c r="D31" t="s">
        <v>11</v>
      </c>
      <c r="E31">
        <v>617.5</v>
      </c>
      <c r="F31">
        <v>4.7100047244413439E-5</v>
      </c>
      <c r="G31" t="s">
        <v>17</v>
      </c>
      <c r="H31" t="s">
        <v>10</v>
      </c>
      <c r="I31" t="s">
        <v>28</v>
      </c>
      <c r="J31" t="str">
        <f t="shared" si="0"/>
        <v>Reject</v>
      </c>
      <c r="K31" t="str">
        <f t="shared" si="1"/>
        <v>LR</v>
      </c>
      <c r="L31" t="str">
        <f t="shared" si="2"/>
        <v>Stack-DT</v>
      </c>
      <c r="M31" t="s">
        <v>13</v>
      </c>
    </row>
    <row r="32" spans="1:13" x14ac:dyDescent="0.25">
      <c r="A32" s="1">
        <v>30</v>
      </c>
      <c r="B32" t="s">
        <v>10</v>
      </c>
      <c r="C32" t="s">
        <v>29</v>
      </c>
      <c r="D32" t="s">
        <v>11</v>
      </c>
      <c r="E32">
        <v>622.5</v>
      </c>
      <c r="F32">
        <v>1.588594938466803E-3</v>
      </c>
      <c r="G32" t="s">
        <v>17</v>
      </c>
      <c r="H32" t="s">
        <v>29</v>
      </c>
      <c r="I32" t="s">
        <v>10</v>
      </c>
      <c r="J32" t="str">
        <f t="shared" si="0"/>
        <v>Accept</v>
      </c>
      <c r="K32" t="str">
        <f t="shared" si="1"/>
        <v/>
      </c>
      <c r="L32" t="str">
        <f t="shared" si="2"/>
        <v/>
      </c>
      <c r="M32" t="s">
        <v>13</v>
      </c>
    </row>
    <row r="33" spans="1:13" x14ac:dyDescent="0.25">
      <c r="A33" s="1">
        <v>31</v>
      </c>
      <c r="B33" t="s">
        <v>14</v>
      </c>
      <c r="C33" t="s">
        <v>15</v>
      </c>
      <c r="D33" t="s">
        <v>11</v>
      </c>
      <c r="E33">
        <v>165</v>
      </c>
      <c r="F33">
        <v>5.3990305802113263E-5</v>
      </c>
      <c r="G33" t="s">
        <v>17</v>
      </c>
      <c r="H33" t="s">
        <v>14</v>
      </c>
      <c r="I33" t="s">
        <v>15</v>
      </c>
      <c r="J33" t="str">
        <f t="shared" si="0"/>
        <v>Reject</v>
      </c>
      <c r="K33" t="str">
        <f t="shared" si="1"/>
        <v>SVM(Lin)</v>
      </c>
      <c r="L33" t="str">
        <f t="shared" si="2"/>
        <v>SVM(Poly)</v>
      </c>
      <c r="M33" t="s">
        <v>13</v>
      </c>
    </row>
    <row r="34" spans="1:13" x14ac:dyDescent="0.25">
      <c r="A34" s="1">
        <v>32</v>
      </c>
      <c r="B34" t="s">
        <v>14</v>
      </c>
      <c r="C34" t="s">
        <v>16</v>
      </c>
      <c r="D34" t="s">
        <v>11</v>
      </c>
      <c r="E34">
        <v>95</v>
      </c>
      <c r="F34">
        <v>2.1316218435552689E-15</v>
      </c>
      <c r="G34" t="s">
        <v>17</v>
      </c>
      <c r="H34" t="s">
        <v>14</v>
      </c>
      <c r="I34" t="s">
        <v>16</v>
      </c>
      <c r="J34" t="str">
        <f t="shared" si="0"/>
        <v>Reject</v>
      </c>
      <c r="K34" t="str">
        <f t="shared" si="1"/>
        <v>SVM(Lin)</v>
      </c>
      <c r="L34" t="str">
        <f t="shared" si="2"/>
        <v>SVM(Sig)</v>
      </c>
      <c r="M34" t="s">
        <v>13</v>
      </c>
    </row>
    <row r="35" spans="1:13" x14ac:dyDescent="0.25">
      <c r="A35" s="1">
        <v>33</v>
      </c>
      <c r="B35" t="s">
        <v>14</v>
      </c>
      <c r="C35" t="s">
        <v>18</v>
      </c>
      <c r="D35" t="s">
        <v>11</v>
      </c>
      <c r="E35">
        <v>256</v>
      </c>
      <c r="F35">
        <v>0.32010086636656798</v>
      </c>
      <c r="G35" t="s">
        <v>12</v>
      </c>
      <c r="J35" t="str">
        <f t="shared" si="0"/>
        <v>Accept</v>
      </c>
      <c r="K35" t="str">
        <f t="shared" si="1"/>
        <v/>
      </c>
      <c r="L35" t="str">
        <f t="shared" si="2"/>
        <v/>
      </c>
      <c r="M35" t="s">
        <v>13</v>
      </c>
    </row>
    <row r="36" spans="1:13" x14ac:dyDescent="0.25">
      <c r="A36" s="1">
        <v>34</v>
      </c>
      <c r="B36" t="s">
        <v>14</v>
      </c>
      <c r="C36" t="s">
        <v>19</v>
      </c>
      <c r="D36" t="s">
        <v>11</v>
      </c>
      <c r="E36">
        <v>520.5</v>
      </c>
      <c r="F36">
        <v>2.1436150111201101E-2</v>
      </c>
      <c r="G36" t="s">
        <v>17</v>
      </c>
      <c r="H36" t="s">
        <v>14</v>
      </c>
      <c r="I36" t="s">
        <v>19</v>
      </c>
      <c r="J36" t="str">
        <f t="shared" si="0"/>
        <v>Accept</v>
      </c>
      <c r="K36" t="str">
        <f t="shared" si="1"/>
        <v/>
      </c>
      <c r="L36" t="str">
        <f t="shared" si="2"/>
        <v/>
      </c>
      <c r="M36" t="s">
        <v>13</v>
      </c>
    </row>
    <row r="37" spans="1:13" x14ac:dyDescent="0.25">
      <c r="A37" s="1">
        <v>35</v>
      </c>
      <c r="B37" t="s">
        <v>14</v>
      </c>
      <c r="C37" t="s">
        <v>20</v>
      </c>
      <c r="D37" t="s">
        <v>11</v>
      </c>
      <c r="E37">
        <v>0</v>
      </c>
      <c r="F37">
        <v>9.780729605490182E-18</v>
      </c>
      <c r="G37" t="s">
        <v>17</v>
      </c>
      <c r="H37" t="s">
        <v>14</v>
      </c>
      <c r="I37" t="s">
        <v>20</v>
      </c>
      <c r="J37" t="str">
        <f t="shared" si="0"/>
        <v>Reject</v>
      </c>
      <c r="K37" t="str">
        <f t="shared" si="1"/>
        <v>SVM(Lin)</v>
      </c>
      <c r="L37" t="str">
        <f t="shared" si="2"/>
        <v>SGD</v>
      </c>
      <c r="M37" t="s">
        <v>13</v>
      </c>
    </row>
    <row r="38" spans="1:13" x14ac:dyDescent="0.25">
      <c r="A38" s="1">
        <v>36</v>
      </c>
      <c r="B38" t="s">
        <v>14</v>
      </c>
      <c r="C38" t="s">
        <v>21</v>
      </c>
      <c r="D38" t="s">
        <v>11</v>
      </c>
      <c r="E38">
        <v>365.5</v>
      </c>
      <c r="F38">
        <v>7.9697283058074928E-2</v>
      </c>
      <c r="G38" t="s">
        <v>12</v>
      </c>
      <c r="J38" t="str">
        <f t="shared" si="0"/>
        <v>Accept</v>
      </c>
      <c r="K38" t="str">
        <f t="shared" si="1"/>
        <v/>
      </c>
      <c r="L38" t="str">
        <f t="shared" si="2"/>
        <v/>
      </c>
      <c r="M38" t="s">
        <v>13</v>
      </c>
    </row>
    <row r="39" spans="1:13" x14ac:dyDescent="0.25">
      <c r="A39" s="1">
        <v>37</v>
      </c>
      <c r="B39" t="s">
        <v>14</v>
      </c>
      <c r="C39" t="s">
        <v>22</v>
      </c>
      <c r="D39" t="s">
        <v>11</v>
      </c>
      <c r="E39">
        <v>382.5</v>
      </c>
      <c r="F39">
        <v>9.0044204789254571E-10</v>
      </c>
      <c r="G39" t="s">
        <v>17</v>
      </c>
      <c r="H39" t="s">
        <v>14</v>
      </c>
      <c r="I39" t="s">
        <v>22</v>
      </c>
      <c r="J39" t="str">
        <f t="shared" si="0"/>
        <v>Reject</v>
      </c>
      <c r="K39" t="str">
        <f t="shared" si="1"/>
        <v>SVM(Lin)</v>
      </c>
      <c r="L39" t="str">
        <f t="shared" si="2"/>
        <v>NB(B)</v>
      </c>
      <c r="M39" t="s">
        <v>13</v>
      </c>
    </row>
    <row r="40" spans="1:13" x14ac:dyDescent="0.25">
      <c r="A40" s="1">
        <v>38</v>
      </c>
      <c r="B40" t="s">
        <v>14</v>
      </c>
      <c r="C40" t="s">
        <v>23</v>
      </c>
      <c r="D40" t="s">
        <v>11</v>
      </c>
      <c r="E40">
        <v>231</v>
      </c>
      <c r="F40">
        <v>1.3783484035829799E-10</v>
      </c>
      <c r="G40" t="s">
        <v>17</v>
      </c>
      <c r="H40" t="s">
        <v>14</v>
      </c>
      <c r="I40" t="s">
        <v>23</v>
      </c>
      <c r="J40" t="str">
        <f t="shared" si="0"/>
        <v>Reject</v>
      </c>
      <c r="K40" t="str">
        <f t="shared" si="1"/>
        <v>SVM(Lin)</v>
      </c>
      <c r="L40" t="str">
        <f t="shared" si="2"/>
        <v>NB(G)</v>
      </c>
      <c r="M40" t="s">
        <v>13</v>
      </c>
    </row>
    <row r="41" spans="1:13" x14ac:dyDescent="0.25">
      <c r="A41" s="1">
        <v>39</v>
      </c>
      <c r="B41" t="s">
        <v>14</v>
      </c>
      <c r="C41" t="s">
        <v>24</v>
      </c>
      <c r="D41" t="s">
        <v>11</v>
      </c>
      <c r="E41">
        <v>342</v>
      </c>
      <c r="F41">
        <v>1.741733283688464E-5</v>
      </c>
      <c r="G41" t="s">
        <v>17</v>
      </c>
      <c r="H41" t="s">
        <v>14</v>
      </c>
      <c r="I41" t="s">
        <v>24</v>
      </c>
      <c r="J41" t="str">
        <f t="shared" si="0"/>
        <v>Reject</v>
      </c>
      <c r="K41" t="str">
        <f t="shared" si="1"/>
        <v>SVM(Lin)</v>
      </c>
      <c r="L41" t="str">
        <f t="shared" si="2"/>
        <v>NB(M)</v>
      </c>
      <c r="M41" t="s">
        <v>13</v>
      </c>
    </row>
    <row r="42" spans="1:13" x14ac:dyDescent="0.25">
      <c r="A42" s="1">
        <v>40</v>
      </c>
      <c r="B42" t="s">
        <v>14</v>
      </c>
      <c r="C42" t="s">
        <v>25</v>
      </c>
      <c r="D42" t="s">
        <v>11</v>
      </c>
      <c r="E42">
        <v>48</v>
      </c>
      <c r="F42">
        <v>1.763045149176936E-12</v>
      </c>
      <c r="G42" t="s">
        <v>17</v>
      </c>
      <c r="H42" t="s">
        <v>14</v>
      </c>
      <c r="I42" t="s">
        <v>25</v>
      </c>
      <c r="J42" t="str">
        <f t="shared" si="0"/>
        <v>Reject</v>
      </c>
      <c r="K42" t="str">
        <f t="shared" si="1"/>
        <v>SVM(Lin)</v>
      </c>
      <c r="L42" t="str">
        <f t="shared" si="2"/>
        <v>LDA</v>
      </c>
      <c r="M42" t="s">
        <v>13</v>
      </c>
    </row>
    <row r="43" spans="1:13" x14ac:dyDescent="0.25">
      <c r="A43" s="1">
        <v>41</v>
      </c>
      <c r="B43" t="s">
        <v>14</v>
      </c>
      <c r="C43" t="s">
        <v>26</v>
      </c>
      <c r="D43" t="s">
        <v>11</v>
      </c>
      <c r="E43">
        <v>43.5</v>
      </c>
      <c r="F43">
        <v>4.241204215539003E-13</v>
      </c>
      <c r="G43" t="s">
        <v>17</v>
      </c>
      <c r="H43" t="s">
        <v>14</v>
      </c>
      <c r="I43" t="s">
        <v>26</v>
      </c>
      <c r="J43" t="str">
        <f t="shared" si="0"/>
        <v>Reject</v>
      </c>
      <c r="K43" t="str">
        <f t="shared" si="1"/>
        <v>SVM(Lin)</v>
      </c>
      <c r="L43" t="str">
        <f t="shared" si="2"/>
        <v>KNN</v>
      </c>
      <c r="M43" t="s">
        <v>13</v>
      </c>
    </row>
    <row r="44" spans="1:13" x14ac:dyDescent="0.25">
      <c r="A44" s="1">
        <v>42</v>
      </c>
      <c r="B44" t="s">
        <v>14</v>
      </c>
      <c r="C44" t="s">
        <v>27</v>
      </c>
      <c r="D44" t="s">
        <v>11</v>
      </c>
      <c r="E44">
        <v>267</v>
      </c>
      <c r="F44">
        <v>1.092231397190984E-2</v>
      </c>
      <c r="G44" t="s">
        <v>17</v>
      </c>
      <c r="H44" t="s">
        <v>27</v>
      </c>
      <c r="I44" t="s">
        <v>14</v>
      </c>
      <c r="J44" t="str">
        <f t="shared" si="0"/>
        <v>Accept</v>
      </c>
      <c r="K44" t="str">
        <f t="shared" si="1"/>
        <v/>
      </c>
      <c r="L44" t="str">
        <f t="shared" si="2"/>
        <v/>
      </c>
      <c r="M44" t="s">
        <v>13</v>
      </c>
    </row>
    <row r="45" spans="1:13" x14ac:dyDescent="0.25">
      <c r="A45" s="1">
        <v>43</v>
      </c>
      <c r="B45" t="s">
        <v>14</v>
      </c>
      <c r="C45" t="s">
        <v>28</v>
      </c>
      <c r="D45" t="s">
        <v>11</v>
      </c>
      <c r="E45">
        <v>440</v>
      </c>
      <c r="F45">
        <v>2.1970407704584788E-6</v>
      </c>
      <c r="G45" t="s">
        <v>17</v>
      </c>
      <c r="H45" t="s">
        <v>14</v>
      </c>
      <c r="I45" t="s">
        <v>28</v>
      </c>
      <c r="J45" t="str">
        <f t="shared" si="0"/>
        <v>Reject</v>
      </c>
      <c r="K45" t="str">
        <f t="shared" si="1"/>
        <v>SVM(Lin)</v>
      </c>
      <c r="L45" t="str">
        <f t="shared" si="2"/>
        <v>Stack-DT</v>
      </c>
      <c r="M45" t="s">
        <v>13</v>
      </c>
    </row>
    <row r="46" spans="1:13" x14ac:dyDescent="0.25">
      <c r="A46" s="1">
        <v>44</v>
      </c>
      <c r="B46" t="s">
        <v>14</v>
      </c>
      <c r="C46" t="s">
        <v>29</v>
      </c>
      <c r="D46" t="s">
        <v>11</v>
      </c>
      <c r="E46">
        <v>391.5</v>
      </c>
      <c r="F46">
        <v>1.496849573163676E-2</v>
      </c>
      <c r="G46" t="s">
        <v>17</v>
      </c>
      <c r="H46" t="s">
        <v>29</v>
      </c>
      <c r="I46" t="s">
        <v>14</v>
      </c>
      <c r="J46" t="str">
        <f t="shared" si="0"/>
        <v>Accept</v>
      </c>
      <c r="K46" t="str">
        <f t="shared" si="1"/>
        <v/>
      </c>
      <c r="L46" t="str">
        <f t="shared" si="2"/>
        <v/>
      </c>
      <c r="M46" t="s">
        <v>13</v>
      </c>
    </row>
    <row r="47" spans="1:13" x14ac:dyDescent="0.25">
      <c r="A47" s="1">
        <v>45</v>
      </c>
      <c r="B47" t="s">
        <v>15</v>
      </c>
      <c r="C47" t="s">
        <v>16</v>
      </c>
      <c r="D47" t="s">
        <v>11</v>
      </c>
      <c r="E47">
        <v>191</v>
      </c>
      <c r="F47">
        <v>9.2997114926674658E-13</v>
      </c>
      <c r="G47" t="s">
        <v>17</v>
      </c>
      <c r="H47" t="s">
        <v>15</v>
      </c>
      <c r="I47" t="s">
        <v>16</v>
      </c>
      <c r="J47" t="str">
        <f t="shared" si="0"/>
        <v>Reject</v>
      </c>
      <c r="K47" t="str">
        <f t="shared" si="1"/>
        <v>SVM(Poly)</v>
      </c>
      <c r="L47" t="str">
        <f t="shared" si="2"/>
        <v>SVM(Sig)</v>
      </c>
      <c r="M47" t="s">
        <v>13</v>
      </c>
    </row>
    <row r="48" spans="1:13" x14ac:dyDescent="0.25">
      <c r="A48" s="1">
        <v>46</v>
      </c>
      <c r="B48" t="s">
        <v>15</v>
      </c>
      <c r="C48" t="s">
        <v>18</v>
      </c>
      <c r="D48" t="s">
        <v>11</v>
      </c>
      <c r="E48">
        <v>277.5</v>
      </c>
      <c r="F48">
        <v>2.9778537726232179E-5</v>
      </c>
      <c r="G48" t="s">
        <v>17</v>
      </c>
      <c r="H48" t="s">
        <v>18</v>
      </c>
      <c r="I48" t="s">
        <v>15</v>
      </c>
      <c r="J48" t="str">
        <f t="shared" si="0"/>
        <v>Reject</v>
      </c>
      <c r="K48" t="str">
        <f t="shared" si="1"/>
        <v>SVM(RBF)</v>
      </c>
      <c r="L48" t="str">
        <f t="shared" si="2"/>
        <v>SVM(Poly)</v>
      </c>
      <c r="M48" t="s">
        <v>13</v>
      </c>
    </row>
    <row r="49" spans="1:13" x14ac:dyDescent="0.25">
      <c r="A49" s="1">
        <v>47</v>
      </c>
      <c r="B49" t="s">
        <v>15</v>
      </c>
      <c r="C49" t="s">
        <v>19</v>
      </c>
      <c r="D49" t="s">
        <v>11</v>
      </c>
      <c r="E49">
        <v>988.5</v>
      </c>
      <c r="F49">
        <v>0.25261091071234482</v>
      </c>
      <c r="G49" t="s">
        <v>12</v>
      </c>
      <c r="J49" t="str">
        <f t="shared" si="0"/>
        <v>Accept</v>
      </c>
      <c r="K49" t="str">
        <f t="shared" si="1"/>
        <v/>
      </c>
      <c r="L49" t="str">
        <f t="shared" si="2"/>
        <v/>
      </c>
      <c r="M49" t="s">
        <v>13</v>
      </c>
    </row>
    <row r="50" spans="1:13" x14ac:dyDescent="0.25">
      <c r="A50" s="1">
        <v>48</v>
      </c>
      <c r="B50" t="s">
        <v>15</v>
      </c>
      <c r="C50" t="s">
        <v>20</v>
      </c>
      <c r="D50" t="s">
        <v>11</v>
      </c>
      <c r="E50">
        <v>11.5</v>
      </c>
      <c r="F50">
        <v>1.0080530421872171E-17</v>
      </c>
      <c r="G50" t="s">
        <v>17</v>
      </c>
      <c r="H50" t="s">
        <v>15</v>
      </c>
      <c r="I50" t="s">
        <v>20</v>
      </c>
      <c r="J50" t="str">
        <f t="shared" si="0"/>
        <v>Reject</v>
      </c>
      <c r="K50" t="str">
        <f t="shared" si="1"/>
        <v>SVM(Poly)</v>
      </c>
      <c r="L50" t="str">
        <f t="shared" si="2"/>
        <v>SGD</v>
      </c>
      <c r="M50" t="s">
        <v>13</v>
      </c>
    </row>
    <row r="51" spans="1:13" x14ac:dyDescent="0.25">
      <c r="A51" s="1">
        <v>49</v>
      </c>
      <c r="B51" t="s">
        <v>15</v>
      </c>
      <c r="C51" t="s">
        <v>21</v>
      </c>
      <c r="D51" t="s">
        <v>11</v>
      </c>
      <c r="E51">
        <v>354</v>
      </c>
      <c r="F51">
        <v>9.512408271837258E-6</v>
      </c>
      <c r="G51" t="s">
        <v>17</v>
      </c>
      <c r="H51" t="s">
        <v>21</v>
      </c>
      <c r="I51" t="s">
        <v>15</v>
      </c>
      <c r="J51" t="str">
        <f t="shared" si="0"/>
        <v>Reject</v>
      </c>
      <c r="K51" t="str">
        <f t="shared" si="1"/>
        <v>GP</v>
      </c>
      <c r="L51" t="str">
        <f t="shared" si="2"/>
        <v>SVM(Poly)</v>
      </c>
      <c r="M51" t="s">
        <v>13</v>
      </c>
    </row>
    <row r="52" spans="1:13" x14ac:dyDescent="0.25">
      <c r="A52" s="1">
        <v>50</v>
      </c>
      <c r="B52" t="s">
        <v>15</v>
      </c>
      <c r="C52" t="s">
        <v>22</v>
      </c>
      <c r="D52" t="s">
        <v>11</v>
      </c>
      <c r="E52">
        <v>768</v>
      </c>
      <c r="F52">
        <v>8.7397522778270516E-6</v>
      </c>
      <c r="G52" t="s">
        <v>17</v>
      </c>
      <c r="H52" t="s">
        <v>15</v>
      </c>
      <c r="I52" t="s">
        <v>22</v>
      </c>
      <c r="J52" t="str">
        <f t="shared" si="0"/>
        <v>Reject</v>
      </c>
      <c r="K52" t="str">
        <f t="shared" si="1"/>
        <v>SVM(Poly)</v>
      </c>
      <c r="L52" t="str">
        <f t="shared" si="2"/>
        <v>NB(B)</v>
      </c>
      <c r="M52" t="s">
        <v>13</v>
      </c>
    </row>
    <row r="53" spans="1:13" x14ac:dyDescent="0.25">
      <c r="A53" s="1">
        <v>51</v>
      </c>
      <c r="B53" t="s">
        <v>15</v>
      </c>
      <c r="C53" t="s">
        <v>23</v>
      </c>
      <c r="D53" t="s">
        <v>11</v>
      </c>
      <c r="E53">
        <v>625.5</v>
      </c>
      <c r="F53">
        <v>2.093726980237227E-5</v>
      </c>
      <c r="G53" t="s">
        <v>17</v>
      </c>
      <c r="H53" t="s">
        <v>15</v>
      </c>
      <c r="I53" t="s">
        <v>23</v>
      </c>
      <c r="J53" t="str">
        <f t="shared" si="0"/>
        <v>Reject</v>
      </c>
      <c r="K53" t="str">
        <f t="shared" si="1"/>
        <v>SVM(Poly)</v>
      </c>
      <c r="L53" t="str">
        <f t="shared" si="2"/>
        <v>NB(G)</v>
      </c>
      <c r="M53" t="s">
        <v>13</v>
      </c>
    </row>
    <row r="54" spans="1:13" x14ac:dyDescent="0.25">
      <c r="A54" s="1">
        <v>52</v>
      </c>
      <c r="B54" t="s">
        <v>15</v>
      </c>
      <c r="C54" t="s">
        <v>24</v>
      </c>
      <c r="D54" t="s">
        <v>11</v>
      </c>
      <c r="E54">
        <v>953</v>
      </c>
      <c r="F54">
        <v>0.55438805281200809</v>
      </c>
      <c r="G54" t="s">
        <v>12</v>
      </c>
      <c r="J54" t="str">
        <f t="shared" si="0"/>
        <v>Accept</v>
      </c>
      <c r="K54" t="str">
        <f t="shared" si="1"/>
        <v/>
      </c>
      <c r="L54" t="str">
        <f t="shared" si="2"/>
        <v/>
      </c>
      <c r="M54" t="s">
        <v>13</v>
      </c>
    </row>
    <row r="55" spans="1:13" x14ac:dyDescent="0.25">
      <c r="A55" s="1">
        <v>53</v>
      </c>
      <c r="B55" t="s">
        <v>15</v>
      </c>
      <c r="C55" t="s">
        <v>25</v>
      </c>
      <c r="D55" t="s">
        <v>11</v>
      </c>
      <c r="E55">
        <v>468</v>
      </c>
      <c r="F55">
        <v>4.396902620694744E-6</v>
      </c>
      <c r="G55" t="s">
        <v>17</v>
      </c>
      <c r="H55" t="s">
        <v>15</v>
      </c>
      <c r="I55" t="s">
        <v>25</v>
      </c>
      <c r="J55" t="str">
        <f t="shared" si="0"/>
        <v>Reject</v>
      </c>
      <c r="K55" t="str">
        <f t="shared" si="1"/>
        <v>SVM(Poly)</v>
      </c>
      <c r="L55" t="str">
        <f t="shared" si="2"/>
        <v>LDA</v>
      </c>
      <c r="M55" t="s">
        <v>13</v>
      </c>
    </row>
    <row r="56" spans="1:13" x14ac:dyDescent="0.25">
      <c r="A56" s="1">
        <v>54</v>
      </c>
      <c r="B56" t="s">
        <v>15</v>
      </c>
      <c r="C56" t="s">
        <v>26</v>
      </c>
      <c r="D56" t="s">
        <v>11</v>
      </c>
      <c r="E56">
        <v>134</v>
      </c>
      <c r="F56">
        <v>3.634485528523297E-9</v>
      </c>
      <c r="G56" t="s">
        <v>17</v>
      </c>
      <c r="H56" t="s">
        <v>15</v>
      </c>
      <c r="I56" t="s">
        <v>26</v>
      </c>
      <c r="J56" t="str">
        <f t="shared" si="0"/>
        <v>Reject</v>
      </c>
      <c r="K56" t="str">
        <f t="shared" si="1"/>
        <v>SVM(Poly)</v>
      </c>
      <c r="L56" t="str">
        <f t="shared" si="2"/>
        <v>KNN</v>
      </c>
      <c r="M56" t="s">
        <v>13</v>
      </c>
    </row>
    <row r="57" spans="1:13" x14ac:dyDescent="0.25">
      <c r="A57" s="1">
        <v>55</v>
      </c>
      <c r="B57" t="s">
        <v>15</v>
      </c>
      <c r="C57" t="s">
        <v>27</v>
      </c>
      <c r="D57" t="s">
        <v>11</v>
      </c>
      <c r="E57">
        <v>272</v>
      </c>
      <c r="F57">
        <v>1.66674790196553E-6</v>
      </c>
      <c r="G57" t="s">
        <v>17</v>
      </c>
      <c r="H57" t="s">
        <v>27</v>
      </c>
      <c r="I57" t="s">
        <v>15</v>
      </c>
      <c r="J57" t="str">
        <f t="shared" si="0"/>
        <v>Reject</v>
      </c>
      <c r="K57" t="str">
        <f t="shared" si="1"/>
        <v>Stack-LR</v>
      </c>
      <c r="L57" t="str">
        <f t="shared" si="2"/>
        <v>SVM(Poly)</v>
      </c>
      <c r="M57" t="s">
        <v>13</v>
      </c>
    </row>
    <row r="58" spans="1:13" x14ac:dyDescent="0.25">
      <c r="A58" s="1">
        <v>56</v>
      </c>
      <c r="B58" t="s">
        <v>15</v>
      </c>
      <c r="C58" t="s">
        <v>28</v>
      </c>
      <c r="D58" t="s">
        <v>11</v>
      </c>
      <c r="E58">
        <v>808.5</v>
      </c>
      <c r="F58">
        <v>1.049359768523095E-2</v>
      </c>
      <c r="G58" t="s">
        <v>17</v>
      </c>
      <c r="H58" t="s">
        <v>15</v>
      </c>
      <c r="I58" t="s">
        <v>28</v>
      </c>
      <c r="J58" t="str">
        <f t="shared" si="0"/>
        <v>Accept</v>
      </c>
      <c r="K58" t="str">
        <f t="shared" si="1"/>
        <v/>
      </c>
      <c r="L58" t="str">
        <f t="shared" si="2"/>
        <v/>
      </c>
      <c r="M58" t="s">
        <v>13</v>
      </c>
    </row>
    <row r="59" spans="1:13" x14ac:dyDescent="0.25">
      <c r="A59" s="1">
        <v>57</v>
      </c>
      <c r="B59" t="s">
        <v>15</v>
      </c>
      <c r="C59" t="s">
        <v>29</v>
      </c>
      <c r="D59" t="s">
        <v>11</v>
      </c>
      <c r="E59">
        <v>377</v>
      </c>
      <c r="F59">
        <v>2.4368043967130611E-6</v>
      </c>
      <c r="G59" t="s">
        <v>17</v>
      </c>
      <c r="H59" t="s">
        <v>29</v>
      </c>
      <c r="I59" t="s">
        <v>15</v>
      </c>
      <c r="J59" t="str">
        <f t="shared" si="0"/>
        <v>Reject</v>
      </c>
      <c r="K59" t="str">
        <f t="shared" si="1"/>
        <v>Stack-SVM</v>
      </c>
      <c r="L59" t="str">
        <f t="shared" si="2"/>
        <v>SVM(Poly)</v>
      </c>
      <c r="M59" t="s">
        <v>13</v>
      </c>
    </row>
    <row r="60" spans="1:13" x14ac:dyDescent="0.25">
      <c r="A60" s="1">
        <v>58</v>
      </c>
      <c r="B60" t="s">
        <v>16</v>
      </c>
      <c r="C60" t="s">
        <v>18</v>
      </c>
      <c r="D60" t="s">
        <v>11</v>
      </c>
      <c r="E60">
        <v>83.5</v>
      </c>
      <c r="F60">
        <v>6.3273299557991283E-16</v>
      </c>
      <c r="G60" t="s">
        <v>17</v>
      </c>
      <c r="H60" t="s">
        <v>18</v>
      </c>
      <c r="I60" t="s">
        <v>16</v>
      </c>
      <c r="J60" t="str">
        <f t="shared" si="0"/>
        <v>Reject</v>
      </c>
      <c r="K60" t="str">
        <f t="shared" si="1"/>
        <v>SVM(RBF)</v>
      </c>
      <c r="L60" t="str">
        <f t="shared" si="2"/>
        <v>SVM(Sig)</v>
      </c>
      <c r="M60" t="s">
        <v>13</v>
      </c>
    </row>
    <row r="61" spans="1:13" x14ac:dyDescent="0.25">
      <c r="A61" s="1">
        <v>59</v>
      </c>
      <c r="B61" t="s">
        <v>16</v>
      </c>
      <c r="C61" t="s">
        <v>19</v>
      </c>
      <c r="D61" t="s">
        <v>11</v>
      </c>
      <c r="E61">
        <v>148</v>
      </c>
      <c r="F61">
        <v>4.0264071532883578E-14</v>
      </c>
      <c r="G61" t="s">
        <v>17</v>
      </c>
      <c r="H61" t="s">
        <v>19</v>
      </c>
      <c r="I61" t="s">
        <v>16</v>
      </c>
      <c r="J61" t="str">
        <f t="shared" si="0"/>
        <v>Reject</v>
      </c>
      <c r="K61" t="str">
        <f t="shared" si="1"/>
        <v>MLP</v>
      </c>
      <c r="L61" t="str">
        <f t="shared" si="2"/>
        <v>SVM(Sig)</v>
      </c>
      <c r="M61" t="s">
        <v>13</v>
      </c>
    </row>
    <row r="62" spans="1:13" x14ac:dyDescent="0.25">
      <c r="A62" s="1">
        <v>60</v>
      </c>
      <c r="B62" t="s">
        <v>16</v>
      </c>
      <c r="C62" t="s">
        <v>20</v>
      </c>
      <c r="D62" t="s">
        <v>11</v>
      </c>
      <c r="E62">
        <v>710.5</v>
      </c>
      <c r="F62">
        <v>2.0054618070628971E-7</v>
      </c>
      <c r="G62" t="s">
        <v>17</v>
      </c>
      <c r="H62" t="s">
        <v>16</v>
      </c>
      <c r="I62" t="s">
        <v>20</v>
      </c>
      <c r="J62" t="str">
        <f t="shared" si="0"/>
        <v>Reject</v>
      </c>
      <c r="K62" t="str">
        <f t="shared" si="1"/>
        <v>SVM(Sig)</v>
      </c>
      <c r="L62" t="str">
        <f t="shared" si="2"/>
        <v>SGD</v>
      </c>
      <c r="M62" t="s">
        <v>13</v>
      </c>
    </row>
    <row r="63" spans="1:13" x14ac:dyDescent="0.25">
      <c r="A63" s="1">
        <v>61</v>
      </c>
      <c r="B63" t="s">
        <v>16</v>
      </c>
      <c r="C63" t="s">
        <v>21</v>
      </c>
      <c r="D63" t="s">
        <v>11</v>
      </c>
      <c r="E63">
        <v>77.5</v>
      </c>
      <c r="F63">
        <v>1.750537187188363E-15</v>
      </c>
      <c r="G63" t="s">
        <v>17</v>
      </c>
      <c r="H63" t="s">
        <v>21</v>
      </c>
      <c r="I63" t="s">
        <v>16</v>
      </c>
      <c r="J63" t="str">
        <f t="shared" si="0"/>
        <v>Reject</v>
      </c>
      <c r="K63" t="str">
        <f t="shared" si="1"/>
        <v>GP</v>
      </c>
      <c r="L63" t="str">
        <f t="shared" si="2"/>
        <v>SVM(Sig)</v>
      </c>
      <c r="M63" t="s">
        <v>13</v>
      </c>
    </row>
    <row r="64" spans="1:13" x14ac:dyDescent="0.25">
      <c r="A64" s="1">
        <v>62</v>
      </c>
      <c r="B64" t="s">
        <v>16</v>
      </c>
      <c r="C64" t="s">
        <v>22</v>
      </c>
      <c r="D64" t="s">
        <v>11</v>
      </c>
      <c r="E64">
        <v>1331.5</v>
      </c>
      <c r="F64">
        <v>3.7934001068035809E-3</v>
      </c>
      <c r="G64" t="s">
        <v>17</v>
      </c>
      <c r="H64" t="s">
        <v>22</v>
      </c>
      <c r="I64" t="s">
        <v>16</v>
      </c>
      <c r="J64" t="str">
        <f t="shared" si="0"/>
        <v>Accept</v>
      </c>
      <c r="K64" t="str">
        <f t="shared" si="1"/>
        <v/>
      </c>
      <c r="L64" t="str">
        <f t="shared" si="2"/>
        <v/>
      </c>
      <c r="M64" t="s">
        <v>13</v>
      </c>
    </row>
    <row r="65" spans="1:13" x14ac:dyDescent="0.25">
      <c r="A65" s="1">
        <v>63</v>
      </c>
      <c r="B65" t="s">
        <v>16</v>
      </c>
      <c r="C65" t="s">
        <v>23</v>
      </c>
      <c r="D65" t="s">
        <v>11</v>
      </c>
      <c r="E65">
        <v>615.5</v>
      </c>
      <c r="F65">
        <v>7.5473908708111067E-7</v>
      </c>
      <c r="G65" t="s">
        <v>17</v>
      </c>
      <c r="H65" t="s">
        <v>23</v>
      </c>
      <c r="I65" t="s">
        <v>16</v>
      </c>
      <c r="J65" t="str">
        <f t="shared" si="0"/>
        <v>Reject</v>
      </c>
      <c r="K65" t="str">
        <f t="shared" si="1"/>
        <v>NB(G)</v>
      </c>
      <c r="L65" t="str">
        <f t="shared" si="2"/>
        <v>SVM(Sig)</v>
      </c>
      <c r="M65" t="s">
        <v>13</v>
      </c>
    </row>
    <row r="66" spans="1:13" x14ac:dyDescent="0.25">
      <c r="A66" s="1">
        <v>64</v>
      </c>
      <c r="B66" t="s">
        <v>16</v>
      </c>
      <c r="C66" t="s">
        <v>24</v>
      </c>
      <c r="D66" t="s">
        <v>11</v>
      </c>
      <c r="E66">
        <v>169</v>
      </c>
      <c r="F66">
        <v>7.1579333439468253E-13</v>
      </c>
      <c r="G66" t="s">
        <v>17</v>
      </c>
      <c r="H66" t="s">
        <v>24</v>
      </c>
      <c r="I66" t="s">
        <v>16</v>
      </c>
      <c r="J66" t="str">
        <f t="shared" si="0"/>
        <v>Reject</v>
      </c>
      <c r="K66" t="str">
        <f t="shared" si="1"/>
        <v>NB(M)</v>
      </c>
      <c r="L66" t="str">
        <f t="shared" si="2"/>
        <v>SVM(Sig)</v>
      </c>
      <c r="M66" t="s">
        <v>13</v>
      </c>
    </row>
    <row r="67" spans="1:13" x14ac:dyDescent="0.25">
      <c r="A67" s="1">
        <v>65</v>
      </c>
      <c r="B67" t="s">
        <v>16</v>
      </c>
      <c r="C67" t="s">
        <v>25</v>
      </c>
      <c r="D67" t="s">
        <v>11</v>
      </c>
      <c r="E67">
        <v>518.5</v>
      </c>
      <c r="F67">
        <v>6.7341130465041935E-8</v>
      </c>
      <c r="G67" t="s">
        <v>17</v>
      </c>
      <c r="H67" t="s">
        <v>25</v>
      </c>
      <c r="I67" t="s">
        <v>16</v>
      </c>
      <c r="J67" t="str">
        <f t="shared" ref="J67:J130" si="3">IF(F67 &lt; $P$2, "Reject", "Accept")</f>
        <v>Reject</v>
      </c>
      <c r="K67" t="str">
        <f t="shared" ref="K67:K130" si="4">IF(J67="Accept","",H67)</f>
        <v>LDA</v>
      </c>
      <c r="L67" t="str">
        <f t="shared" ref="L67:L130" si="5">IF(J67="Accept","",I67)</f>
        <v>SVM(Sig)</v>
      </c>
      <c r="M67" t="s">
        <v>13</v>
      </c>
    </row>
    <row r="68" spans="1:13" x14ac:dyDescent="0.25">
      <c r="A68" s="1">
        <v>66</v>
      </c>
      <c r="B68" t="s">
        <v>16</v>
      </c>
      <c r="C68" t="s">
        <v>26</v>
      </c>
      <c r="D68" t="s">
        <v>11</v>
      </c>
      <c r="E68">
        <v>575</v>
      </c>
      <c r="F68">
        <v>4.600305560809723E-7</v>
      </c>
      <c r="G68" t="s">
        <v>17</v>
      </c>
      <c r="H68" t="s">
        <v>26</v>
      </c>
      <c r="I68" t="s">
        <v>16</v>
      </c>
      <c r="J68" t="str">
        <f t="shared" si="3"/>
        <v>Reject</v>
      </c>
      <c r="K68" t="str">
        <f t="shared" si="4"/>
        <v>KNN</v>
      </c>
      <c r="L68" t="str">
        <f t="shared" si="5"/>
        <v>SVM(Sig)</v>
      </c>
      <c r="M68" t="s">
        <v>13</v>
      </c>
    </row>
    <row r="69" spans="1:13" x14ac:dyDescent="0.25">
      <c r="A69" s="1">
        <v>67</v>
      </c>
      <c r="B69" t="s">
        <v>16</v>
      </c>
      <c r="C69" t="s">
        <v>27</v>
      </c>
      <c r="D69" t="s">
        <v>11</v>
      </c>
      <c r="E69">
        <v>86.5</v>
      </c>
      <c r="F69">
        <v>7.0921161129281636E-16</v>
      </c>
      <c r="G69" t="s">
        <v>17</v>
      </c>
      <c r="H69" t="s">
        <v>27</v>
      </c>
      <c r="I69" t="s">
        <v>16</v>
      </c>
      <c r="J69" t="str">
        <f t="shared" si="3"/>
        <v>Reject</v>
      </c>
      <c r="K69" t="str">
        <f t="shared" si="4"/>
        <v>Stack-LR</v>
      </c>
      <c r="L69" t="str">
        <f t="shared" si="5"/>
        <v>SVM(Sig)</v>
      </c>
      <c r="M69" t="s">
        <v>13</v>
      </c>
    </row>
    <row r="70" spans="1:13" x14ac:dyDescent="0.25">
      <c r="A70" s="1">
        <v>68</v>
      </c>
      <c r="B70" t="s">
        <v>16</v>
      </c>
      <c r="C70" t="s">
        <v>28</v>
      </c>
      <c r="D70" t="s">
        <v>11</v>
      </c>
      <c r="E70">
        <v>274.5</v>
      </c>
      <c r="F70">
        <v>5.7901594905911609E-11</v>
      </c>
      <c r="G70" t="s">
        <v>17</v>
      </c>
      <c r="H70" t="s">
        <v>28</v>
      </c>
      <c r="I70" t="s">
        <v>16</v>
      </c>
      <c r="J70" t="str">
        <f t="shared" si="3"/>
        <v>Reject</v>
      </c>
      <c r="K70" t="str">
        <f t="shared" si="4"/>
        <v>Stack-DT</v>
      </c>
      <c r="L70" t="str">
        <f t="shared" si="5"/>
        <v>SVM(Sig)</v>
      </c>
      <c r="M70" t="s">
        <v>13</v>
      </c>
    </row>
    <row r="71" spans="1:13" x14ac:dyDescent="0.25">
      <c r="A71" s="1">
        <v>69</v>
      </c>
      <c r="B71" t="s">
        <v>16</v>
      </c>
      <c r="C71" t="s">
        <v>29</v>
      </c>
      <c r="D71" t="s">
        <v>11</v>
      </c>
      <c r="E71">
        <v>102</v>
      </c>
      <c r="F71">
        <v>7.5213225231106805E-16</v>
      </c>
      <c r="G71" t="s">
        <v>17</v>
      </c>
      <c r="H71" t="s">
        <v>29</v>
      </c>
      <c r="I71" t="s">
        <v>16</v>
      </c>
      <c r="J71" t="str">
        <f t="shared" si="3"/>
        <v>Reject</v>
      </c>
      <c r="K71" t="str">
        <f t="shared" si="4"/>
        <v>Stack-SVM</v>
      </c>
      <c r="L71" t="str">
        <f t="shared" si="5"/>
        <v>SVM(Sig)</v>
      </c>
      <c r="M71" t="s">
        <v>13</v>
      </c>
    </row>
    <row r="72" spans="1:13" x14ac:dyDescent="0.25">
      <c r="A72" s="1">
        <v>70</v>
      </c>
      <c r="B72" t="s">
        <v>18</v>
      </c>
      <c r="C72" t="s">
        <v>19</v>
      </c>
      <c r="D72" t="s">
        <v>11</v>
      </c>
      <c r="E72">
        <v>459</v>
      </c>
      <c r="F72">
        <v>1.7632563399865341E-3</v>
      </c>
      <c r="G72" t="s">
        <v>17</v>
      </c>
      <c r="H72" t="s">
        <v>18</v>
      </c>
      <c r="I72" t="s">
        <v>19</v>
      </c>
      <c r="J72" t="str">
        <f t="shared" si="3"/>
        <v>Accept</v>
      </c>
      <c r="K72" t="str">
        <f t="shared" si="4"/>
        <v/>
      </c>
      <c r="L72" t="str">
        <f t="shared" si="5"/>
        <v/>
      </c>
      <c r="M72" t="s">
        <v>13</v>
      </c>
    </row>
    <row r="73" spans="1:13" x14ac:dyDescent="0.25">
      <c r="A73" s="1">
        <v>71</v>
      </c>
      <c r="B73" t="s">
        <v>18</v>
      </c>
      <c r="C73" t="s">
        <v>20</v>
      </c>
      <c r="D73" t="s">
        <v>11</v>
      </c>
      <c r="E73">
        <v>0</v>
      </c>
      <c r="F73">
        <v>7.1131320711388934E-18</v>
      </c>
      <c r="G73" t="s">
        <v>17</v>
      </c>
      <c r="H73" t="s">
        <v>18</v>
      </c>
      <c r="I73" t="s">
        <v>20</v>
      </c>
      <c r="J73" t="str">
        <f t="shared" si="3"/>
        <v>Reject</v>
      </c>
      <c r="K73" t="str">
        <f t="shared" si="4"/>
        <v>SVM(RBF)</v>
      </c>
      <c r="L73" t="str">
        <f t="shared" si="5"/>
        <v>SGD</v>
      </c>
      <c r="M73" t="s">
        <v>13</v>
      </c>
    </row>
    <row r="74" spans="1:13" x14ac:dyDescent="0.25">
      <c r="A74" s="1">
        <v>72</v>
      </c>
      <c r="B74" t="s">
        <v>18</v>
      </c>
      <c r="C74" t="s">
        <v>21</v>
      </c>
      <c r="D74" t="s">
        <v>11</v>
      </c>
      <c r="E74">
        <v>450.5</v>
      </c>
      <c r="F74">
        <v>0.43435767857630958</v>
      </c>
      <c r="G74" t="s">
        <v>12</v>
      </c>
      <c r="J74" t="str">
        <f t="shared" si="3"/>
        <v>Accept</v>
      </c>
      <c r="K74" t="str">
        <f t="shared" si="4"/>
        <v/>
      </c>
      <c r="L74" t="str">
        <f t="shared" si="5"/>
        <v/>
      </c>
      <c r="M74" t="s">
        <v>13</v>
      </c>
    </row>
    <row r="75" spans="1:13" x14ac:dyDescent="0.25">
      <c r="A75" s="1">
        <v>73</v>
      </c>
      <c r="B75" t="s">
        <v>18</v>
      </c>
      <c r="C75" t="s">
        <v>22</v>
      </c>
      <c r="D75" t="s">
        <v>11</v>
      </c>
      <c r="E75">
        <v>345.5</v>
      </c>
      <c r="F75">
        <v>1.137921781667343E-10</v>
      </c>
      <c r="G75" t="s">
        <v>17</v>
      </c>
      <c r="H75" t="s">
        <v>18</v>
      </c>
      <c r="I75" t="s">
        <v>22</v>
      </c>
      <c r="J75" t="str">
        <f t="shared" si="3"/>
        <v>Reject</v>
      </c>
      <c r="K75" t="str">
        <f t="shared" si="4"/>
        <v>SVM(RBF)</v>
      </c>
      <c r="L75" t="str">
        <f t="shared" si="5"/>
        <v>NB(B)</v>
      </c>
      <c r="M75" t="s">
        <v>13</v>
      </c>
    </row>
    <row r="76" spans="1:13" x14ac:dyDescent="0.25">
      <c r="A76" s="1">
        <v>74</v>
      </c>
      <c r="B76" t="s">
        <v>18</v>
      </c>
      <c r="C76" t="s">
        <v>23</v>
      </c>
      <c r="D76" t="s">
        <v>11</v>
      </c>
      <c r="E76">
        <v>227.5</v>
      </c>
      <c r="F76">
        <v>1.1925239583872639E-10</v>
      </c>
      <c r="G76" t="s">
        <v>17</v>
      </c>
      <c r="H76" t="s">
        <v>18</v>
      </c>
      <c r="I76" t="s">
        <v>23</v>
      </c>
      <c r="J76" t="str">
        <f t="shared" si="3"/>
        <v>Reject</v>
      </c>
      <c r="K76" t="str">
        <f t="shared" si="4"/>
        <v>SVM(RBF)</v>
      </c>
      <c r="L76" t="str">
        <f t="shared" si="5"/>
        <v>NB(G)</v>
      </c>
      <c r="M76" t="s">
        <v>13</v>
      </c>
    </row>
    <row r="77" spans="1:13" x14ac:dyDescent="0.25">
      <c r="A77" s="1">
        <v>75</v>
      </c>
      <c r="B77" t="s">
        <v>18</v>
      </c>
      <c r="C77" t="s">
        <v>24</v>
      </c>
      <c r="D77" t="s">
        <v>11</v>
      </c>
      <c r="E77">
        <v>252</v>
      </c>
      <c r="F77">
        <v>3.6676612703154071E-6</v>
      </c>
      <c r="G77" t="s">
        <v>17</v>
      </c>
      <c r="H77" t="s">
        <v>18</v>
      </c>
      <c r="I77" t="s">
        <v>24</v>
      </c>
      <c r="J77" t="str">
        <f t="shared" si="3"/>
        <v>Reject</v>
      </c>
      <c r="K77" t="str">
        <f t="shared" si="4"/>
        <v>SVM(RBF)</v>
      </c>
      <c r="L77" t="str">
        <f t="shared" si="5"/>
        <v>NB(M)</v>
      </c>
      <c r="M77" t="s">
        <v>13</v>
      </c>
    </row>
    <row r="78" spans="1:13" x14ac:dyDescent="0.25">
      <c r="A78" s="1">
        <v>76</v>
      </c>
      <c r="B78" t="s">
        <v>18</v>
      </c>
      <c r="C78" t="s">
        <v>25</v>
      </c>
      <c r="D78" t="s">
        <v>11</v>
      </c>
      <c r="E78">
        <v>136.5</v>
      </c>
      <c r="F78">
        <v>7.2398635454919483E-12</v>
      </c>
      <c r="G78" t="s">
        <v>17</v>
      </c>
      <c r="H78" t="s">
        <v>18</v>
      </c>
      <c r="I78" t="s">
        <v>25</v>
      </c>
      <c r="J78" t="str">
        <f t="shared" si="3"/>
        <v>Reject</v>
      </c>
      <c r="K78" t="str">
        <f t="shared" si="4"/>
        <v>SVM(RBF)</v>
      </c>
      <c r="L78" t="str">
        <f t="shared" si="5"/>
        <v>LDA</v>
      </c>
      <c r="M78" t="s">
        <v>13</v>
      </c>
    </row>
    <row r="79" spans="1:13" x14ac:dyDescent="0.25">
      <c r="A79" s="1">
        <v>77</v>
      </c>
      <c r="B79" t="s">
        <v>18</v>
      </c>
      <c r="C79" t="s">
        <v>26</v>
      </c>
      <c r="D79" t="s">
        <v>11</v>
      </c>
      <c r="E79">
        <v>118.5</v>
      </c>
      <c r="F79">
        <v>3.9294897962148279E-12</v>
      </c>
      <c r="G79" t="s">
        <v>17</v>
      </c>
      <c r="H79" t="s">
        <v>18</v>
      </c>
      <c r="I79" t="s">
        <v>26</v>
      </c>
      <c r="J79" t="str">
        <f t="shared" si="3"/>
        <v>Reject</v>
      </c>
      <c r="K79" t="str">
        <f t="shared" si="4"/>
        <v>SVM(RBF)</v>
      </c>
      <c r="L79" t="str">
        <f t="shared" si="5"/>
        <v>KNN</v>
      </c>
      <c r="M79" t="s">
        <v>13</v>
      </c>
    </row>
    <row r="80" spans="1:13" x14ac:dyDescent="0.25">
      <c r="A80" s="1">
        <v>78</v>
      </c>
      <c r="B80" t="s">
        <v>18</v>
      </c>
      <c r="C80" t="s">
        <v>27</v>
      </c>
      <c r="D80" t="s">
        <v>11</v>
      </c>
      <c r="E80">
        <v>174</v>
      </c>
      <c r="F80">
        <v>8.3435828088294903E-2</v>
      </c>
      <c r="G80" t="s">
        <v>12</v>
      </c>
      <c r="J80" t="str">
        <f t="shared" si="3"/>
        <v>Accept</v>
      </c>
      <c r="K80" t="str">
        <f t="shared" si="4"/>
        <v/>
      </c>
      <c r="L80" t="str">
        <f t="shared" si="5"/>
        <v/>
      </c>
      <c r="M80" t="s">
        <v>13</v>
      </c>
    </row>
    <row r="81" spans="1:13" x14ac:dyDescent="0.25">
      <c r="A81" s="1">
        <v>79</v>
      </c>
      <c r="B81" t="s">
        <v>18</v>
      </c>
      <c r="C81" t="s">
        <v>28</v>
      </c>
      <c r="D81" t="s">
        <v>11</v>
      </c>
      <c r="E81">
        <v>291.5</v>
      </c>
      <c r="F81">
        <v>1.603305082115653E-7</v>
      </c>
      <c r="G81" t="s">
        <v>17</v>
      </c>
      <c r="H81" t="s">
        <v>18</v>
      </c>
      <c r="I81" t="s">
        <v>28</v>
      </c>
      <c r="J81" t="str">
        <f t="shared" si="3"/>
        <v>Reject</v>
      </c>
      <c r="K81" t="str">
        <f t="shared" si="4"/>
        <v>SVM(RBF)</v>
      </c>
      <c r="L81" t="str">
        <f t="shared" si="5"/>
        <v>Stack-DT</v>
      </c>
      <c r="M81" t="s">
        <v>13</v>
      </c>
    </row>
    <row r="82" spans="1:13" x14ac:dyDescent="0.25">
      <c r="A82" s="1">
        <v>80</v>
      </c>
      <c r="B82" t="s">
        <v>18</v>
      </c>
      <c r="C82" t="s">
        <v>29</v>
      </c>
      <c r="D82" t="s">
        <v>11</v>
      </c>
      <c r="E82">
        <v>466.5</v>
      </c>
      <c r="F82">
        <v>0.13418514333636189</v>
      </c>
      <c r="G82" t="s">
        <v>12</v>
      </c>
      <c r="J82" t="str">
        <f t="shared" si="3"/>
        <v>Accept</v>
      </c>
      <c r="K82" t="str">
        <f t="shared" si="4"/>
        <v/>
      </c>
      <c r="L82" t="str">
        <f t="shared" si="5"/>
        <v/>
      </c>
      <c r="M82" t="s">
        <v>13</v>
      </c>
    </row>
    <row r="83" spans="1:13" x14ac:dyDescent="0.25">
      <c r="A83" s="1">
        <v>81</v>
      </c>
      <c r="B83" t="s">
        <v>19</v>
      </c>
      <c r="C83" t="s">
        <v>20</v>
      </c>
      <c r="D83" t="s">
        <v>11</v>
      </c>
      <c r="E83">
        <v>8.5</v>
      </c>
      <c r="F83">
        <v>3.0439642544439682E-17</v>
      </c>
      <c r="G83" t="s">
        <v>17</v>
      </c>
      <c r="H83" t="s">
        <v>19</v>
      </c>
      <c r="I83" t="s">
        <v>20</v>
      </c>
      <c r="J83" t="str">
        <f t="shared" si="3"/>
        <v>Reject</v>
      </c>
      <c r="K83" t="str">
        <f t="shared" si="4"/>
        <v>MLP</v>
      </c>
      <c r="L83" t="str">
        <f t="shared" si="5"/>
        <v>SGD</v>
      </c>
      <c r="M83" t="s">
        <v>13</v>
      </c>
    </row>
    <row r="84" spans="1:13" x14ac:dyDescent="0.25">
      <c r="A84" s="1">
        <v>82</v>
      </c>
      <c r="B84" t="s">
        <v>19</v>
      </c>
      <c r="C84" t="s">
        <v>21</v>
      </c>
      <c r="D84" t="s">
        <v>11</v>
      </c>
      <c r="E84">
        <v>61</v>
      </c>
      <c r="F84">
        <v>3.0066053990162092E-6</v>
      </c>
      <c r="G84" t="s">
        <v>17</v>
      </c>
      <c r="H84" t="s">
        <v>21</v>
      </c>
      <c r="I84" t="s">
        <v>19</v>
      </c>
      <c r="J84" t="str">
        <f t="shared" si="3"/>
        <v>Reject</v>
      </c>
      <c r="K84" t="str">
        <f t="shared" si="4"/>
        <v>GP</v>
      </c>
      <c r="L84" t="str">
        <f t="shared" si="5"/>
        <v>MLP</v>
      </c>
      <c r="M84" t="s">
        <v>13</v>
      </c>
    </row>
    <row r="85" spans="1:13" x14ac:dyDescent="0.25">
      <c r="A85" s="1">
        <v>83</v>
      </c>
      <c r="B85" t="s">
        <v>19</v>
      </c>
      <c r="C85" t="s">
        <v>22</v>
      </c>
      <c r="D85" t="s">
        <v>11</v>
      </c>
      <c r="E85">
        <v>587</v>
      </c>
      <c r="F85">
        <v>2.294782318394258E-7</v>
      </c>
      <c r="G85" t="s">
        <v>17</v>
      </c>
      <c r="H85" t="s">
        <v>19</v>
      </c>
      <c r="I85" t="s">
        <v>22</v>
      </c>
      <c r="J85" t="str">
        <f t="shared" si="3"/>
        <v>Reject</v>
      </c>
      <c r="K85" t="str">
        <f t="shared" si="4"/>
        <v>MLP</v>
      </c>
      <c r="L85" t="str">
        <f t="shared" si="5"/>
        <v>NB(B)</v>
      </c>
      <c r="M85" t="s">
        <v>13</v>
      </c>
    </row>
    <row r="86" spans="1:13" x14ac:dyDescent="0.25">
      <c r="A86" s="1">
        <v>84</v>
      </c>
      <c r="B86" t="s">
        <v>19</v>
      </c>
      <c r="C86" t="s">
        <v>23</v>
      </c>
      <c r="D86" t="s">
        <v>11</v>
      </c>
      <c r="E86">
        <v>426</v>
      </c>
      <c r="F86">
        <v>9.343476349927877E-8</v>
      </c>
      <c r="G86" t="s">
        <v>17</v>
      </c>
      <c r="H86" t="s">
        <v>19</v>
      </c>
      <c r="I86" t="s">
        <v>23</v>
      </c>
      <c r="J86" t="str">
        <f t="shared" si="3"/>
        <v>Reject</v>
      </c>
      <c r="K86" t="str">
        <f t="shared" si="4"/>
        <v>MLP</v>
      </c>
      <c r="L86" t="str">
        <f t="shared" si="5"/>
        <v>NB(G)</v>
      </c>
      <c r="M86" t="s">
        <v>13</v>
      </c>
    </row>
    <row r="87" spans="1:13" x14ac:dyDescent="0.25">
      <c r="A87" s="1">
        <v>85</v>
      </c>
      <c r="B87" t="s">
        <v>19</v>
      </c>
      <c r="C87" t="s">
        <v>24</v>
      </c>
      <c r="D87" t="s">
        <v>11</v>
      </c>
      <c r="E87">
        <v>666</v>
      </c>
      <c r="F87">
        <v>9.3824052807596273E-2</v>
      </c>
      <c r="G87" t="s">
        <v>12</v>
      </c>
      <c r="J87" t="str">
        <f t="shared" si="3"/>
        <v>Accept</v>
      </c>
      <c r="K87" t="str">
        <f t="shared" si="4"/>
        <v/>
      </c>
      <c r="L87" t="str">
        <f t="shared" si="5"/>
        <v/>
      </c>
      <c r="M87" t="s">
        <v>13</v>
      </c>
    </row>
    <row r="88" spans="1:13" x14ac:dyDescent="0.25">
      <c r="A88" s="1">
        <v>86</v>
      </c>
      <c r="B88" t="s">
        <v>19</v>
      </c>
      <c r="C88" t="s">
        <v>25</v>
      </c>
      <c r="D88" t="s">
        <v>11</v>
      </c>
      <c r="E88">
        <v>446</v>
      </c>
      <c r="F88">
        <v>8.9477461969672847E-7</v>
      </c>
      <c r="G88" t="s">
        <v>17</v>
      </c>
      <c r="H88" t="s">
        <v>19</v>
      </c>
      <c r="I88" t="s">
        <v>25</v>
      </c>
      <c r="J88" t="str">
        <f t="shared" si="3"/>
        <v>Reject</v>
      </c>
      <c r="K88" t="str">
        <f t="shared" si="4"/>
        <v>MLP</v>
      </c>
      <c r="L88" t="str">
        <f t="shared" si="5"/>
        <v>LDA</v>
      </c>
      <c r="M88" t="s">
        <v>13</v>
      </c>
    </row>
    <row r="89" spans="1:13" x14ac:dyDescent="0.25">
      <c r="A89" s="1">
        <v>87</v>
      </c>
      <c r="B89" t="s">
        <v>19</v>
      </c>
      <c r="C89" t="s">
        <v>26</v>
      </c>
      <c r="D89" t="s">
        <v>11</v>
      </c>
      <c r="E89">
        <v>365.5</v>
      </c>
      <c r="F89">
        <v>1.4942327162848279E-8</v>
      </c>
      <c r="G89" t="s">
        <v>17</v>
      </c>
      <c r="H89" t="s">
        <v>19</v>
      </c>
      <c r="I89" t="s">
        <v>26</v>
      </c>
      <c r="J89" t="str">
        <f t="shared" si="3"/>
        <v>Reject</v>
      </c>
      <c r="K89" t="str">
        <f t="shared" si="4"/>
        <v>MLP</v>
      </c>
      <c r="L89" t="str">
        <f t="shared" si="5"/>
        <v>KNN</v>
      </c>
      <c r="M89" t="s">
        <v>13</v>
      </c>
    </row>
    <row r="90" spans="1:13" x14ac:dyDescent="0.25">
      <c r="A90" s="1">
        <v>88</v>
      </c>
      <c r="B90" t="s">
        <v>19</v>
      </c>
      <c r="C90" t="s">
        <v>27</v>
      </c>
      <c r="D90" t="s">
        <v>11</v>
      </c>
      <c r="E90">
        <v>91</v>
      </c>
      <c r="F90">
        <v>2.7983812728774071E-6</v>
      </c>
      <c r="G90" t="s">
        <v>17</v>
      </c>
      <c r="H90" t="s">
        <v>27</v>
      </c>
      <c r="I90" t="s">
        <v>19</v>
      </c>
      <c r="J90" t="str">
        <f t="shared" si="3"/>
        <v>Reject</v>
      </c>
      <c r="K90" t="str">
        <f t="shared" si="4"/>
        <v>Stack-LR</v>
      </c>
      <c r="L90" t="str">
        <f t="shared" si="5"/>
        <v>MLP</v>
      </c>
      <c r="M90" t="s">
        <v>13</v>
      </c>
    </row>
    <row r="91" spans="1:13" x14ac:dyDescent="0.25">
      <c r="A91" s="1">
        <v>89</v>
      </c>
      <c r="B91" t="s">
        <v>19</v>
      </c>
      <c r="C91" t="s">
        <v>28</v>
      </c>
      <c r="D91" t="s">
        <v>11</v>
      </c>
      <c r="E91">
        <v>449.5</v>
      </c>
      <c r="F91">
        <v>9.2983962182449848E-4</v>
      </c>
      <c r="G91" t="s">
        <v>17</v>
      </c>
      <c r="H91" t="s">
        <v>19</v>
      </c>
      <c r="I91" t="s">
        <v>28</v>
      </c>
      <c r="J91" t="str">
        <f t="shared" si="3"/>
        <v>Accept</v>
      </c>
      <c r="K91" t="str">
        <f t="shared" si="4"/>
        <v/>
      </c>
      <c r="L91" t="str">
        <f t="shared" si="5"/>
        <v/>
      </c>
      <c r="M91" t="s">
        <v>13</v>
      </c>
    </row>
    <row r="92" spans="1:13" x14ac:dyDescent="0.25">
      <c r="A92" s="1">
        <v>90</v>
      </c>
      <c r="B92" t="s">
        <v>19</v>
      </c>
      <c r="C92" t="s">
        <v>29</v>
      </c>
      <c r="D92" t="s">
        <v>11</v>
      </c>
      <c r="E92">
        <v>270.5</v>
      </c>
      <c r="F92">
        <v>2.133615479216021E-5</v>
      </c>
      <c r="G92" t="s">
        <v>17</v>
      </c>
      <c r="H92" t="s">
        <v>29</v>
      </c>
      <c r="I92" t="s">
        <v>19</v>
      </c>
      <c r="J92" t="str">
        <f t="shared" si="3"/>
        <v>Reject</v>
      </c>
      <c r="K92" t="str">
        <f t="shared" si="4"/>
        <v>Stack-SVM</v>
      </c>
      <c r="L92" t="str">
        <f t="shared" si="5"/>
        <v>MLP</v>
      </c>
      <c r="M92" t="s">
        <v>13</v>
      </c>
    </row>
    <row r="93" spans="1:13" x14ac:dyDescent="0.25">
      <c r="A93" s="1">
        <v>91</v>
      </c>
      <c r="B93" t="s">
        <v>20</v>
      </c>
      <c r="C93" t="s">
        <v>21</v>
      </c>
      <c r="D93" t="s">
        <v>11</v>
      </c>
      <c r="E93">
        <v>0</v>
      </c>
      <c r="F93">
        <v>1.017678932787373E-17</v>
      </c>
      <c r="G93" t="s">
        <v>17</v>
      </c>
      <c r="H93" t="s">
        <v>21</v>
      </c>
      <c r="I93" t="s">
        <v>20</v>
      </c>
      <c r="J93" t="str">
        <f t="shared" si="3"/>
        <v>Reject</v>
      </c>
      <c r="K93" t="str">
        <f t="shared" si="4"/>
        <v>GP</v>
      </c>
      <c r="L93" t="str">
        <f t="shared" si="5"/>
        <v>SGD</v>
      </c>
      <c r="M93" t="s">
        <v>13</v>
      </c>
    </row>
    <row r="94" spans="1:13" x14ac:dyDescent="0.25">
      <c r="A94" s="1">
        <v>92</v>
      </c>
      <c r="B94" t="s">
        <v>20</v>
      </c>
      <c r="C94" t="s">
        <v>22</v>
      </c>
      <c r="D94" t="s">
        <v>11</v>
      </c>
      <c r="E94">
        <v>477.5</v>
      </c>
      <c r="F94">
        <v>3.4358917675897298E-11</v>
      </c>
      <c r="G94" t="s">
        <v>17</v>
      </c>
      <c r="H94" t="s">
        <v>22</v>
      </c>
      <c r="I94" t="s">
        <v>20</v>
      </c>
      <c r="J94" t="str">
        <f t="shared" si="3"/>
        <v>Reject</v>
      </c>
      <c r="K94" t="str">
        <f t="shared" si="4"/>
        <v>NB(B)</v>
      </c>
      <c r="L94" t="str">
        <f t="shared" si="5"/>
        <v>SGD</v>
      </c>
      <c r="M94" t="s">
        <v>13</v>
      </c>
    </row>
    <row r="95" spans="1:13" x14ac:dyDescent="0.25">
      <c r="A95" s="1">
        <v>93</v>
      </c>
      <c r="B95" t="s">
        <v>20</v>
      </c>
      <c r="C95" t="s">
        <v>23</v>
      </c>
      <c r="D95" t="s">
        <v>11</v>
      </c>
      <c r="E95">
        <v>167</v>
      </c>
      <c r="F95">
        <v>3.5187006466950147E-14</v>
      </c>
      <c r="G95" t="s">
        <v>17</v>
      </c>
      <c r="H95" t="s">
        <v>23</v>
      </c>
      <c r="I95" t="s">
        <v>20</v>
      </c>
      <c r="J95" t="str">
        <f t="shared" si="3"/>
        <v>Reject</v>
      </c>
      <c r="K95" t="str">
        <f t="shared" si="4"/>
        <v>NB(G)</v>
      </c>
      <c r="L95" t="str">
        <f t="shared" si="5"/>
        <v>SGD</v>
      </c>
      <c r="M95" t="s">
        <v>13</v>
      </c>
    </row>
    <row r="96" spans="1:13" x14ac:dyDescent="0.25">
      <c r="A96" s="1">
        <v>94</v>
      </c>
      <c r="B96" t="s">
        <v>20</v>
      </c>
      <c r="C96" t="s">
        <v>24</v>
      </c>
      <c r="D96" t="s">
        <v>11</v>
      </c>
      <c r="E96">
        <v>0</v>
      </c>
      <c r="F96">
        <v>1.0775039681877009E-17</v>
      </c>
      <c r="G96" t="s">
        <v>17</v>
      </c>
      <c r="H96" t="s">
        <v>24</v>
      </c>
      <c r="I96" t="s">
        <v>20</v>
      </c>
      <c r="J96" t="str">
        <f t="shared" si="3"/>
        <v>Reject</v>
      </c>
      <c r="K96" t="str">
        <f t="shared" si="4"/>
        <v>NB(M)</v>
      </c>
      <c r="L96" t="str">
        <f t="shared" si="5"/>
        <v>SGD</v>
      </c>
      <c r="M96" t="s">
        <v>13</v>
      </c>
    </row>
    <row r="97" spans="1:13" x14ac:dyDescent="0.25">
      <c r="A97" s="1">
        <v>95</v>
      </c>
      <c r="B97" t="s">
        <v>20</v>
      </c>
      <c r="C97" t="s">
        <v>25</v>
      </c>
      <c r="D97" t="s">
        <v>11</v>
      </c>
      <c r="E97">
        <v>74</v>
      </c>
      <c r="F97">
        <v>3.5029585750466582E-16</v>
      </c>
      <c r="G97" t="s">
        <v>17</v>
      </c>
      <c r="H97" t="s">
        <v>25</v>
      </c>
      <c r="I97" t="s">
        <v>20</v>
      </c>
      <c r="J97" t="str">
        <f t="shared" si="3"/>
        <v>Reject</v>
      </c>
      <c r="K97" t="str">
        <f t="shared" si="4"/>
        <v>LDA</v>
      </c>
      <c r="L97" t="str">
        <f t="shared" si="5"/>
        <v>SGD</v>
      </c>
      <c r="M97" t="s">
        <v>13</v>
      </c>
    </row>
    <row r="98" spans="1:13" x14ac:dyDescent="0.25">
      <c r="A98" s="1">
        <v>96</v>
      </c>
      <c r="B98" t="s">
        <v>20</v>
      </c>
      <c r="C98" t="s">
        <v>26</v>
      </c>
      <c r="D98" t="s">
        <v>11</v>
      </c>
      <c r="E98">
        <v>32</v>
      </c>
      <c r="F98">
        <v>6.2993031242511415E-17</v>
      </c>
      <c r="G98" t="s">
        <v>17</v>
      </c>
      <c r="H98" t="s">
        <v>26</v>
      </c>
      <c r="I98" t="s">
        <v>20</v>
      </c>
      <c r="J98" t="str">
        <f t="shared" si="3"/>
        <v>Reject</v>
      </c>
      <c r="K98" t="str">
        <f t="shared" si="4"/>
        <v>KNN</v>
      </c>
      <c r="L98" t="str">
        <f t="shared" si="5"/>
        <v>SGD</v>
      </c>
      <c r="M98" t="s">
        <v>13</v>
      </c>
    </row>
    <row r="99" spans="1:13" x14ac:dyDescent="0.25">
      <c r="A99" s="1">
        <v>97</v>
      </c>
      <c r="B99" t="s">
        <v>20</v>
      </c>
      <c r="C99" t="s">
        <v>27</v>
      </c>
      <c r="D99" t="s">
        <v>11</v>
      </c>
      <c r="E99">
        <v>0</v>
      </c>
      <c r="F99">
        <v>6.8902456609181582E-18</v>
      </c>
      <c r="G99" t="s">
        <v>17</v>
      </c>
      <c r="H99" t="s">
        <v>27</v>
      </c>
      <c r="I99" t="s">
        <v>20</v>
      </c>
      <c r="J99" t="str">
        <f t="shared" si="3"/>
        <v>Reject</v>
      </c>
      <c r="K99" t="str">
        <f t="shared" si="4"/>
        <v>Stack-LR</v>
      </c>
      <c r="L99" t="str">
        <f t="shared" si="5"/>
        <v>SGD</v>
      </c>
      <c r="M99" t="s">
        <v>13</v>
      </c>
    </row>
    <row r="100" spans="1:13" x14ac:dyDescent="0.25">
      <c r="A100" s="1">
        <v>98</v>
      </c>
      <c r="B100" t="s">
        <v>20</v>
      </c>
      <c r="C100" t="s">
        <v>28</v>
      </c>
      <c r="D100" t="s">
        <v>11</v>
      </c>
      <c r="E100">
        <v>36</v>
      </c>
      <c r="F100">
        <v>2.5163334831979141E-15</v>
      </c>
      <c r="G100" t="s">
        <v>17</v>
      </c>
      <c r="H100" t="s">
        <v>28</v>
      </c>
      <c r="I100" t="s">
        <v>20</v>
      </c>
      <c r="J100" t="str">
        <f t="shared" si="3"/>
        <v>Reject</v>
      </c>
      <c r="K100" t="str">
        <f t="shared" si="4"/>
        <v>Stack-DT</v>
      </c>
      <c r="L100" t="str">
        <f t="shared" si="5"/>
        <v>SGD</v>
      </c>
      <c r="M100" t="s">
        <v>13</v>
      </c>
    </row>
    <row r="101" spans="1:13" x14ac:dyDescent="0.25">
      <c r="A101" s="1">
        <v>99</v>
      </c>
      <c r="B101" t="s">
        <v>20</v>
      </c>
      <c r="C101" t="s">
        <v>29</v>
      </c>
      <c r="D101" t="s">
        <v>11</v>
      </c>
      <c r="E101">
        <v>2</v>
      </c>
      <c r="F101">
        <v>7.4253460667879448E-18</v>
      </c>
      <c r="G101" t="s">
        <v>17</v>
      </c>
      <c r="H101" t="s">
        <v>29</v>
      </c>
      <c r="I101" t="s">
        <v>20</v>
      </c>
      <c r="J101" t="str">
        <f t="shared" si="3"/>
        <v>Reject</v>
      </c>
      <c r="K101" t="str">
        <f t="shared" si="4"/>
        <v>Stack-SVM</v>
      </c>
      <c r="L101" t="str">
        <f t="shared" si="5"/>
        <v>SGD</v>
      </c>
      <c r="M101" t="s">
        <v>13</v>
      </c>
    </row>
    <row r="102" spans="1:13" x14ac:dyDescent="0.25">
      <c r="A102" s="1">
        <v>100</v>
      </c>
      <c r="B102" t="s">
        <v>21</v>
      </c>
      <c r="C102" t="s">
        <v>22</v>
      </c>
      <c r="D102" t="s">
        <v>11</v>
      </c>
      <c r="E102">
        <v>331</v>
      </c>
      <c r="F102">
        <v>1.2104584053552889E-10</v>
      </c>
      <c r="G102" t="s">
        <v>17</v>
      </c>
      <c r="H102" t="s">
        <v>21</v>
      </c>
      <c r="I102" t="s">
        <v>22</v>
      </c>
      <c r="J102" t="str">
        <f t="shared" si="3"/>
        <v>Reject</v>
      </c>
      <c r="K102" t="str">
        <f t="shared" si="4"/>
        <v>GP</v>
      </c>
      <c r="L102" t="str">
        <f t="shared" si="5"/>
        <v>NB(B)</v>
      </c>
      <c r="M102" t="s">
        <v>13</v>
      </c>
    </row>
    <row r="103" spans="1:13" x14ac:dyDescent="0.25">
      <c r="A103" s="1">
        <v>101</v>
      </c>
      <c r="B103" t="s">
        <v>21</v>
      </c>
      <c r="C103" t="s">
        <v>23</v>
      </c>
      <c r="D103" t="s">
        <v>11</v>
      </c>
      <c r="E103">
        <v>193.5</v>
      </c>
      <c r="F103">
        <v>2.2028371490617511E-11</v>
      </c>
      <c r="G103" t="s">
        <v>17</v>
      </c>
      <c r="H103" t="s">
        <v>21</v>
      </c>
      <c r="I103" t="s">
        <v>23</v>
      </c>
      <c r="J103" t="str">
        <f t="shared" si="3"/>
        <v>Reject</v>
      </c>
      <c r="K103" t="str">
        <f t="shared" si="4"/>
        <v>GP</v>
      </c>
      <c r="L103" t="str">
        <f t="shared" si="5"/>
        <v>NB(G)</v>
      </c>
      <c r="M103" t="s">
        <v>13</v>
      </c>
    </row>
    <row r="104" spans="1:13" x14ac:dyDescent="0.25">
      <c r="A104" s="1">
        <v>102</v>
      </c>
      <c r="B104" t="s">
        <v>21</v>
      </c>
      <c r="C104" t="s">
        <v>24</v>
      </c>
      <c r="D104" t="s">
        <v>11</v>
      </c>
      <c r="E104">
        <v>417</v>
      </c>
      <c r="F104">
        <v>4.8597414880162486E-6</v>
      </c>
      <c r="G104" t="s">
        <v>17</v>
      </c>
      <c r="H104" t="s">
        <v>21</v>
      </c>
      <c r="I104" t="s">
        <v>24</v>
      </c>
      <c r="J104" t="str">
        <f t="shared" si="3"/>
        <v>Reject</v>
      </c>
      <c r="K104" t="str">
        <f t="shared" si="4"/>
        <v>GP</v>
      </c>
      <c r="L104" t="str">
        <f t="shared" si="5"/>
        <v>NB(M)</v>
      </c>
      <c r="M104" t="s">
        <v>13</v>
      </c>
    </row>
    <row r="105" spans="1:13" x14ac:dyDescent="0.25">
      <c r="A105" s="1">
        <v>103</v>
      </c>
      <c r="B105" t="s">
        <v>21</v>
      </c>
      <c r="C105" t="s">
        <v>25</v>
      </c>
      <c r="D105" t="s">
        <v>11</v>
      </c>
      <c r="E105">
        <v>201.5</v>
      </c>
      <c r="F105">
        <v>1.137349561832339E-11</v>
      </c>
      <c r="G105" t="s">
        <v>17</v>
      </c>
      <c r="H105" t="s">
        <v>21</v>
      </c>
      <c r="I105" t="s">
        <v>25</v>
      </c>
      <c r="J105" t="str">
        <f t="shared" si="3"/>
        <v>Reject</v>
      </c>
      <c r="K105" t="str">
        <f t="shared" si="4"/>
        <v>GP</v>
      </c>
      <c r="L105" t="str">
        <f t="shared" si="5"/>
        <v>LDA</v>
      </c>
      <c r="M105" t="s">
        <v>13</v>
      </c>
    </row>
    <row r="106" spans="1:13" x14ac:dyDescent="0.25">
      <c r="A106" s="1">
        <v>104</v>
      </c>
      <c r="B106" t="s">
        <v>21</v>
      </c>
      <c r="C106" t="s">
        <v>26</v>
      </c>
      <c r="D106" t="s">
        <v>11</v>
      </c>
      <c r="E106">
        <v>162</v>
      </c>
      <c r="F106">
        <v>7.404432613711731E-13</v>
      </c>
      <c r="G106" t="s">
        <v>17</v>
      </c>
      <c r="H106" t="s">
        <v>21</v>
      </c>
      <c r="I106" t="s">
        <v>26</v>
      </c>
      <c r="J106" t="str">
        <f t="shared" si="3"/>
        <v>Reject</v>
      </c>
      <c r="K106" t="str">
        <f t="shared" si="4"/>
        <v>GP</v>
      </c>
      <c r="L106" t="str">
        <f t="shared" si="5"/>
        <v>KNN</v>
      </c>
      <c r="M106" t="s">
        <v>13</v>
      </c>
    </row>
    <row r="107" spans="1:13" x14ac:dyDescent="0.25">
      <c r="A107" s="1">
        <v>105</v>
      </c>
      <c r="B107" t="s">
        <v>21</v>
      </c>
      <c r="C107" t="s">
        <v>27</v>
      </c>
      <c r="D107" t="s">
        <v>11</v>
      </c>
      <c r="E107">
        <v>235</v>
      </c>
      <c r="F107">
        <v>0.40125700384058077</v>
      </c>
      <c r="G107" t="s">
        <v>12</v>
      </c>
      <c r="J107" t="str">
        <f t="shared" si="3"/>
        <v>Accept</v>
      </c>
      <c r="K107" t="str">
        <f t="shared" si="4"/>
        <v/>
      </c>
      <c r="L107" t="str">
        <f t="shared" si="5"/>
        <v/>
      </c>
      <c r="M107" t="s">
        <v>13</v>
      </c>
    </row>
    <row r="108" spans="1:13" x14ac:dyDescent="0.25">
      <c r="A108" s="1">
        <v>106</v>
      </c>
      <c r="B108" t="s">
        <v>21</v>
      </c>
      <c r="C108" t="s">
        <v>28</v>
      </c>
      <c r="D108" t="s">
        <v>11</v>
      </c>
      <c r="E108">
        <v>441</v>
      </c>
      <c r="F108">
        <v>9.2885416513548269E-8</v>
      </c>
      <c r="G108" t="s">
        <v>17</v>
      </c>
      <c r="H108" t="s">
        <v>21</v>
      </c>
      <c r="I108" t="s">
        <v>28</v>
      </c>
      <c r="J108" t="str">
        <f t="shared" si="3"/>
        <v>Reject</v>
      </c>
      <c r="K108" t="str">
        <f t="shared" si="4"/>
        <v>GP</v>
      </c>
      <c r="L108" t="str">
        <f t="shared" si="5"/>
        <v>Stack-DT</v>
      </c>
      <c r="M108" t="s">
        <v>13</v>
      </c>
    </row>
    <row r="109" spans="1:13" x14ac:dyDescent="0.25">
      <c r="A109" s="1">
        <v>107</v>
      </c>
      <c r="B109" t="s">
        <v>21</v>
      </c>
      <c r="C109" t="s">
        <v>29</v>
      </c>
      <c r="D109" t="s">
        <v>11</v>
      </c>
      <c r="E109">
        <v>526</v>
      </c>
      <c r="F109">
        <v>0.51227700136401066</v>
      </c>
      <c r="G109" t="s">
        <v>12</v>
      </c>
      <c r="J109" t="str">
        <f t="shared" si="3"/>
        <v>Accept</v>
      </c>
      <c r="K109" t="str">
        <f t="shared" si="4"/>
        <v/>
      </c>
      <c r="L109" t="str">
        <f t="shared" si="5"/>
        <v/>
      </c>
      <c r="M109" t="s">
        <v>13</v>
      </c>
    </row>
    <row r="110" spans="1:13" x14ac:dyDescent="0.25">
      <c r="A110" s="1">
        <v>108</v>
      </c>
      <c r="B110" t="s">
        <v>22</v>
      </c>
      <c r="C110" t="s">
        <v>23</v>
      </c>
      <c r="D110" t="s">
        <v>11</v>
      </c>
      <c r="E110">
        <v>1372</v>
      </c>
      <c r="F110">
        <v>8.9943562269974145E-2</v>
      </c>
      <c r="G110" t="s">
        <v>12</v>
      </c>
      <c r="J110" t="str">
        <f t="shared" si="3"/>
        <v>Accept</v>
      </c>
      <c r="K110" t="str">
        <f t="shared" si="4"/>
        <v/>
      </c>
      <c r="L110" t="str">
        <f t="shared" si="5"/>
        <v/>
      </c>
      <c r="M110" t="s">
        <v>13</v>
      </c>
    </row>
    <row r="111" spans="1:13" x14ac:dyDescent="0.25">
      <c r="A111" s="1">
        <v>109</v>
      </c>
      <c r="B111" t="s">
        <v>22</v>
      </c>
      <c r="C111" t="s">
        <v>24</v>
      </c>
      <c r="D111" t="s">
        <v>11</v>
      </c>
      <c r="E111">
        <v>618</v>
      </c>
      <c r="F111">
        <v>8.0849702884637934E-7</v>
      </c>
      <c r="G111" t="s">
        <v>17</v>
      </c>
      <c r="H111" t="s">
        <v>24</v>
      </c>
      <c r="I111" t="s">
        <v>22</v>
      </c>
      <c r="J111" t="str">
        <f t="shared" si="3"/>
        <v>Reject</v>
      </c>
      <c r="K111" t="str">
        <f t="shared" si="4"/>
        <v>NB(M)</v>
      </c>
      <c r="L111" t="str">
        <f t="shared" si="5"/>
        <v>NB(B)</v>
      </c>
      <c r="M111" t="s">
        <v>13</v>
      </c>
    </row>
    <row r="112" spans="1:13" x14ac:dyDescent="0.25">
      <c r="A112" s="1">
        <v>110</v>
      </c>
      <c r="B112" t="s">
        <v>22</v>
      </c>
      <c r="C112" t="s">
        <v>25</v>
      </c>
      <c r="D112" t="s">
        <v>11</v>
      </c>
      <c r="E112">
        <v>1506</v>
      </c>
      <c r="F112">
        <v>0.15698834925249741</v>
      </c>
      <c r="G112" t="s">
        <v>12</v>
      </c>
      <c r="J112" t="str">
        <f t="shared" si="3"/>
        <v>Accept</v>
      </c>
      <c r="K112" t="str">
        <f t="shared" si="4"/>
        <v/>
      </c>
      <c r="L112" t="str">
        <f t="shared" si="5"/>
        <v/>
      </c>
      <c r="M112" t="s">
        <v>13</v>
      </c>
    </row>
    <row r="113" spans="1:13" x14ac:dyDescent="0.25">
      <c r="A113" s="1">
        <v>111</v>
      </c>
      <c r="B113" t="s">
        <v>22</v>
      </c>
      <c r="C113" t="s">
        <v>26</v>
      </c>
      <c r="D113" t="s">
        <v>11</v>
      </c>
      <c r="E113">
        <v>1501</v>
      </c>
      <c r="F113">
        <v>0.20301111311974049</v>
      </c>
      <c r="G113" t="s">
        <v>12</v>
      </c>
      <c r="J113" t="str">
        <f t="shared" si="3"/>
        <v>Accept</v>
      </c>
      <c r="K113" t="str">
        <f t="shared" si="4"/>
        <v/>
      </c>
      <c r="L113" t="str">
        <f t="shared" si="5"/>
        <v/>
      </c>
      <c r="M113" t="s">
        <v>13</v>
      </c>
    </row>
    <row r="114" spans="1:13" x14ac:dyDescent="0.25">
      <c r="A114" s="1">
        <v>112</v>
      </c>
      <c r="B114" t="s">
        <v>22</v>
      </c>
      <c r="C114" t="s">
        <v>27</v>
      </c>
      <c r="D114" t="s">
        <v>11</v>
      </c>
      <c r="E114">
        <v>214.5</v>
      </c>
      <c r="F114">
        <v>3.1685225989155309E-12</v>
      </c>
      <c r="G114" t="s">
        <v>17</v>
      </c>
      <c r="H114" t="s">
        <v>27</v>
      </c>
      <c r="I114" t="s">
        <v>22</v>
      </c>
      <c r="J114" t="str">
        <f t="shared" si="3"/>
        <v>Reject</v>
      </c>
      <c r="K114" t="str">
        <f t="shared" si="4"/>
        <v>Stack-LR</v>
      </c>
      <c r="L114" t="str">
        <f t="shared" si="5"/>
        <v>NB(B)</v>
      </c>
      <c r="M114" t="s">
        <v>13</v>
      </c>
    </row>
    <row r="115" spans="1:13" x14ac:dyDescent="0.25">
      <c r="A115" s="1">
        <v>113</v>
      </c>
      <c r="B115" t="s">
        <v>22</v>
      </c>
      <c r="C115" t="s">
        <v>28</v>
      </c>
      <c r="D115" t="s">
        <v>11</v>
      </c>
      <c r="E115">
        <v>679.5</v>
      </c>
      <c r="F115">
        <v>2.6788863792553271E-5</v>
      </c>
      <c r="G115" t="s">
        <v>17</v>
      </c>
      <c r="H115" t="s">
        <v>28</v>
      </c>
      <c r="I115" t="s">
        <v>22</v>
      </c>
      <c r="J115" t="str">
        <f t="shared" si="3"/>
        <v>Reject</v>
      </c>
      <c r="K115" t="str">
        <f t="shared" si="4"/>
        <v>Stack-DT</v>
      </c>
      <c r="L115" t="str">
        <f t="shared" si="5"/>
        <v>NB(B)</v>
      </c>
      <c r="M115" t="s">
        <v>13</v>
      </c>
    </row>
    <row r="116" spans="1:13" x14ac:dyDescent="0.25">
      <c r="A116" s="1">
        <v>114</v>
      </c>
      <c r="B116" t="s">
        <v>22</v>
      </c>
      <c r="C116" t="s">
        <v>29</v>
      </c>
      <c r="D116" t="s">
        <v>11</v>
      </c>
      <c r="E116">
        <v>161</v>
      </c>
      <c r="F116">
        <v>1.3469595894309721E-12</v>
      </c>
      <c r="G116" t="s">
        <v>17</v>
      </c>
      <c r="H116" t="s">
        <v>29</v>
      </c>
      <c r="I116" t="s">
        <v>22</v>
      </c>
      <c r="J116" t="str">
        <f t="shared" si="3"/>
        <v>Reject</v>
      </c>
      <c r="K116" t="str">
        <f t="shared" si="4"/>
        <v>Stack-SVM</v>
      </c>
      <c r="L116" t="str">
        <f t="shared" si="5"/>
        <v>NB(B)</v>
      </c>
      <c r="M116" t="s">
        <v>13</v>
      </c>
    </row>
    <row r="117" spans="1:13" x14ac:dyDescent="0.25">
      <c r="A117" s="1">
        <v>115</v>
      </c>
      <c r="B117" t="s">
        <v>23</v>
      </c>
      <c r="C117" t="s">
        <v>24</v>
      </c>
      <c r="D117" t="s">
        <v>11</v>
      </c>
      <c r="E117">
        <v>465</v>
      </c>
      <c r="F117">
        <v>1.282487973300656E-5</v>
      </c>
      <c r="G117" t="s">
        <v>17</v>
      </c>
      <c r="H117" t="s">
        <v>24</v>
      </c>
      <c r="I117" t="s">
        <v>23</v>
      </c>
      <c r="J117" t="str">
        <f t="shared" si="3"/>
        <v>Reject</v>
      </c>
      <c r="K117" t="str">
        <f t="shared" si="4"/>
        <v>NB(M)</v>
      </c>
      <c r="L117" t="str">
        <f t="shared" si="5"/>
        <v>NB(G)</v>
      </c>
      <c r="M117" t="s">
        <v>13</v>
      </c>
    </row>
    <row r="118" spans="1:13" x14ac:dyDescent="0.25">
      <c r="A118" s="1">
        <v>116</v>
      </c>
      <c r="B118" t="s">
        <v>23</v>
      </c>
      <c r="C118" t="s">
        <v>25</v>
      </c>
      <c r="D118" t="s">
        <v>11</v>
      </c>
      <c r="E118">
        <v>1601.5</v>
      </c>
      <c r="F118">
        <v>0.77932067567418029</v>
      </c>
      <c r="G118" t="s">
        <v>12</v>
      </c>
      <c r="J118" t="str">
        <f t="shared" si="3"/>
        <v>Accept</v>
      </c>
      <c r="K118" t="str">
        <f t="shared" si="4"/>
        <v/>
      </c>
      <c r="L118" t="str">
        <f t="shared" si="5"/>
        <v/>
      </c>
      <c r="M118" t="s">
        <v>13</v>
      </c>
    </row>
    <row r="119" spans="1:13" x14ac:dyDescent="0.25">
      <c r="A119" s="1">
        <v>117</v>
      </c>
      <c r="B119" t="s">
        <v>23</v>
      </c>
      <c r="C119" t="s">
        <v>26</v>
      </c>
      <c r="D119" t="s">
        <v>11</v>
      </c>
      <c r="E119">
        <v>1217</v>
      </c>
      <c r="F119">
        <v>0.8802183038221354</v>
      </c>
      <c r="G119" t="s">
        <v>12</v>
      </c>
      <c r="J119" t="str">
        <f t="shared" si="3"/>
        <v>Accept</v>
      </c>
      <c r="K119" t="str">
        <f t="shared" si="4"/>
        <v/>
      </c>
      <c r="L119" t="str">
        <f t="shared" si="5"/>
        <v/>
      </c>
      <c r="M119" t="s">
        <v>13</v>
      </c>
    </row>
    <row r="120" spans="1:13" x14ac:dyDescent="0.25">
      <c r="A120" s="1">
        <v>118</v>
      </c>
      <c r="B120" t="s">
        <v>23</v>
      </c>
      <c r="C120" t="s">
        <v>27</v>
      </c>
      <c r="D120" t="s">
        <v>11</v>
      </c>
      <c r="E120">
        <v>103.5</v>
      </c>
      <c r="F120">
        <v>3.5681900543550899E-13</v>
      </c>
      <c r="G120" t="s">
        <v>17</v>
      </c>
      <c r="H120" t="s">
        <v>27</v>
      </c>
      <c r="I120" t="s">
        <v>23</v>
      </c>
      <c r="J120" t="str">
        <f t="shared" si="3"/>
        <v>Reject</v>
      </c>
      <c r="K120" t="str">
        <f t="shared" si="4"/>
        <v>Stack-LR</v>
      </c>
      <c r="L120" t="str">
        <f t="shared" si="5"/>
        <v>NB(G)</v>
      </c>
      <c r="M120" t="s">
        <v>13</v>
      </c>
    </row>
    <row r="121" spans="1:13" x14ac:dyDescent="0.25">
      <c r="A121" s="1">
        <v>119</v>
      </c>
      <c r="B121" t="s">
        <v>23</v>
      </c>
      <c r="C121" t="s">
        <v>28</v>
      </c>
      <c r="D121" t="s">
        <v>11</v>
      </c>
      <c r="E121">
        <v>772.5</v>
      </c>
      <c r="F121">
        <v>5.3048873491536386E-3</v>
      </c>
      <c r="G121" t="s">
        <v>17</v>
      </c>
      <c r="H121" t="s">
        <v>28</v>
      </c>
      <c r="I121" t="s">
        <v>23</v>
      </c>
      <c r="J121" t="str">
        <f t="shared" si="3"/>
        <v>Accept</v>
      </c>
      <c r="K121" t="str">
        <f t="shared" si="4"/>
        <v/>
      </c>
      <c r="L121" t="str">
        <f t="shared" si="5"/>
        <v/>
      </c>
      <c r="M121" t="s">
        <v>13</v>
      </c>
    </row>
    <row r="122" spans="1:13" x14ac:dyDescent="0.25">
      <c r="A122" s="1">
        <v>120</v>
      </c>
      <c r="B122" t="s">
        <v>23</v>
      </c>
      <c r="C122" t="s">
        <v>29</v>
      </c>
      <c r="D122" t="s">
        <v>11</v>
      </c>
      <c r="E122">
        <v>188</v>
      </c>
      <c r="F122">
        <v>1.9030318490646531E-12</v>
      </c>
      <c r="G122" t="s">
        <v>17</v>
      </c>
      <c r="H122" t="s">
        <v>29</v>
      </c>
      <c r="I122" t="s">
        <v>23</v>
      </c>
      <c r="J122" t="str">
        <f t="shared" si="3"/>
        <v>Reject</v>
      </c>
      <c r="K122" t="str">
        <f t="shared" si="4"/>
        <v>Stack-SVM</v>
      </c>
      <c r="L122" t="str">
        <f t="shared" si="5"/>
        <v>NB(G)</v>
      </c>
      <c r="M122" t="s">
        <v>13</v>
      </c>
    </row>
    <row r="123" spans="1:13" x14ac:dyDescent="0.25">
      <c r="A123" s="1">
        <v>121</v>
      </c>
      <c r="B123" t="s">
        <v>24</v>
      </c>
      <c r="C123" t="s">
        <v>25</v>
      </c>
      <c r="D123" t="s">
        <v>11</v>
      </c>
      <c r="E123">
        <v>808</v>
      </c>
      <c r="F123">
        <v>8.6636224090646906E-5</v>
      </c>
      <c r="G123" t="s">
        <v>17</v>
      </c>
      <c r="H123" t="s">
        <v>24</v>
      </c>
      <c r="I123" t="s">
        <v>25</v>
      </c>
      <c r="J123" t="str">
        <f t="shared" si="3"/>
        <v>Accept</v>
      </c>
      <c r="K123" t="str">
        <f t="shared" si="4"/>
        <v/>
      </c>
      <c r="L123" t="str">
        <f t="shared" si="5"/>
        <v/>
      </c>
      <c r="M123" t="s">
        <v>13</v>
      </c>
    </row>
    <row r="124" spans="1:13" x14ac:dyDescent="0.25">
      <c r="A124" s="1">
        <v>122</v>
      </c>
      <c r="B124" t="s">
        <v>24</v>
      </c>
      <c r="C124" t="s">
        <v>26</v>
      </c>
      <c r="D124" t="s">
        <v>11</v>
      </c>
      <c r="E124">
        <v>499</v>
      </c>
      <c r="F124">
        <v>1.069353736866182E-6</v>
      </c>
      <c r="G124" t="s">
        <v>17</v>
      </c>
      <c r="H124" t="s">
        <v>24</v>
      </c>
      <c r="I124" t="s">
        <v>26</v>
      </c>
      <c r="J124" t="str">
        <f t="shared" si="3"/>
        <v>Reject</v>
      </c>
      <c r="K124" t="str">
        <f t="shared" si="4"/>
        <v>NB(M)</v>
      </c>
      <c r="L124" t="str">
        <f t="shared" si="5"/>
        <v>KNN</v>
      </c>
      <c r="M124" t="s">
        <v>13</v>
      </c>
    </row>
    <row r="125" spans="1:13" x14ac:dyDescent="0.25">
      <c r="A125" s="1">
        <v>123</v>
      </c>
      <c r="B125" t="s">
        <v>24</v>
      </c>
      <c r="C125" t="s">
        <v>27</v>
      </c>
      <c r="D125" t="s">
        <v>11</v>
      </c>
      <c r="E125">
        <v>144</v>
      </c>
      <c r="F125">
        <v>1.42547425838112E-8</v>
      </c>
      <c r="G125" t="s">
        <v>17</v>
      </c>
      <c r="H125" t="s">
        <v>27</v>
      </c>
      <c r="I125" t="s">
        <v>24</v>
      </c>
      <c r="J125" t="str">
        <f t="shared" si="3"/>
        <v>Reject</v>
      </c>
      <c r="K125" t="str">
        <f t="shared" si="4"/>
        <v>Stack-LR</v>
      </c>
      <c r="L125" t="str">
        <f t="shared" si="5"/>
        <v>NB(M)</v>
      </c>
      <c r="M125" t="s">
        <v>13</v>
      </c>
    </row>
    <row r="126" spans="1:13" x14ac:dyDescent="0.25">
      <c r="A126" s="1">
        <v>124</v>
      </c>
      <c r="B126" t="s">
        <v>24</v>
      </c>
      <c r="C126" t="s">
        <v>28</v>
      </c>
      <c r="D126" t="s">
        <v>11</v>
      </c>
      <c r="E126">
        <v>837</v>
      </c>
      <c r="F126">
        <v>5.6989166721910692E-2</v>
      </c>
      <c r="G126" t="s">
        <v>12</v>
      </c>
      <c r="J126" t="str">
        <f t="shared" si="3"/>
        <v>Accept</v>
      </c>
      <c r="K126" t="str">
        <f t="shared" si="4"/>
        <v/>
      </c>
      <c r="L126" t="str">
        <f t="shared" si="5"/>
        <v/>
      </c>
      <c r="M126" t="s">
        <v>13</v>
      </c>
    </row>
    <row r="127" spans="1:13" x14ac:dyDescent="0.25">
      <c r="A127" s="1">
        <v>125</v>
      </c>
      <c r="B127" t="s">
        <v>24</v>
      </c>
      <c r="C127" t="s">
        <v>29</v>
      </c>
      <c r="D127" t="s">
        <v>11</v>
      </c>
      <c r="E127">
        <v>124</v>
      </c>
      <c r="F127">
        <v>6.0178536998383319E-9</v>
      </c>
      <c r="G127" t="s">
        <v>17</v>
      </c>
      <c r="H127" t="s">
        <v>29</v>
      </c>
      <c r="I127" t="s">
        <v>24</v>
      </c>
      <c r="J127" t="str">
        <f t="shared" si="3"/>
        <v>Reject</v>
      </c>
      <c r="K127" t="str">
        <f t="shared" si="4"/>
        <v>Stack-SVM</v>
      </c>
      <c r="L127" t="str">
        <f t="shared" si="5"/>
        <v>NB(M)</v>
      </c>
      <c r="M127" t="s">
        <v>13</v>
      </c>
    </row>
    <row r="128" spans="1:13" x14ac:dyDescent="0.25">
      <c r="A128" s="1">
        <v>126</v>
      </c>
      <c r="B128" t="s">
        <v>25</v>
      </c>
      <c r="C128" t="s">
        <v>26</v>
      </c>
      <c r="D128" t="s">
        <v>11</v>
      </c>
      <c r="E128">
        <v>872</v>
      </c>
      <c r="F128">
        <v>0.45906601853584561</v>
      </c>
      <c r="G128" t="s">
        <v>12</v>
      </c>
      <c r="J128" t="str">
        <f t="shared" si="3"/>
        <v>Accept</v>
      </c>
      <c r="K128" t="str">
        <f t="shared" si="4"/>
        <v/>
      </c>
      <c r="L128" t="str">
        <f t="shared" si="5"/>
        <v/>
      </c>
      <c r="M128" t="s">
        <v>13</v>
      </c>
    </row>
    <row r="129" spans="1:13" x14ac:dyDescent="0.25">
      <c r="A129" s="1">
        <v>127</v>
      </c>
      <c r="B129" t="s">
        <v>25</v>
      </c>
      <c r="C129" t="s">
        <v>27</v>
      </c>
      <c r="D129" t="s">
        <v>11</v>
      </c>
      <c r="E129">
        <v>142.5</v>
      </c>
      <c r="F129">
        <v>9.9260784002858373E-12</v>
      </c>
      <c r="G129" t="s">
        <v>17</v>
      </c>
      <c r="H129" t="s">
        <v>27</v>
      </c>
      <c r="I129" t="s">
        <v>25</v>
      </c>
      <c r="J129" t="str">
        <f t="shared" si="3"/>
        <v>Reject</v>
      </c>
      <c r="K129" t="str">
        <f t="shared" si="4"/>
        <v>Stack-LR</v>
      </c>
      <c r="L129" t="str">
        <f t="shared" si="5"/>
        <v>LDA</v>
      </c>
      <c r="M129" t="s">
        <v>13</v>
      </c>
    </row>
    <row r="130" spans="1:13" x14ac:dyDescent="0.25">
      <c r="A130" s="1">
        <v>128</v>
      </c>
      <c r="B130" t="s">
        <v>25</v>
      </c>
      <c r="C130" t="s">
        <v>28</v>
      </c>
      <c r="D130" t="s">
        <v>11</v>
      </c>
      <c r="E130">
        <v>1018</v>
      </c>
      <c r="F130">
        <v>2.052761575826087E-2</v>
      </c>
      <c r="G130" t="s">
        <v>17</v>
      </c>
      <c r="H130" t="s">
        <v>28</v>
      </c>
      <c r="I130" t="s">
        <v>25</v>
      </c>
      <c r="J130" t="str">
        <f t="shared" si="3"/>
        <v>Accept</v>
      </c>
      <c r="K130" t="str">
        <f t="shared" si="4"/>
        <v/>
      </c>
      <c r="L130" t="str">
        <f t="shared" si="5"/>
        <v/>
      </c>
      <c r="M130" t="s">
        <v>13</v>
      </c>
    </row>
    <row r="131" spans="1:13" x14ac:dyDescent="0.25">
      <c r="A131" s="1">
        <v>129</v>
      </c>
      <c r="B131" t="s">
        <v>25</v>
      </c>
      <c r="C131" t="s">
        <v>29</v>
      </c>
      <c r="D131" t="s">
        <v>11</v>
      </c>
      <c r="E131">
        <v>196.5</v>
      </c>
      <c r="F131">
        <v>1.0892292060474939E-11</v>
      </c>
      <c r="G131" t="s">
        <v>17</v>
      </c>
      <c r="H131" t="s">
        <v>29</v>
      </c>
      <c r="I131" t="s">
        <v>25</v>
      </c>
      <c r="J131" t="str">
        <f t="shared" ref="J131:J194" si="6">IF(F131 &lt; $P$2, "Reject", "Accept")</f>
        <v>Reject</v>
      </c>
      <c r="K131" t="str">
        <f t="shared" ref="K131:K194" si="7">IF(J131="Accept","",H131)</f>
        <v>Stack-SVM</v>
      </c>
      <c r="L131" t="str">
        <f t="shared" ref="L131:L194" si="8">IF(J131="Accept","",I131)</f>
        <v>LDA</v>
      </c>
      <c r="M131" t="s">
        <v>13</v>
      </c>
    </row>
    <row r="132" spans="1:13" x14ac:dyDescent="0.25">
      <c r="A132" s="1">
        <v>130</v>
      </c>
      <c r="B132" t="s">
        <v>26</v>
      </c>
      <c r="C132" t="s">
        <v>27</v>
      </c>
      <c r="D132" t="s">
        <v>11</v>
      </c>
      <c r="E132">
        <v>122.5</v>
      </c>
      <c r="F132">
        <v>3.0842737251788542E-13</v>
      </c>
      <c r="G132" t="s">
        <v>17</v>
      </c>
      <c r="H132" t="s">
        <v>27</v>
      </c>
      <c r="I132" t="s">
        <v>26</v>
      </c>
      <c r="J132" t="str">
        <f t="shared" si="6"/>
        <v>Reject</v>
      </c>
      <c r="K132" t="str">
        <f t="shared" si="7"/>
        <v>Stack-LR</v>
      </c>
      <c r="L132" t="str">
        <f t="shared" si="8"/>
        <v>KNN</v>
      </c>
      <c r="M132" t="s">
        <v>13</v>
      </c>
    </row>
    <row r="133" spans="1:13" x14ac:dyDescent="0.25">
      <c r="A133" s="1">
        <v>131</v>
      </c>
      <c r="B133" t="s">
        <v>26</v>
      </c>
      <c r="C133" t="s">
        <v>28</v>
      </c>
      <c r="D133" t="s">
        <v>11</v>
      </c>
      <c r="E133">
        <v>951</v>
      </c>
      <c r="F133">
        <v>1.144560452768488E-2</v>
      </c>
      <c r="G133" t="s">
        <v>17</v>
      </c>
      <c r="H133" t="s">
        <v>28</v>
      </c>
      <c r="I133" t="s">
        <v>26</v>
      </c>
      <c r="J133" t="str">
        <f t="shared" si="6"/>
        <v>Accept</v>
      </c>
      <c r="K133" t="str">
        <f t="shared" si="7"/>
        <v/>
      </c>
      <c r="L133" t="str">
        <f t="shared" si="8"/>
        <v/>
      </c>
      <c r="M133" t="s">
        <v>13</v>
      </c>
    </row>
    <row r="134" spans="1:13" x14ac:dyDescent="0.25">
      <c r="A134" s="1">
        <v>132</v>
      </c>
      <c r="B134" t="s">
        <v>26</v>
      </c>
      <c r="C134" t="s">
        <v>29</v>
      </c>
      <c r="D134" t="s">
        <v>11</v>
      </c>
      <c r="E134">
        <v>156.5</v>
      </c>
      <c r="F134">
        <v>2.5501850532713468E-13</v>
      </c>
      <c r="G134" t="s">
        <v>17</v>
      </c>
      <c r="H134" t="s">
        <v>29</v>
      </c>
      <c r="I134" t="s">
        <v>26</v>
      </c>
      <c r="J134" t="str">
        <f t="shared" si="6"/>
        <v>Reject</v>
      </c>
      <c r="K134" t="str">
        <f t="shared" si="7"/>
        <v>Stack-SVM</v>
      </c>
      <c r="L134" t="str">
        <f t="shared" si="8"/>
        <v>KNN</v>
      </c>
      <c r="M134" t="s">
        <v>13</v>
      </c>
    </row>
    <row r="135" spans="1:13" x14ac:dyDescent="0.25">
      <c r="A135" s="1">
        <v>133</v>
      </c>
      <c r="B135" t="s">
        <v>27</v>
      </c>
      <c r="C135" t="s">
        <v>28</v>
      </c>
      <c r="D135" t="s">
        <v>11</v>
      </c>
      <c r="E135">
        <v>251</v>
      </c>
      <c r="F135">
        <v>4.8416618725670424E-9</v>
      </c>
      <c r="G135" t="s">
        <v>17</v>
      </c>
      <c r="H135" t="s">
        <v>27</v>
      </c>
      <c r="I135" t="s">
        <v>28</v>
      </c>
      <c r="J135" t="str">
        <f t="shared" si="6"/>
        <v>Reject</v>
      </c>
      <c r="K135" t="str">
        <f t="shared" si="7"/>
        <v>Stack-LR</v>
      </c>
      <c r="L135" t="str">
        <f t="shared" si="8"/>
        <v>Stack-DT</v>
      </c>
      <c r="M135" t="s">
        <v>13</v>
      </c>
    </row>
    <row r="136" spans="1:13" x14ac:dyDescent="0.25">
      <c r="A136" s="1">
        <v>134</v>
      </c>
      <c r="B136" t="s">
        <v>27</v>
      </c>
      <c r="C136" t="s">
        <v>29</v>
      </c>
      <c r="D136" t="s">
        <v>11</v>
      </c>
      <c r="E136">
        <v>143.5</v>
      </c>
      <c r="F136">
        <v>0.84704992701118753</v>
      </c>
      <c r="G136" t="s">
        <v>12</v>
      </c>
      <c r="J136" t="str">
        <f t="shared" si="6"/>
        <v>Accept</v>
      </c>
      <c r="K136" t="str">
        <f t="shared" si="7"/>
        <v/>
      </c>
      <c r="L136" t="str">
        <f t="shared" si="8"/>
        <v/>
      </c>
      <c r="M136" t="s">
        <v>13</v>
      </c>
    </row>
    <row r="137" spans="1:13" x14ac:dyDescent="0.25">
      <c r="A137" s="1">
        <v>135</v>
      </c>
      <c r="B137" t="s">
        <v>28</v>
      </c>
      <c r="C137" t="s">
        <v>29</v>
      </c>
      <c r="D137" t="s">
        <v>11</v>
      </c>
      <c r="E137">
        <v>226.5</v>
      </c>
      <c r="F137">
        <v>3.4068938865760192E-9</v>
      </c>
      <c r="G137" t="s">
        <v>17</v>
      </c>
      <c r="H137" t="s">
        <v>29</v>
      </c>
      <c r="I137" t="s">
        <v>28</v>
      </c>
      <c r="J137" t="str">
        <f t="shared" si="6"/>
        <v>Reject</v>
      </c>
      <c r="K137" t="str">
        <f t="shared" si="7"/>
        <v>Stack-SVM</v>
      </c>
      <c r="L137" t="str">
        <f t="shared" si="8"/>
        <v>Stack-DT</v>
      </c>
      <c r="M137" t="s">
        <v>13</v>
      </c>
    </row>
    <row r="138" spans="1:13" x14ac:dyDescent="0.25">
      <c r="A138" s="1">
        <v>0</v>
      </c>
      <c r="B138" t="s">
        <v>9</v>
      </c>
      <c r="C138" t="s">
        <v>10</v>
      </c>
      <c r="D138" t="s">
        <v>11</v>
      </c>
      <c r="E138">
        <v>77.5</v>
      </c>
      <c r="F138">
        <v>2.5605044946665971E-15</v>
      </c>
      <c r="G138" t="s">
        <v>17</v>
      </c>
      <c r="H138" t="s">
        <v>9</v>
      </c>
      <c r="I138" t="s">
        <v>10</v>
      </c>
      <c r="J138" t="str">
        <f t="shared" si="6"/>
        <v>Reject</v>
      </c>
      <c r="K138" t="str">
        <f t="shared" si="7"/>
        <v>DT</v>
      </c>
      <c r="L138" t="str">
        <f t="shared" si="8"/>
        <v>LR</v>
      </c>
      <c r="M138" t="s">
        <v>30</v>
      </c>
    </row>
    <row r="139" spans="1:13" x14ac:dyDescent="0.25">
      <c r="A139" s="1">
        <v>1</v>
      </c>
      <c r="B139" t="s">
        <v>9</v>
      </c>
      <c r="C139" t="s">
        <v>14</v>
      </c>
      <c r="D139" t="s">
        <v>11</v>
      </c>
      <c r="E139">
        <v>78</v>
      </c>
      <c r="F139">
        <v>8.1347255627005899E-15</v>
      </c>
      <c r="G139" t="s">
        <v>17</v>
      </c>
      <c r="H139" t="s">
        <v>9</v>
      </c>
      <c r="I139" t="s">
        <v>14</v>
      </c>
      <c r="J139" t="str">
        <f t="shared" si="6"/>
        <v>Reject</v>
      </c>
      <c r="K139" t="str">
        <f t="shared" si="7"/>
        <v>DT</v>
      </c>
      <c r="L139" t="str">
        <f t="shared" si="8"/>
        <v>SVM(Lin)</v>
      </c>
      <c r="M139" t="s">
        <v>30</v>
      </c>
    </row>
    <row r="140" spans="1:13" x14ac:dyDescent="0.25">
      <c r="A140" s="1">
        <v>2</v>
      </c>
      <c r="B140" t="s">
        <v>9</v>
      </c>
      <c r="C140" t="s">
        <v>15</v>
      </c>
      <c r="D140" t="s">
        <v>11</v>
      </c>
      <c r="E140">
        <v>5</v>
      </c>
      <c r="F140">
        <v>5.3349345802092427E-17</v>
      </c>
      <c r="G140" t="s">
        <v>17</v>
      </c>
      <c r="H140" t="s">
        <v>9</v>
      </c>
      <c r="I140" t="s">
        <v>15</v>
      </c>
      <c r="J140" t="str">
        <f t="shared" si="6"/>
        <v>Reject</v>
      </c>
      <c r="K140" t="str">
        <f t="shared" si="7"/>
        <v>DT</v>
      </c>
      <c r="L140" t="str">
        <f t="shared" si="8"/>
        <v>SVM(Poly)</v>
      </c>
      <c r="M140" t="s">
        <v>30</v>
      </c>
    </row>
    <row r="141" spans="1:13" x14ac:dyDescent="0.25">
      <c r="A141" s="1">
        <v>3</v>
      </c>
      <c r="B141" t="s">
        <v>9</v>
      </c>
      <c r="C141" t="s">
        <v>16</v>
      </c>
      <c r="D141" t="s">
        <v>11</v>
      </c>
      <c r="E141">
        <v>0</v>
      </c>
      <c r="F141">
        <v>7.3354572675994549E-18</v>
      </c>
      <c r="G141" t="s">
        <v>17</v>
      </c>
      <c r="H141" t="s">
        <v>9</v>
      </c>
      <c r="I141" t="s">
        <v>16</v>
      </c>
      <c r="J141" t="str">
        <f t="shared" si="6"/>
        <v>Reject</v>
      </c>
      <c r="K141" t="str">
        <f t="shared" si="7"/>
        <v>DT</v>
      </c>
      <c r="L141" t="str">
        <f t="shared" si="8"/>
        <v>SVM(Sig)</v>
      </c>
      <c r="M141" t="s">
        <v>30</v>
      </c>
    </row>
    <row r="142" spans="1:13" x14ac:dyDescent="0.25">
      <c r="A142" s="1">
        <v>4</v>
      </c>
      <c r="B142" t="s">
        <v>9</v>
      </c>
      <c r="C142" t="s">
        <v>18</v>
      </c>
      <c r="D142" t="s">
        <v>11</v>
      </c>
      <c r="E142">
        <v>73.5</v>
      </c>
      <c r="F142">
        <v>4.211088574050672E-15</v>
      </c>
      <c r="G142" t="s">
        <v>17</v>
      </c>
      <c r="H142" t="s">
        <v>9</v>
      </c>
      <c r="I142" t="s">
        <v>18</v>
      </c>
      <c r="J142" t="str">
        <f t="shared" si="6"/>
        <v>Reject</v>
      </c>
      <c r="K142" t="str">
        <f t="shared" si="7"/>
        <v>DT</v>
      </c>
      <c r="L142" t="str">
        <f t="shared" si="8"/>
        <v>SVM(RBF)</v>
      </c>
      <c r="M142" t="s">
        <v>30</v>
      </c>
    </row>
    <row r="143" spans="1:13" x14ac:dyDescent="0.25">
      <c r="A143" s="1">
        <v>5</v>
      </c>
      <c r="B143" t="s">
        <v>9</v>
      </c>
      <c r="C143" t="s">
        <v>19</v>
      </c>
      <c r="D143" t="s">
        <v>11</v>
      </c>
      <c r="E143">
        <v>197</v>
      </c>
      <c r="F143">
        <v>1.033745865680953E-9</v>
      </c>
      <c r="G143" t="s">
        <v>17</v>
      </c>
      <c r="H143" t="s">
        <v>9</v>
      </c>
      <c r="I143" t="s">
        <v>19</v>
      </c>
      <c r="J143" t="str">
        <f t="shared" si="6"/>
        <v>Reject</v>
      </c>
      <c r="K143" t="str">
        <f t="shared" si="7"/>
        <v>DT</v>
      </c>
      <c r="L143" t="str">
        <f t="shared" si="8"/>
        <v>MLP</v>
      </c>
      <c r="M143" t="s">
        <v>30</v>
      </c>
    </row>
    <row r="144" spans="1:13" x14ac:dyDescent="0.25">
      <c r="A144" s="1">
        <v>6</v>
      </c>
      <c r="B144" t="s">
        <v>9</v>
      </c>
      <c r="C144" t="s">
        <v>20</v>
      </c>
      <c r="D144" t="s">
        <v>11</v>
      </c>
      <c r="E144">
        <v>0</v>
      </c>
      <c r="F144">
        <v>5.1570853649867267E-18</v>
      </c>
      <c r="G144" t="s">
        <v>17</v>
      </c>
      <c r="H144" t="s">
        <v>9</v>
      </c>
      <c r="I144" t="s">
        <v>20</v>
      </c>
      <c r="J144" t="str">
        <f t="shared" si="6"/>
        <v>Reject</v>
      </c>
      <c r="K144" t="str">
        <f t="shared" si="7"/>
        <v>DT</v>
      </c>
      <c r="L144" t="str">
        <f t="shared" si="8"/>
        <v>SGD</v>
      </c>
      <c r="M144" t="s">
        <v>30</v>
      </c>
    </row>
    <row r="145" spans="1:13" x14ac:dyDescent="0.25">
      <c r="A145" s="1">
        <v>7</v>
      </c>
      <c r="B145" t="s">
        <v>9</v>
      </c>
      <c r="C145" t="s">
        <v>21</v>
      </c>
      <c r="D145" t="s">
        <v>11</v>
      </c>
      <c r="E145">
        <v>405</v>
      </c>
      <c r="F145">
        <v>9.2635108312019465E-6</v>
      </c>
      <c r="G145" t="s">
        <v>17</v>
      </c>
      <c r="H145" t="s">
        <v>9</v>
      </c>
      <c r="I145" t="s">
        <v>21</v>
      </c>
      <c r="J145" t="str">
        <f t="shared" si="6"/>
        <v>Reject</v>
      </c>
      <c r="K145" t="str">
        <f t="shared" si="7"/>
        <v>DT</v>
      </c>
      <c r="L145" t="str">
        <f t="shared" si="8"/>
        <v>GP</v>
      </c>
      <c r="M145" t="s">
        <v>30</v>
      </c>
    </row>
    <row r="146" spans="1:13" x14ac:dyDescent="0.25">
      <c r="A146" s="1">
        <v>8</v>
      </c>
      <c r="B146" t="s">
        <v>9</v>
      </c>
      <c r="C146" t="s">
        <v>22</v>
      </c>
      <c r="D146" t="s">
        <v>11</v>
      </c>
      <c r="E146">
        <v>101</v>
      </c>
      <c r="F146">
        <v>1.8054656509167089E-13</v>
      </c>
      <c r="G146" t="s">
        <v>17</v>
      </c>
      <c r="H146" t="s">
        <v>9</v>
      </c>
      <c r="I146" t="s">
        <v>22</v>
      </c>
      <c r="J146" t="str">
        <f t="shared" si="6"/>
        <v>Reject</v>
      </c>
      <c r="K146" t="str">
        <f t="shared" si="7"/>
        <v>DT</v>
      </c>
      <c r="L146" t="str">
        <f t="shared" si="8"/>
        <v>NB(B)</v>
      </c>
      <c r="M146" t="s">
        <v>30</v>
      </c>
    </row>
    <row r="147" spans="1:13" x14ac:dyDescent="0.25">
      <c r="A147" s="1">
        <v>9</v>
      </c>
      <c r="B147" t="s">
        <v>9</v>
      </c>
      <c r="C147" t="s">
        <v>23</v>
      </c>
      <c r="D147" t="s">
        <v>11</v>
      </c>
      <c r="E147">
        <v>0</v>
      </c>
      <c r="F147">
        <v>3.5183759689761966E-18</v>
      </c>
      <c r="G147" t="s">
        <v>17</v>
      </c>
      <c r="H147" t="s">
        <v>9</v>
      </c>
      <c r="I147" t="s">
        <v>23</v>
      </c>
      <c r="J147" t="str">
        <f t="shared" si="6"/>
        <v>Reject</v>
      </c>
      <c r="K147" t="str">
        <f t="shared" si="7"/>
        <v>DT</v>
      </c>
      <c r="L147" t="str">
        <f t="shared" si="8"/>
        <v>NB(G)</v>
      </c>
      <c r="M147" t="s">
        <v>30</v>
      </c>
    </row>
    <row r="148" spans="1:13" x14ac:dyDescent="0.25">
      <c r="A148" s="1">
        <v>10</v>
      </c>
      <c r="B148" t="s">
        <v>9</v>
      </c>
      <c r="C148" t="s">
        <v>24</v>
      </c>
      <c r="D148" t="s">
        <v>11</v>
      </c>
      <c r="E148">
        <v>0</v>
      </c>
      <c r="F148">
        <v>7.3955547224692377E-18</v>
      </c>
      <c r="G148" t="s">
        <v>17</v>
      </c>
      <c r="H148" t="s">
        <v>9</v>
      </c>
      <c r="I148" t="s">
        <v>24</v>
      </c>
      <c r="J148" t="str">
        <f t="shared" si="6"/>
        <v>Reject</v>
      </c>
      <c r="K148" t="str">
        <f t="shared" si="7"/>
        <v>DT</v>
      </c>
      <c r="L148" t="str">
        <f t="shared" si="8"/>
        <v>NB(M)</v>
      </c>
      <c r="M148" t="s">
        <v>30</v>
      </c>
    </row>
    <row r="149" spans="1:13" x14ac:dyDescent="0.25">
      <c r="A149" s="1">
        <v>11</v>
      </c>
      <c r="B149" t="s">
        <v>9</v>
      </c>
      <c r="C149" t="s">
        <v>25</v>
      </c>
      <c r="D149" t="s">
        <v>11</v>
      </c>
      <c r="E149">
        <v>20.5</v>
      </c>
      <c r="F149">
        <v>9.2215696486034648E-17</v>
      </c>
      <c r="G149" t="s">
        <v>17</v>
      </c>
      <c r="H149" t="s">
        <v>9</v>
      </c>
      <c r="I149" t="s">
        <v>25</v>
      </c>
      <c r="J149" t="str">
        <f t="shared" si="6"/>
        <v>Reject</v>
      </c>
      <c r="K149" t="str">
        <f t="shared" si="7"/>
        <v>DT</v>
      </c>
      <c r="L149" t="str">
        <f t="shared" si="8"/>
        <v>LDA</v>
      </c>
      <c r="M149" t="s">
        <v>30</v>
      </c>
    </row>
    <row r="150" spans="1:13" x14ac:dyDescent="0.25">
      <c r="A150" s="1">
        <v>12</v>
      </c>
      <c r="B150" t="s">
        <v>9</v>
      </c>
      <c r="C150" t="s">
        <v>26</v>
      </c>
      <c r="D150" t="s">
        <v>11</v>
      </c>
      <c r="E150">
        <v>71.5</v>
      </c>
      <c r="F150">
        <v>4.2944104894504141E-16</v>
      </c>
      <c r="G150" t="s">
        <v>17</v>
      </c>
      <c r="H150" t="s">
        <v>9</v>
      </c>
      <c r="I150" t="s">
        <v>26</v>
      </c>
      <c r="J150" t="str">
        <f t="shared" si="6"/>
        <v>Reject</v>
      </c>
      <c r="K150" t="str">
        <f t="shared" si="7"/>
        <v>DT</v>
      </c>
      <c r="L150" t="str">
        <f t="shared" si="8"/>
        <v>KNN</v>
      </c>
      <c r="M150" t="s">
        <v>30</v>
      </c>
    </row>
    <row r="151" spans="1:13" x14ac:dyDescent="0.25">
      <c r="A151" s="1">
        <v>13</v>
      </c>
      <c r="B151" t="s">
        <v>9</v>
      </c>
      <c r="C151" t="s">
        <v>27</v>
      </c>
      <c r="D151" t="s">
        <v>11</v>
      </c>
      <c r="E151">
        <v>552.5</v>
      </c>
      <c r="F151">
        <v>0.70318306358189187</v>
      </c>
      <c r="G151" t="s">
        <v>12</v>
      </c>
      <c r="J151" t="str">
        <f t="shared" si="6"/>
        <v>Accept</v>
      </c>
      <c r="K151" t="str">
        <f t="shared" si="7"/>
        <v/>
      </c>
      <c r="L151" t="str">
        <f t="shared" si="8"/>
        <v/>
      </c>
      <c r="M151" t="s">
        <v>30</v>
      </c>
    </row>
    <row r="152" spans="1:13" x14ac:dyDescent="0.25">
      <c r="A152" s="1">
        <v>14</v>
      </c>
      <c r="B152" t="s">
        <v>9</v>
      </c>
      <c r="C152" t="s">
        <v>28</v>
      </c>
      <c r="D152" t="s">
        <v>11</v>
      </c>
      <c r="E152">
        <v>372.5</v>
      </c>
      <c r="F152">
        <v>6.8853090922041393E-4</v>
      </c>
      <c r="G152" t="s">
        <v>17</v>
      </c>
      <c r="H152" t="s">
        <v>9</v>
      </c>
      <c r="I152" t="s">
        <v>28</v>
      </c>
      <c r="J152" t="str">
        <f t="shared" si="6"/>
        <v>Accept</v>
      </c>
      <c r="K152" t="str">
        <f t="shared" si="7"/>
        <v/>
      </c>
      <c r="L152" t="str">
        <f t="shared" si="8"/>
        <v/>
      </c>
      <c r="M152" t="s">
        <v>30</v>
      </c>
    </row>
    <row r="153" spans="1:13" x14ac:dyDescent="0.25">
      <c r="A153" s="1">
        <v>15</v>
      </c>
      <c r="B153" t="s">
        <v>9</v>
      </c>
      <c r="C153" t="s">
        <v>29</v>
      </c>
      <c r="D153" t="s">
        <v>11</v>
      </c>
      <c r="E153">
        <v>293</v>
      </c>
      <c r="F153">
        <v>0.70738547381095496</v>
      </c>
      <c r="G153" t="s">
        <v>12</v>
      </c>
      <c r="J153" t="str">
        <f t="shared" si="6"/>
        <v>Accept</v>
      </c>
      <c r="K153" t="str">
        <f t="shared" si="7"/>
        <v/>
      </c>
      <c r="L153" t="str">
        <f t="shared" si="8"/>
        <v/>
      </c>
      <c r="M153" t="s">
        <v>30</v>
      </c>
    </row>
    <row r="154" spans="1:13" x14ac:dyDescent="0.25">
      <c r="A154" s="1">
        <v>16</v>
      </c>
      <c r="B154" t="s">
        <v>10</v>
      </c>
      <c r="C154" t="s">
        <v>14</v>
      </c>
      <c r="D154" t="s">
        <v>11</v>
      </c>
      <c r="E154">
        <v>356.5</v>
      </c>
      <c r="F154">
        <v>5.4984485182029011E-3</v>
      </c>
      <c r="G154" t="s">
        <v>17</v>
      </c>
      <c r="H154" t="s">
        <v>14</v>
      </c>
      <c r="I154" t="s">
        <v>10</v>
      </c>
      <c r="J154" t="str">
        <f t="shared" si="6"/>
        <v>Accept</v>
      </c>
      <c r="K154" t="str">
        <f t="shared" si="7"/>
        <v/>
      </c>
      <c r="L154" t="str">
        <f t="shared" si="8"/>
        <v/>
      </c>
      <c r="M154" t="s">
        <v>30</v>
      </c>
    </row>
    <row r="155" spans="1:13" x14ac:dyDescent="0.25">
      <c r="A155" s="1">
        <v>17</v>
      </c>
      <c r="B155" t="s">
        <v>10</v>
      </c>
      <c r="C155" t="s">
        <v>15</v>
      </c>
      <c r="D155" t="s">
        <v>11</v>
      </c>
      <c r="E155">
        <v>353</v>
      </c>
      <c r="F155">
        <v>4.2884722535695202E-9</v>
      </c>
      <c r="G155" t="s">
        <v>17</v>
      </c>
      <c r="H155" t="s">
        <v>10</v>
      </c>
      <c r="I155" t="s">
        <v>15</v>
      </c>
      <c r="J155" t="str">
        <f t="shared" si="6"/>
        <v>Reject</v>
      </c>
      <c r="K155" t="str">
        <f t="shared" si="7"/>
        <v>LR</v>
      </c>
      <c r="L155" t="str">
        <f t="shared" si="8"/>
        <v>SVM(Poly)</v>
      </c>
      <c r="M155" t="s">
        <v>30</v>
      </c>
    </row>
    <row r="156" spans="1:13" x14ac:dyDescent="0.25">
      <c r="A156" s="1">
        <v>18</v>
      </c>
      <c r="B156" t="s">
        <v>10</v>
      </c>
      <c r="C156" t="s">
        <v>16</v>
      </c>
      <c r="D156" t="s">
        <v>11</v>
      </c>
      <c r="E156">
        <v>0</v>
      </c>
      <c r="F156">
        <v>5.1731722917112708E-17</v>
      </c>
      <c r="G156" t="s">
        <v>17</v>
      </c>
      <c r="H156" t="s">
        <v>10</v>
      </c>
      <c r="I156" t="s">
        <v>16</v>
      </c>
      <c r="J156" t="str">
        <f t="shared" si="6"/>
        <v>Reject</v>
      </c>
      <c r="K156" t="str">
        <f t="shared" si="7"/>
        <v>LR</v>
      </c>
      <c r="L156" t="str">
        <f t="shared" si="8"/>
        <v>SVM(Sig)</v>
      </c>
      <c r="M156" t="s">
        <v>30</v>
      </c>
    </row>
    <row r="157" spans="1:13" x14ac:dyDescent="0.25">
      <c r="A157" s="1">
        <v>19</v>
      </c>
      <c r="B157" t="s">
        <v>10</v>
      </c>
      <c r="C157" t="s">
        <v>18</v>
      </c>
      <c r="D157" t="s">
        <v>11</v>
      </c>
      <c r="E157">
        <v>964.5</v>
      </c>
      <c r="F157">
        <v>0.1977714347303349</v>
      </c>
      <c r="G157" t="s">
        <v>12</v>
      </c>
      <c r="J157" t="str">
        <f t="shared" si="6"/>
        <v>Accept</v>
      </c>
      <c r="K157" t="str">
        <f t="shared" si="7"/>
        <v/>
      </c>
      <c r="L157" t="str">
        <f t="shared" si="8"/>
        <v/>
      </c>
      <c r="M157" t="s">
        <v>30</v>
      </c>
    </row>
    <row r="158" spans="1:13" x14ac:dyDescent="0.25">
      <c r="A158" s="1">
        <v>20</v>
      </c>
      <c r="B158" t="s">
        <v>10</v>
      </c>
      <c r="C158" t="s">
        <v>19</v>
      </c>
      <c r="D158" t="s">
        <v>11</v>
      </c>
      <c r="E158">
        <v>178.5</v>
      </c>
      <c r="F158">
        <v>3.6052805210922308E-10</v>
      </c>
      <c r="G158" t="s">
        <v>17</v>
      </c>
      <c r="H158" t="s">
        <v>19</v>
      </c>
      <c r="I158" t="s">
        <v>10</v>
      </c>
      <c r="J158" t="str">
        <f t="shared" si="6"/>
        <v>Reject</v>
      </c>
      <c r="K158" t="str">
        <f t="shared" si="7"/>
        <v>MLP</v>
      </c>
      <c r="L158" t="str">
        <f t="shared" si="8"/>
        <v>LR</v>
      </c>
      <c r="M158" t="s">
        <v>30</v>
      </c>
    </row>
    <row r="159" spans="1:13" x14ac:dyDescent="0.25">
      <c r="A159" s="1">
        <v>21</v>
      </c>
      <c r="B159" t="s">
        <v>10</v>
      </c>
      <c r="C159" t="s">
        <v>20</v>
      </c>
      <c r="D159" t="s">
        <v>11</v>
      </c>
      <c r="E159">
        <v>50.5</v>
      </c>
      <c r="F159">
        <v>5.3838546116617993E-17</v>
      </c>
      <c r="G159" t="s">
        <v>17</v>
      </c>
      <c r="H159" t="s">
        <v>10</v>
      </c>
      <c r="I159" t="s">
        <v>20</v>
      </c>
      <c r="J159" t="str">
        <f t="shared" si="6"/>
        <v>Reject</v>
      </c>
      <c r="K159" t="str">
        <f t="shared" si="7"/>
        <v>LR</v>
      </c>
      <c r="L159" t="str">
        <f t="shared" si="8"/>
        <v>SGD</v>
      </c>
      <c r="M159" t="s">
        <v>30</v>
      </c>
    </row>
    <row r="160" spans="1:13" x14ac:dyDescent="0.25">
      <c r="A160" s="1">
        <v>22</v>
      </c>
      <c r="B160" t="s">
        <v>10</v>
      </c>
      <c r="C160" t="s">
        <v>21</v>
      </c>
      <c r="D160" t="s">
        <v>11</v>
      </c>
      <c r="E160">
        <v>77</v>
      </c>
      <c r="F160">
        <v>1.037087162021752E-13</v>
      </c>
      <c r="G160" t="s">
        <v>17</v>
      </c>
      <c r="H160" t="s">
        <v>21</v>
      </c>
      <c r="I160" t="s">
        <v>10</v>
      </c>
      <c r="J160" t="str">
        <f t="shared" si="6"/>
        <v>Reject</v>
      </c>
      <c r="K160" t="str">
        <f t="shared" si="7"/>
        <v>GP</v>
      </c>
      <c r="L160" t="str">
        <f t="shared" si="8"/>
        <v>LR</v>
      </c>
      <c r="M160" t="s">
        <v>30</v>
      </c>
    </row>
    <row r="161" spans="1:13" x14ac:dyDescent="0.25">
      <c r="A161" s="1">
        <v>23</v>
      </c>
      <c r="B161" t="s">
        <v>10</v>
      </c>
      <c r="C161" t="s">
        <v>22</v>
      </c>
      <c r="D161" t="s">
        <v>11</v>
      </c>
      <c r="E161">
        <v>1126.5</v>
      </c>
      <c r="F161">
        <v>2.5841733010172941E-2</v>
      </c>
      <c r="G161" t="s">
        <v>17</v>
      </c>
      <c r="H161" t="s">
        <v>22</v>
      </c>
      <c r="I161" t="s">
        <v>10</v>
      </c>
      <c r="J161" t="str">
        <f t="shared" si="6"/>
        <v>Accept</v>
      </c>
      <c r="K161" t="str">
        <f t="shared" si="7"/>
        <v/>
      </c>
      <c r="L161" t="str">
        <f t="shared" si="8"/>
        <v/>
      </c>
      <c r="M161" t="s">
        <v>30</v>
      </c>
    </row>
    <row r="162" spans="1:13" x14ac:dyDescent="0.25">
      <c r="A162" s="1">
        <v>24</v>
      </c>
      <c r="B162" t="s">
        <v>10</v>
      </c>
      <c r="C162" t="s">
        <v>23</v>
      </c>
      <c r="D162" t="s">
        <v>11</v>
      </c>
      <c r="E162">
        <v>0</v>
      </c>
      <c r="F162">
        <v>5.4534095113184482E-18</v>
      </c>
      <c r="G162" t="s">
        <v>17</v>
      </c>
      <c r="H162" t="s">
        <v>10</v>
      </c>
      <c r="I162" t="s">
        <v>23</v>
      </c>
      <c r="J162" t="str">
        <f t="shared" si="6"/>
        <v>Reject</v>
      </c>
      <c r="K162" t="str">
        <f t="shared" si="7"/>
        <v>LR</v>
      </c>
      <c r="L162" t="str">
        <f t="shared" si="8"/>
        <v>NB(G)</v>
      </c>
      <c r="M162" t="s">
        <v>30</v>
      </c>
    </row>
    <row r="163" spans="1:13" x14ac:dyDescent="0.25">
      <c r="A163" s="1">
        <v>25</v>
      </c>
      <c r="B163" t="s">
        <v>10</v>
      </c>
      <c r="C163" t="s">
        <v>24</v>
      </c>
      <c r="D163" t="s">
        <v>11</v>
      </c>
      <c r="E163">
        <v>109.5</v>
      </c>
      <c r="F163">
        <v>7.4511141031517048E-16</v>
      </c>
      <c r="G163" t="s">
        <v>17</v>
      </c>
      <c r="H163" t="s">
        <v>10</v>
      </c>
      <c r="I163" t="s">
        <v>24</v>
      </c>
      <c r="J163" t="str">
        <f t="shared" si="6"/>
        <v>Reject</v>
      </c>
      <c r="K163" t="str">
        <f t="shared" si="7"/>
        <v>LR</v>
      </c>
      <c r="L163" t="str">
        <f t="shared" si="8"/>
        <v>NB(M)</v>
      </c>
      <c r="M163" t="s">
        <v>30</v>
      </c>
    </row>
    <row r="164" spans="1:13" x14ac:dyDescent="0.25">
      <c r="A164" s="1">
        <v>26</v>
      </c>
      <c r="B164" t="s">
        <v>10</v>
      </c>
      <c r="C164" t="s">
        <v>25</v>
      </c>
      <c r="D164" t="s">
        <v>11</v>
      </c>
      <c r="E164">
        <v>439</v>
      </c>
      <c r="F164">
        <v>4.457979860906315E-7</v>
      </c>
      <c r="G164" t="s">
        <v>17</v>
      </c>
      <c r="H164" t="s">
        <v>10</v>
      </c>
      <c r="I164" t="s">
        <v>25</v>
      </c>
      <c r="J164" t="str">
        <f t="shared" si="6"/>
        <v>Reject</v>
      </c>
      <c r="K164" t="str">
        <f t="shared" si="7"/>
        <v>LR</v>
      </c>
      <c r="L164" t="str">
        <f t="shared" si="8"/>
        <v>LDA</v>
      </c>
      <c r="M164" t="s">
        <v>30</v>
      </c>
    </row>
    <row r="165" spans="1:13" x14ac:dyDescent="0.25">
      <c r="A165" s="1">
        <v>27</v>
      </c>
      <c r="B165" t="s">
        <v>10</v>
      </c>
      <c r="C165" t="s">
        <v>26</v>
      </c>
      <c r="D165" t="s">
        <v>11</v>
      </c>
      <c r="E165">
        <v>573.5</v>
      </c>
      <c r="F165">
        <v>1.327936645317938E-4</v>
      </c>
      <c r="G165" t="s">
        <v>17</v>
      </c>
      <c r="H165" t="s">
        <v>10</v>
      </c>
      <c r="I165" t="s">
        <v>26</v>
      </c>
      <c r="J165" t="str">
        <f t="shared" si="6"/>
        <v>Accept</v>
      </c>
      <c r="K165" t="str">
        <f t="shared" si="7"/>
        <v/>
      </c>
      <c r="L165" t="str">
        <f t="shared" si="8"/>
        <v/>
      </c>
      <c r="M165" t="s">
        <v>30</v>
      </c>
    </row>
    <row r="166" spans="1:13" x14ac:dyDescent="0.25">
      <c r="A166" s="1">
        <v>28</v>
      </c>
      <c r="B166" t="s">
        <v>10</v>
      </c>
      <c r="C166" t="s">
        <v>27</v>
      </c>
      <c r="D166" t="s">
        <v>11</v>
      </c>
      <c r="E166">
        <v>0</v>
      </c>
      <c r="F166">
        <v>1.057458357157064E-16</v>
      </c>
      <c r="G166" t="s">
        <v>17</v>
      </c>
      <c r="H166" t="s">
        <v>27</v>
      </c>
      <c r="I166" t="s">
        <v>10</v>
      </c>
      <c r="J166" t="str">
        <f t="shared" si="6"/>
        <v>Reject</v>
      </c>
      <c r="K166" t="str">
        <f t="shared" si="7"/>
        <v>Stack-LR</v>
      </c>
      <c r="L166" t="str">
        <f t="shared" si="8"/>
        <v>LR</v>
      </c>
      <c r="M166" t="s">
        <v>30</v>
      </c>
    </row>
    <row r="167" spans="1:13" x14ac:dyDescent="0.25">
      <c r="A167" s="1">
        <v>29</v>
      </c>
      <c r="B167" t="s">
        <v>10</v>
      </c>
      <c r="C167" t="s">
        <v>28</v>
      </c>
      <c r="D167" t="s">
        <v>11</v>
      </c>
      <c r="E167">
        <v>191</v>
      </c>
      <c r="F167">
        <v>3.5733894259456658E-13</v>
      </c>
      <c r="G167" t="s">
        <v>17</v>
      </c>
      <c r="H167" t="s">
        <v>28</v>
      </c>
      <c r="I167" t="s">
        <v>10</v>
      </c>
      <c r="J167" t="str">
        <f t="shared" si="6"/>
        <v>Reject</v>
      </c>
      <c r="K167" t="str">
        <f t="shared" si="7"/>
        <v>Stack-DT</v>
      </c>
      <c r="L167" t="str">
        <f t="shared" si="8"/>
        <v>LR</v>
      </c>
      <c r="M167" t="s">
        <v>30</v>
      </c>
    </row>
    <row r="168" spans="1:13" x14ac:dyDescent="0.25">
      <c r="A168" s="1">
        <v>30</v>
      </c>
      <c r="B168" t="s">
        <v>10</v>
      </c>
      <c r="C168" t="s">
        <v>29</v>
      </c>
      <c r="D168" t="s">
        <v>11</v>
      </c>
      <c r="E168">
        <v>28.5</v>
      </c>
      <c r="F168">
        <v>7.1269917739220933E-16</v>
      </c>
      <c r="G168" t="s">
        <v>17</v>
      </c>
      <c r="H168" t="s">
        <v>29</v>
      </c>
      <c r="I168" t="s">
        <v>10</v>
      </c>
      <c r="J168" t="str">
        <f t="shared" si="6"/>
        <v>Reject</v>
      </c>
      <c r="K168" t="str">
        <f t="shared" si="7"/>
        <v>Stack-SVM</v>
      </c>
      <c r="L168" t="str">
        <f t="shared" si="8"/>
        <v>LR</v>
      </c>
      <c r="M168" t="s">
        <v>30</v>
      </c>
    </row>
    <row r="169" spans="1:13" x14ac:dyDescent="0.25">
      <c r="A169" s="1">
        <v>31</v>
      </c>
      <c r="B169" t="s">
        <v>14</v>
      </c>
      <c r="C169" t="s">
        <v>15</v>
      </c>
      <c r="D169" t="s">
        <v>11</v>
      </c>
      <c r="E169">
        <v>84</v>
      </c>
      <c r="F169">
        <v>1.115095997859379E-12</v>
      </c>
      <c r="G169" t="s">
        <v>17</v>
      </c>
      <c r="H169" t="s">
        <v>14</v>
      </c>
      <c r="I169" t="s">
        <v>15</v>
      </c>
      <c r="J169" t="str">
        <f t="shared" si="6"/>
        <v>Reject</v>
      </c>
      <c r="K169" t="str">
        <f t="shared" si="7"/>
        <v>SVM(Lin)</v>
      </c>
      <c r="L169" t="str">
        <f t="shared" si="8"/>
        <v>SVM(Poly)</v>
      </c>
      <c r="M169" t="s">
        <v>30</v>
      </c>
    </row>
    <row r="170" spans="1:13" x14ac:dyDescent="0.25">
      <c r="A170" s="1">
        <v>32</v>
      </c>
      <c r="B170" t="s">
        <v>14</v>
      </c>
      <c r="C170" t="s">
        <v>16</v>
      </c>
      <c r="D170" t="s">
        <v>11</v>
      </c>
      <c r="E170">
        <v>0</v>
      </c>
      <c r="F170">
        <v>1.134160949047903E-16</v>
      </c>
      <c r="G170" t="s">
        <v>17</v>
      </c>
      <c r="H170" t="s">
        <v>14</v>
      </c>
      <c r="I170" t="s">
        <v>16</v>
      </c>
      <c r="J170" t="str">
        <f t="shared" si="6"/>
        <v>Reject</v>
      </c>
      <c r="K170" t="str">
        <f t="shared" si="7"/>
        <v>SVM(Lin)</v>
      </c>
      <c r="L170" t="str">
        <f t="shared" si="8"/>
        <v>SVM(Sig)</v>
      </c>
      <c r="M170" t="s">
        <v>30</v>
      </c>
    </row>
    <row r="171" spans="1:13" x14ac:dyDescent="0.25">
      <c r="A171" s="1">
        <v>33</v>
      </c>
      <c r="B171" t="s">
        <v>14</v>
      </c>
      <c r="C171" t="s">
        <v>18</v>
      </c>
      <c r="D171" t="s">
        <v>11</v>
      </c>
      <c r="E171">
        <v>1198.5</v>
      </c>
      <c r="F171">
        <v>0.39644534595823161</v>
      </c>
      <c r="G171" t="s">
        <v>12</v>
      </c>
      <c r="J171" t="str">
        <f t="shared" si="6"/>
        <v>Accept</v>
      </c>
      <c r="K171" t="str">
        <f t="shared" si="7"/>
        <v/>
      </c>
      <c r="L171" t="str">
        <f t="shared" si="8"/>
        <v/>
      </c>
      <c r="M171" t="s">
        <v>30</v>
      </c>
    </row>
    <row r="172" spans="1:13" x14ac:dyDescent="0.25">
      <c r="A172" s="1">
        <v>34</v>
      </c>
      <c r="B172" t="s">
        <v>14</v>
      </c>
      <c r="C172" t="s">
        <v>19</v>
      </c>
      <c r="D172" t="s">
        <v>11</v>
      </c>
      <c r="E172">
        <v>172.5</v>
      </c>
      <c r="F172">
        <v>1.229159534344299E-8</v>
      </c>
      <c r="G172" t="s">
        <v>17</v>
      </c>
      <c r="H172" t="s">
        <v>19</v>
      </c>
      <c r="I172" t="s">
        <v>14</v>
      </c>
      <c r="J172" t="str">
        <f t="shared" si="6"/>
        <v>Reject</v>
      </c>
      <c r="K172" t="str">
        <f t="shared" si="7"/>
        <v>MLP</v>
      </c>
      <c r="L172" t="str">
        <f t="shared" si="8"/>
        <v>SVM(Lin)</v>
      </c>
      <c r="M172" t="s">
        <v>30</v>
      </c>
    </row>
    <row r="173" spans="1:13" x14ac:dyDescent="0.25">
      <c r="A173" s="1">
        <v>35</v>
      </c>
      <c r="B173" t="s">
        <v>14</v>
      </c>
      <c r="C173" t="s">
        <v>20</v>
      </c>
      <c r="D173" t="s">
        <v>11</v>
      </c>
      <c r="E173">
        <v>36</v>
      </c>
      <c r="F173">
        <v>5.1810130787181678E-17</v>
      </c>
      <c r="G173" t="s">
        <v>17</v>
      </c>
      <c r="H173" t="s">
        <v>14</v>
      </c>
      <c r="I173" t="s">
        <v>20</v>
      </c>
      <c r="J173" t="str">
        <f t="shared" si="6"/>
        <v>Reject</v>
      </c>
      <c r="K173" t="str">
        <f t="shared" si="7"/>
        <v>SVM(Lin)</v>
      </c>
      <c r="L173" t="str">
        <f t="shared" si="8"/>
        <v>SGD</v>
      </c>
      <c r="M173" t="s">
        <v>30</v>
      </c>
    </row>
    <row r="174" spans="1:13" x14ac:dyDescent="0.25">
      <c r="A174" s="1">
        <v>36</v>
      </c>
      <c r="B174" t="s">
        <v>14</v>
      </c>
      <c r="C174" t="s">
        <v>21</v>
      </c>
      <c r="D174" t="s">
        <v>11</v>
      </c>
      <c r="E174">
        <v>193</v>
      </c>
      <c r="F174">
        <v>1.4591604495583412E-11</v>
      </c>
      <c r="G174" t="s">
        <v>17</v>
      </c>
      <c r="H174" t="s">
        <v>21</v>
      </c>
      <c r="I174" t="s">
        <v>14</v>
      </c>
      <c r="J174" t="str">
        <f t="shared" si="6"/>
        <v>Reject</v>
      </c>
      <c r="K174" t="str">
        <f t="shared" si="7"/>
        <v>GP</v>
      </c>
      <c r="L174" t="str">
        <f t="shared" si="8"/>
        <v>SVM(Lin)</v>
      </c>
      <c r="M174" t="s">
        <v>30</v>
      </c>
    </row>
    <row r="175" spans="1:13" x14ac:dyDescent="0.25">
      <c r="A175" s="1">
        <v>37</v>
      </c>
      <c r="B175" t="s">
        <v>14</v>
      </c>
      <c r="C175" t="s">
        <v>22</v>
      </c>
      <c r="D175" t="s">
        <v>11</v>
      </c>
      <c r="E175">
        <v>1366.5</v>
      </c>
      <c r="F175">
        <v>0.38304717987383829</v>
      </c>
      <c r="G175" t="s">
        <v>12</v>
      </c>
      <c r="J175" t="str">
        <f t="shared" si="6"/>
        <v>Accept</v>
      </c>
      <c r="K175" t="str">
        <f t="shared" si="7"/>
        <v/>
      </c>
      <c r="L175" t="str">
        <f t="shared" si="8"/>
        <v/>
      </c>
      <c r="M175" t="s">
        <v>30</v>
      </c>
    </row>
    <row r="176" spans="1:13" x14ac:dyDescent="0.25">
      <c r="A176" s="1">
        <v>38</v>
      </c>
      <c r="B176" t="s">
        <v>14</v>
      </c>
      <c r="C176" t="s">
        <v>23</v>
      </c>
      <c r="D176" t="s">
        <v>11</v>
      </c>
      <c r="E176">
        <v>0</v>
      </c>
      <c r="F176">
        <v>3.7134846967042819E-18</v>
      </c>
      <c r="G176" t="s">
        <v>17</v>
      </c>
      <c r="H176" t="s">
        <v>14</v>
      </c>
      <c r="I176" t="s">
        <v>23</v>
      </c>
      <c r="J176" t="str">
        <f t="shared" si="6"/>
        <v>Reject</v>
      </c>
      <c r="K176" t="str">
        <f t="shared" si="7"/>
        <v>SVM(Lin)</v>
      </c>
      <c r="L176" t="str">
        <f t="shared" si="8"/>
        <v>NB(G)</v>
      </c>
      <c r="M176" t="s">
        <v>30</v>
      </c>
    </row>
    <row r="177" spans="1:13" x14ac:dyDescent="0.25">
      <c r="A177" s="1">
        <v>39</v>
      </c>
      <c r="B177" t="s">
        <v>14</v>
      </c>
      <c r="C177" t="s">
        <v>24</v>
      </c>
      <c r="D177" t="s">
        <v>11</v>
      </c>
      <c r="E177">
        <v>87.5</v>
      </c>
      <c r="F177">
        <v>2.5503325551296921E-16</v>
      </c>
      <c r="G177" t="s">
        <v>17</v>
      </c>
      <c r="H177" t="s">
        <v>14</v>
      </c>
      <c r="I177" t="s">
        <v>24</v>
      </c>
      <c r="J177" t="str">
        <f t="shared" si="6"/>
        <v>Reject</v>
      </c>
      <c r="K177" t="str">
        <f t="shared" si="7"/>
        <v>SVM(Lin)</v>
      </c>
      <c r="L177" t="str">
        <f t="shared" si="8"/>
        <v>NB(M)</v>
      </c>
      <c r="M177" t="s">
        <v>30</v>
      </c>
    </row>
    <row r="178" spans="1:13" x14ac:dyDescent="0.25">
      <c r="A178" s="1">
        <v>40</v>
      </c>
      <c r="B178" t="s">
        <v>14</v>
      </c>
      <c r="C178" t="s">
        <v>25</v>
      </c>
      <c r="D178" t="s">
        <v>11</v>
      </c>
      <c r="E178">
        <v>297.5</v>
      </c>
      <c r="F178">
        <v>3.5836948927409859E-9</v>
      </c>
      <c r="G178" t="s">
        <v>17</v>
      </c>
      <c r="H178" t="s">
        <v>14</v>
      </c>
      <c r="I178" t="s">
        <v>25</v>
      </c>
      <c r="J178" t="str">
        <f t="shared" si="6"/>
        <v>Reject</v>
      </c>
      <c r="K178" t="str">
        <f t="shared" si="7"/>
        <v>SVM(Lin)</v>
      </c>
      <c r="L178" t="str">
        <f t="shared" si="8"/>
        <v>LDA</v>
      </c>
      <c r="M178" t="s">
        <v>30</v>
      </c>
    </row>
    <row r="179" spans="1:13" x14ac:dyDescent="0.25">
      <c r="A179" s="1">
        <v>41</v>
      </c>
      <c r="B179" t="s">
        <v>14</v>
      </c>
      <c r="C179" t="s">
        <v>26</v>
      </c>
      <c r="D179" t="s">
        <v>11</v>
      </c>
      <c r="E179">
        <v>487.5</v>
      </c>
      <c r="F179">
        <v>6.4558425776167656E-7</v>
      </c>
      <c r="G179" t="s">
        <v>17</v>
      </c>
      <c r="H179" t="s">
        <v>14</v>
      </c>
      <c r="I179" t="s">
        <v>26</v>
      </c>
      <c r="J179" t="str">
        <f t="shared" si="6"/>
        <v>Reject</v>
      </c>
      <c r="K179" t="str">
        <f t="shared" si="7"/>
        <v>SVM(Lin)</v>
      </c>
      <c r="L179" t="str">
        <f t="shared" si="8"/>
        <v>KNN</v>
      </c>
      <c r="M179" t="s">
        <v>30</v>
      </c>
    </row>
    <row r="180" spans="1:13" x14ac:dyDescent="0.25">
      <c r="A180" s="1">
        <v>42</v>
      </c>
      <c r="B180" t="s">
        <v>14</v>
      </c>
      <c r="C180" t="s">
        <v>27</v>
      </c>
      <c r="D180" t="s">
        <v>11</v>
      </c>
      <c r="E180">
        <v>0</v>
      </c>
      <c r="F180">
        <v>3.569423603496879E-16</v>
      </c>
      <c r="G180" t="s">
        <v>17</v>
      </c>
      <c r="H180" t="s">
        <v>27</v>
      </c>
      <c r="I180" t="s">
        <v>14</v>
      </c>
      <c r="J180" t="str">
        <f t="shared" si="6"/>
        <v>Reject</v>
      </c>
      <c r="K180" t="str">
        <f t="shared" si="7"/>
        <v>Stack-LR</v>
      </c>
      <c r="L180" t="str">
        <f t="shared" si="8"/>
        <v>SVM(Lin)</v>
      </c>
      <c r="M180" t="s">
        <v>30</v>
      </c>
    </row>
    <row r="181" spans="1:13" x14ac:dyDescent="0.25">
      <c r="A181" s="1">
        <v>43</v>
      </c>
      <c r="B181" t="s">
        <v>14</v>
      </c>
      <c r="C181" t="s">
        <v>28</v>
      </c>
      <c r="D181" t="s">
        <v>11</v>
      </c>
      <c r="E181">
        <v>172.5</v>
      </c>
      <c r="F181">
        <v>1.179609182305927E-11</v>
      </c>
      <c r="G181" t="s">
        <v>17</v>
      </c>
      <c r="H181" t="s">
        <v>28</v>
      </c>
      <c r="I181" t="s">
        <v>14</v>
      </c>
      <c r="J181" t="str">
        <f t="shared" si="6"/>
        <v>Reject</v>
      </c>
      <c r="K181" t="str">
        <f t="shared" si="7"/>
        <v>Stack-DT</v>
      </c>
      <c r="L181" t="str">
        <f t="shared" si="8"/>
        <v>SVM(Lin)</v>
      </c>
      <c r="M181" t="s">
        <v>30</v>
      </c>
    </row>
    <row r="182" spans="1:13" x14ac:dyDescent="0.25">
      <c r="A182" s="1">
        <v>44</v>
      </c>
      <c r="B182" t="s">
        <v>14</v>
      </c>
      <c r="C182" t="s">
        <v>29</v>
      </c>
      <c r="D182" t="s">
        <v>11</v>
      </c>
      <c r="E182">
        <v>10.5</v>
      </c>
      <c r="F182">
        <v>1.633168892193372E-15</v>
      </c>
      <c r="G182" t="s">
        <v>17</v>
      </c>
      <c r="H182" t="s">
        <v>29</v>
      </c>
      <c r="I182" t="s">
        <v>14</v>
      </c>
      <c r="J182" t="str">
        <f t="shared" si="6"/>
        <v>Reject</v>
      </c>
      <c r="K182" t="str">
        <f t="shared" si="7"/>
        <v>Stack-SVM</v>
      </c>
      <c r="L182" t="str">
        <f t="shared" si="8"/>
        <v>SVM(Lin)</v>
      </c>
      <c r="M182" t="s">
        <v>30</v>
      </c>
    </row>
    <row r="183" spans="1:13" x14ac:dyDescent="0.25">
      <c r="A183" s="1">
        <v>45</v>
      </c>
      <c r="B183" t="s">
        <v>15</v>
      </c>
      <c r="C183" t="s">
        <v>16</v>
      </c>
      <c r="D183" t="s">
        <v>11</v>
      </c>
      <c r="E183">
        <v>367</v>
      </c>
      <c r="F183">
        <v>1.4348159557950459E-10</v>
      </c>
      <c r="G183" t="s">
        <v>17</v>
      </c>
      <c r="H183" t="s">
        <v>15</v>
      </c>
      <c r="I183" t="s">
        <v>16</v>
      </c>
      <c r="J183" t="str">
        <f t="shared" si="6"/>
        <v>Reject</v>
      </c>
      <c r="K183" t="str">
        <f t="shared" si="7"/>
        <v>SVM(Poly)</v>
      </c>
      <c r="L183" t="str">
        <f t="shared" si="8"/>
        <v>SVM(Sig)</v>
      </c>
      <c r="M183" t="s">
        <v>30</v>
      </c>
    </row>
    <row r="184" spans="1:13" x14ac:dyDescent="0.25">
      <c r="A184" s="1">
        <v>46</v>
      </c>
      <c r="B184" t="s">
        <v>15</v>
      </c>
      <c r="C184" t="s">
        <v>18</v>
      </c>
      <c r="D184" t="s">
        <v>11</v>
      </c>
      <c r="E184">
        <v>298.5</v>
      </c>
      <c r="F184">
        <v>8.5015392197865751E-12</v>
      </c>
      <c r="G184" t="s">
        <v>17</v>
      </c>
      <c r="H184" t="s">
        <v>18</v>
      </c>
      <c r="I184" t="s">
        <v>15</v>
      </c>
      <c r="J184" t="str">
        <f t="shared" si="6"/>
        <v>Reject</v>
      </c>
      <c r="K184" t="str">
        <f t="shared" si="7"/>
        <v>SVM(RBF)</v>
      </c>
      <c r="L184" t="str">
        <f t="shared" si="8"/>
        <v>SVM(Poly)</v>
      </c>
      <c r="M184" t="s">
        <v>30</v>
      </c>
    </row>
    <row r="185" spans="1:13" x14ac:dyDescent="0.25">
      <c r="A185" s="1">
        <v>47</v>
      </c>
      <c r="B185" t="s">
        <v>15</v>
      </c>
      <c r="C185" t="s">
        <v>19</v>
      </c>
      <c r="D185" t="s">
        <v>11</v>
      </c>
      <c r="E185">
        <v>19</v>
      </c>
      <c r="F185">
        <v>1.2414095541978191E-15</v>
      </c>
      <c r="G185" t="s">
        <v>17</v>
      </c>
      <c r="H185" t="s">
        <v>19</v>
      </c>
      <c r="I185" t="s">
        <v>15</v>
      </c>
      <c r="J185" t="str">
        <f t="shared" si="6"/>
        <v>Reject</v>
      </c>
      <c r="K185" t="str">
        <f t="shared" si="7"/>
        <v>MLP</v>
      </c>
      <c r="L185" t="str">
        <f t="shared" si="8"/>
        <v>SVM(Poly)</v>
      </c>
      <c r="M185" t="s">
        <v>30</v>
      </c>
    </row>
    <row r="186" spans="1:13" x14ac:dyDescent="0.25">
      <c r="A186" s="1">
        <v>48</v>
      </c>
      <c r="B186" t="s">
        <v>15</v>
      </c>
      <c r="C186" t="s">
        <v>20</v>
      </c>
      <c r="D186" t="s">
        <v>11</v>
      </c>
      <c r="E186">
        <v>194.5</v>
      </c>
      <c r="F186">
        <v>3.5208228973206452E-14</v>
      </c>
      <c r="G186" t="s">
        <v>17</v>
      </c>
      <c r="H186" t="s">
        <v>15</v>
      </c>
      <c r="I186" t="s">
        <v>20</v>
      </c>
      <c r="J186" t="str">
        <f t="shared" si="6"/>
        <v>Reject</v>
      </c>
      <c r="K186" t="str">
        <f t="shared" si="7"/>
        <v>SVM(Poly)</v>
      </c>
      <c r="L186" t="str">
        <f t="shared" si="8"/>
        <v>SGD</v>
      </c>
      <c r="M186" t="s">
        <v>30</v>
      </c>
    </row>
    <row r="187" spans="1:13" x14ac:dyDescent="0.25">
      <c r="A187" s="1">
        <v>49</v>
      </c>
      <c r="B187" t="s">
        <v>15</v>
      </c>
      <c r="C187" t="s">
        <v>21</v>
      </c>
      <c r="D187" t="s">
        <v>11</v>
      </c>
      <c r="E187">
        <v>14.5</v>
      </c>
      <c r="F187">
        <v>2.1529000018801491E-16</v>
      </c>
      <c r="G187" t="s">
        <v>17</v>
      </c>
      <c r="H187" t="s">
        <v>21</v>
      </c>
      <c r="I187" t="s">
        <v>15</v>
      </c>
      <c r="J187" t="str">
        <f t="shared" si="6"/>
        <v>Reject</v>
      </c>
      <c r="K187" t="str">
        <f t="shared" si="7"/>
        <v>GP</v>
      </c>
      <c r="L187" t="str">
        <f t="shared" si="8"/>
        <v>SVM(Poly)</v>
      </c>
      <c r="M187" t="s">
        <v>30</v>
      </c>
    </row>
    <row r="188" spans="1:13" x14ac:dyDescent="0.25">
      <c r="A188" s="1">
        <v>50</v>
      </c>
      <c r="B188" t="s">
        <v>15</v>
      </c>
      <c r="C188" t="s">
        <v>22</v>
      </c>
      <c r="D188" t="s">
        <v>11</v>
      </c>
      <c r="E188">
        <v>478</v>
      </c>
      <c r="F188">
        <v>2.3368519835941701E-8</v>
      </c>
      <c r="G188" t="s">
        <v>17</v>
      </c>
      <c r="H188" t="s">
        <v>22</v>
      </c>
      <c r="I188" t="s">
        <v>15</v>
      </c>
      <c r="J188" t="str">
        <f t="shared" si="6"/>
        <v>Reject</v>
      </c>
      <c r="K188" t="str">
        <f t="shared" si="7"/>
        <v>NB(B)</v>
      </c>
      <c r="L188" t="str">
        <f t="shared" si="8"/>
        <v>SVM(Poly)</v>
      </c>
      <c r="M188" t="s">
        <v>30</v>
      </c>
    </row>
    <row r="189" spans="1:13" x14ac:dyDescent="0.25">
      <c r="A189" s="1">
        <v>51</v>
      </c>
      <c r="B189" t="s">
        <v>15</v>
      </c>
      <c r="C189" t="s">
        <v>23</v>
      </c>
      <c r="D189" t="s">
        <v>11</v>
      </c>
      <c r="E189">
        <v>0</v>
      </c>
      <c r="F189">
        <v>5.4192184566322268E-18</v>
      </c>
      <c r="G189" t="s">
        <v>17</v>
      </c>
      <c r="H189" t="s">
        <v>15</v>
      </c>
      <c r="I189" t="s">
        <v>23</v>
      </c>
      <c r="J189" t="str">
        <f t="shared" si="6"/>
        <v>Reject</v>
      </c>
      <c r="K189" t="str">
        <f t="shared" si="7"/>
        <v>SVM(Poly)</v>
      </c>
      <c r="L189" t="str">
        <f t="shared" si="8"/>
        <v>NB(G)</v>
      </c>
      <c r="M189" t="s">
        <v>30</v>
      </c>
    </row>
    <row r="190" spans="1:13" x14ac:dyDescent="0.25">
      <c r="A190" s="1">
        <v>52</v>
      </c>
      <c r="B190" t="s">
        <v>15</v>
      </c>
      <c r="C190" t="s">
        <v>24</v>
      </c>
      <c r="D190" t="s">
        <v>11</v>
      </c>
      <c r="E190">
        <v>395</v>
      </c>
      <c r="F190">
        <v>4.6312101857130797E-11</v>
      </c>
      <c r="G190" t="s">
        <v>17</v>
      </c>
      <c r="H190" t="s">
        <v>15</v>
      </c>
      <c r="I190" t="s">
        <v>24</v>
      </c>
      <c r="J190" t="str">
        <f t="shared" si="6"/>
        <v>Reject</v>
      </c>
      <c r="K190" t="str">
        <f t="shared" si="7"/>
        <v>SVM(Poly)</v>
      </c>
      <c r="L190" t="str">
        <f t="shared" si="8"/>
        <v>NB(M)</v>
      </c>
      <c r="M190" t="s">
        <v>30</v>
      </c>
    </row>
    <row r="191" spans="1:13" x14ac:dyDescent="0.25">
      <c r="A191" s="1">
        <v>53</v>
      </c>
      <c r="B191" t="s">
        <v>15</v>
      </c>
      <c r="C191" t="s">
        <v>25</v>
      </c>
      <c r="D191" t="s">
        <v>11</v>
      </c>
      <c r="E191">
        <v>1110.5</v>
      </c>
      <c r="F191">
        <v>0.25102841561975081</v>
      </c>
      <c r="G191" t="s">
        <v>12</v>
      </c>
      <c r="J191" t="str">
        <f t="shared" si="6"/>
        <v>Accept</v>
      </c>
      <c r="K191" t="str">
        <f t="shared" si="7"/>
        <v/>
      </c>
      <c r="L191" t="str">
        <f t="shared" si="8"/>
        <v/>
      </c>
      <c r="M191" t="s">
        <v>30</v>
      </c>
    </row>
    <row r="192" spans="1:13" x14ac:dyDescent="0.25">
      <c r="A192" s="1">
        <v>54</v>
      </c>
      <c r="B192" t="s">
        <v>15</v>
      </c>
      <c r="C192" t="s">
        <v>26</v>
      </c>
      <c r="D192" t="s">
        <v>11</v>
      </c>
      <c r="E192">
        <v>806</v>
      </c>
      <c r="F192">
        <v>2.5889147216557021E-3</v>
      </c>
      <c r="G192" t="s">
        <v>17</v>
      </c>
      <c r="H192" t="s">
        <v>26</v>
      </c>
      <c r="I192" t="s">
        <v>15</v>
      </c>
      <c r="J192" t="str">
        <f t="shared" si="6"/>
        <v>Accept</v>
      </c>
      <c r="K192" t="str">
        <f t="shared" si="7"/>
        <v/>
      </c>
      <c r="L192" t="str">
        <f t="shared" si="8"/>
        <v/>
      </c>
      <c r="M192" t="s">
        <v>30</v>
      </c>
    </row>
    <row r="193" spans="1:13" x14ac:dyDescent="0.25">
      <c r="A193" s="1">
        <v>55</v>
      </c>
      <c r="B193" t="s">
        <v>15</v>
      </c>
      <c r="C193" t="s">
        <v>27</v>
      </c>
      <c r="D193" t="s">
        <v>11</v>
      </c>
      <c r="E193">
        <v>0</v>
      </c>
      <c r="F193">
        <v>1.963667387939782E-17</v>
      </c>
      <c r="G193" t="s">
        <v>17</v>
      </c>
      <c r="H193" t="s">
        <v>27</v>
      </c>
      <c r="I193" t="s">
        <v>15</v>
      </c>
      <c r="J193" t="str">
        <f t="shared" si="6"/>
        <v>Reject</v>
      </c>
      <c r="K193" t="str">
        <f t="shared" si="7"/>
        <v>Stack-LR</v>
      </c>
      <c r="L193" t="str">
        <f t="shared" si="8"/>
        <v>SVM(Poly)</v>
      </c>
      <c r="M193" t="s">
        <v>30</v>
      </c>
    </row>
    <row r="194" spans="1:13" x14ac:dyDescent="0.25">
      <c r="A194" s="1">
        <v>56</v>
      </c>
      <c r="B194" t="s">
        <v>15</v>
      </c>
      <c r="C194" t="s">
        <v>28</v>
      </c>
      <c r="D194" t="s">
        <v>11</v>
      </c>
      <c r="E194">
        <v>11.5</v>
      </c>
      <c r="F194">
        <v>2.052294309612038E-16</v>
      </c>
      <c r="G194" t="s">
        <v>17</v>
      </c>
      <c r="H194" t="s">
        <v>28</v>
      </c>
      <c r="I194" t="s">
        <v>15</v>
      </c>
      <c r="J194" t="str">
        <f t="shared" si="6"/>
        <v>Reject</v>
      </c>
      <c r="K194" t="str">
        <f t="shared" si="7"/>
        <v>Stack-DT</v>
      </c>
      <c r="L194" t="str">
        <f t="shared" si="8"/>
        <v>SVM(Poly)</v>
      </c>
      <c r="M194" t="s">
        <v>30</v>
      </c>
    </row>
    <row r="195" spans="1:13" x14ac:dyDescent="0.25">
      <c r="A195" s="1">
        <v>57</v>
      </c>
      <c r="B195" t="s">
        <v>15</v>
      </c>
      <c r="C195" t="s">
        <v>29</v>
      </c>
      <c r="D195" t="s">
        <v>11</v>
      </c>
      <c r="E195">
        <v>0</v>
      </c>
      <c r="F195">
        <v>1.26852776782444E-17</v>
      </c>
      <c r="G195" t="s">
        <v>17</v>
      </c>
      <c r="H195" t="s">
        <v>29</v>
      </c>
      <c r="I195" t="s">
        <v>15</v>
      </c>
      <c r="J195" t="str">
        <f t="shared" ref="J195:J258" si="9">IF(F195 &lt; $P$2, "Reject", "Accept")</f>
        <v>Reject</v>
      </c>
      <c r="K195" t="str">
        <f t="shared" ref="K195:K258" si="10">IF(J195="Accept","",H195)</f>
        <v>Stack-SVM</v>
      </c>
      <c r="L195" t="str">
        <f t="shared" ref="L195:L258" si="11">IF(J195="Accept","",I195)</f>
        <v>SVM(Poly)</v>
      </c>
      <c r="M195" t="s">
        <v>30</v>
      </c>
    </row>
    <row r="196" spans="1:13" x14ac:dyDescent="0.25">
      <c r="A196" s="1">
        <v>58</v>
      </c>
      <c r="B196" t="s">
        <v>16</v>
      </c>
      <c r="C196" t="s">
        <v>18</v>
      </c>
      <c r="D196" t="s">
        <v>11</v>
      </c>
      <c r="E196">
        <v>94</v>
      </c>
      <c r="F196">
        <v>1.297561343807857E-16</v>
      </c>
      <c r="G196" t="s">
        <v>17</v>
      </c>
      <c r="H196" t="s">
        <v>18</v>
      </c>
      <c r="I196" t="s">
        <v>16</v>
      </c>
      <c r="J196" t="str">
        <f t="shared" si="9"/>
        <v>Reject</v>
      </c>
      <c r="K196" t="str">
        <f t="shared" si="10"/>
        <v>SVM(RBF)</v>
      </c>
      <c r="L196" t="str">
        <f t="shared" si="11"/>
        <v>SVM(Sig)</v>
      </c>
      <c r="M196" t="s">
        <v>30</v>
      </c>
    </row>
    <row r="197" spans="1:13" x14ac:dyDescent="0.25">
      <c r="A197" s="1">
        <v>59</v>
      </c>
      <c r="B197" t="s">
        <v>16</v>
      </c>
      <c r="C197" t="s">
        <v>19</v>
      </c>
      <c r="D197" t="s">
        <v>11</v>
      </c>
      <c r="E197">
        <v>0</v>
      </c>
      <c r="F197">
        <v>1.611197284878637E-17</v>
      </c>
      <c r="G197" t="s">
        <v>17</v>
      </c>
      <c r="H197" t="s">
        <v>19</v>
      </c>
      <c r="I197" t="s">
        <v>16</v>
      </c>
      <c r="J197" t="str">
        <f t="shared" si="9"/>
        <v>Reject</v>
      </c>
      <c r="K197" t="str">
        <f t="shared" si="10"/>
        <v>MLP</v>
      </c>
      <c r="L197" t="str">
        <f t="shared" si="11"/>
        <v>SVM(Sig)</v>
      </c>
      <c r="M197" t="s">
        <v>30</v>
      </c>
    </row>
    <row r="198" spans="1:13" x14ac:dyDescent="0.25">
      <c r="A198" s="1">
        <v>60</v>
      </c>
      <c r="B198" t="s">
        <v>16</v>
      </c>
      <c r="C198" t="s">
        <v>20</v>
      </c>
      <c r="D198" t="s">
        <v>11</v>
      </c>
      <c r="E198">
        <v>589</v>
      </c>
      <c r="F198">
        <v>4.4576902916188359E-7</v>
      </c>
      <c r="G198" t="s">
        <v>17</v>
      </c>
      <c r="H198" t="s">
        <v>16</v>
      </c>
      <c r="I198" t="s">
        <v>20</v>
      </c>
      <c r="J198" t="str">
        <f t="shared" si="9"/>
        <v>Reject</v>
      </c>
      <c r="K198" t="str">
        <f t="shared" si="10"/>
        <v>SVM(Sig)</v>
      </c>
      <c r="L198" t="str">
        <f t="shared" si="11"/>
        <v>SGD</v>
      </c>
      <c r="M198" t="s">
        <v>30</v>
      </c>
    </row>
    <row r="199" spans="1:13" x14ac:dyDescent="0.25">
      <c r="A199" s="1">
        <v>61</v>
      </c>
      <c r="B199" t="s">
        <v>16</v>
      </c>
      <c r="C199" t="s">
        <v>21</v>
      </c>
      <c r="D199" t="s">
        <v>11</v>
      </c>
      <c r="E199">
        <v>0</v>
      </c>
      <c r="F199">
        <v>7.4976403208123365E-18</v>
      </c>
      <c r="G199" t="s">
        <v>17</v>
      </c>
      <c r="H199" t="s">
        <v>21</v>
      </c>
      <c r="I199" t="s">
        <v>16</v>
      </c>
      <c r="J199" t="str">
        <f t="shared" si="9"/>
        <v>Reject</v>
      </c>
      <c r="K199" t="str">
        <f t="shared" si="10"/>
        <v>GP</v>
      </c>
      <c r="L199" t="str">
        <f t="shared" si="11"/>
        <v>SVM(Sig)</v>
      </c>
      <c r="M199" t="s">
        <v>30</v>
      </c>
    </row>
    <row r="200" spans="1:13" x14ac:dyDescent="0.25">
      <c r="A200" s="1">
        <v>62</v>
      </c>
      <c r="B200" t="s">
        <v>16</v>
      </c>
      <c r="C200" t="s">
        <v>22</v>
      </c>
      <c r="D200" t="s">
        <v>11</v>
      </c>
      <c r="E200">
        <v>59.5</v>
      </c>
      <c r="F200">
        <v>7.8912674427165317E-16</v>
      </c>
      <c r="G200" t="s">
        <v>17</v>
      </c>
      <c r="H200" t="s">
        <v>22</v>
      </c>
      <c r="I200" t="s">
        <v>16</v>
      </c>
      <c r="J200" t="str">
        <f t="shared" si="9"/>
        <v>Reject</v>
      </c>
      <c r="K200" t="str">
        <f t="shared" si="10"/>
        <v>NB(B)</v>
      </c>
      <c r="L200" t="str">
        <f t="shared" si="11"/>
        <v>SVM(Sig)</v>
      </c>
      <c r="M200" t="s">
        <v>30</v>
      </c>
    </row>
    <row r="201" spans="1:13" x14ac:dyDescent="0.25">
      <c r="A201" s="1">
        <v>63</v>
      </c>
      <c r="B201" t="s">
        <v>16</v>
      </c>
      <c r="C201" t="s">
        <v>23</v>
      </c>
      <c r="D201" t="s">
        <v>11</v>
      </c>
      <c r="E201">
        <v>173.5</v>
      </c>
      <c r="F201">
        <v>1.9059276289727069E-14</v>
      </c>
      <c r="G201" t="s">
        <v>17</v>
      </c>
      <c r="H201" t="s">
        <v>16</v>
      </c>
      <c r="I201" t="s">
        <v>23</v>
      </c>
      <c r="J201" t="str">
        <f t="shared" si="9"/>
        <v>Reject</v>
      </c>
      <c r="K201" t="str">
        <f t="shared" si="10"/>
        <v>SVM(Sig)</v>
      </c>
      <c r="L201" t="str">
        <f t="shared" si="11"/>
        <v>NB(G)</v>
      </c>
      <c r="M201" t="s">
        <v>30</v>
      </c>
    </row>
    <row r="202" spans="1:13" x14ac:dyDescent="0.25">
      <c r="A202" s="1">
        <v>64</v>
      </c>
      <c r="B202" t="s">
        <v>16</v>
      </c>
      <c r="C202" t="s">
        <v>24</v>
      </c>
      <c r="D202" t="s">
        <v>11</v>
      </c>
      <c r="E202">
        <v>1397.5</v>
      </c>
      <c r="F202">
        <v>5.9280737707146453E-2</v>
      </c>
      <c r="G202" t="s">
        <v>12</v>
      </c>
      <c r="J202" t="str">
        <f t="shared" si="9"/>
        <v>Accept</v>
      </c>
      <c r="K202" t="str">
        <f t="shared" si="10"/>
        <v/>
      </c>
      <c r="L202" t="str">
        <f t="shared" si="11"/>
        <v/>
      </c>
      <c r="M202" t="s">
        <v>30</v>
      </c>
    </row>
    <row r="203" spans="1:13" x14ac:dyDescent="0.25">
      <c r="A203" s="1">
        <v>65</v>
      </c>
      <c r="B203" t="s">
        <v>16</v>
      </c>
      <c r="C203" t="s">
        <v>25</v>
      </c>
      <c r="D203" t="s">
        <v>11</v>
      </c>
      <c r="E203">
        <v>300</v>
      </c>
      <c r="F203">
        <v>7.7335241611127603E-12</v>
      </c>
      <c r="G203" t="s">
        <v>17</v>
      </c>
      <c r="H203" t="s">
        <v>25</v>
      </c>
      <c r="I203" t="s">
        <v>16</v>
      </c>
      <c r="J203" t="str">
        <f t="shared" si="9"/>
        <v>Reject</v>
      </c>
      <c r="K203" t="str">
        <f t="shared" si="10"/>
        <v>LDA</v>
      </c>
      <c r="L203" t="str">
        <f t="shared" si="11"/>
        <v>SVM(Sig)</v>
      </c>
      <c r="M203" t="s">
        <v>30</v>
      </c>
    </row>
    <row r="204" spans="1:13" x14ac:dyDescent="0.25">
      <c r="A204" s="1">
        <v>66</v>
      </c>
      <c r="B204" t="s">
        <v>16</v>
      </c>
      <c r="C204" t="s">
        <v>26</v>
      </c>
      <c r="D204" t="s">
        <v>11</v>
      </c>
      <c r="E204">
        <v>203</v>
      </c>
      <c r="F204">
        <v>1.688813679548876E-13</v>
      </c>
      <c r="G204" t="s">
        <v>17</v>
      </c>
      <c r="H204" t="s">
        <v>26</v>
      </c>
      <c r="I204" t="s">
        <v>16</v>
      </c>
      <c r="J204" t="str">
        <f t="shared" si="9"/>
        <v>Reject</v>
      </c>
      <c r="K204" t="str">
        <f t="shared" si="10"/>
        <v>KNN</v>
      </c>
      <c r="L204" t="str">
        <f t="shared" si="11"/>
        <v>SVM(Sig)</v>
      </c>
      <c r="M204" t="s">
        <v>30</v>
      </c>
    </row>
    <row r="205" spans="1:13" x14ac:dyDescent="0.25">
      <c r="A205" s="1">
        <v>67</v>
      </c>
      <c r="B205" t="s">
        <v>16</v>
      </c>
      <c r="C205" t="s">
        <v>27</v>
      </c>
      <c r="D205" t="s">
        <v>11</v>
      </c>
      <c r="E205">
        <v>0</v>
      </c>
      <c r="F205">
        <v>3.517976919222029E-18</v>
      </c>
      <c r="G205" t="s">
        <v>17</v>
      </c>
      <c r="H205" t="s">
        <v>27</v>
      </c>
      <c r="I205" t="s">
        <v>16</v>
      </c>
      <c r="J205" t="str">
        <f t="shared" si="9"/>
        <v>Reject</v>
      </c>
      <c r="K205" t="str">
        <f t="shared" si="10"/>
        <v>Stack-LR</v>
      </c>
      <c r="L205" t="str">
        <f t="shared" si="11"/>
        <v>SVM(Sig)</v>
      </c>
      <c r="M205" t="s">
        <v>30</v>
      </c>
    </row>
    <row r="206" spans="1:13" x14ac:dyDescent="0.25">
      <c r="A206" s="1">
        <v>68</v>
      </c>
      <c r="B206" t="s">
        <v>16</v>
      </c>
      <c r="C206" t="s">
        <v>28</v>
      </c>
      <c r="D206" t="s">
        <v>11</v>
      </c>
      <c r="E206">
        <v>0</v>
      </c>
      <c r="F206">
        <v>5.0492547994572376E-18</v>
      </c>
      <c r="G206" t="s">
        <v>17</v>
      </c>
      <c r="H206" t="s">
        <v>28</v>
      </c>
      <c r="I206" t="s">
        <v>16</v>
      </c>
      <c r="J206" t="str">
        <f t="shared" si="9"/>
        <v>Reject</v>
      </c>
      <c r="K206" t="str">
        <f t="shared" si="10"/>
        <v>Stack-DT</v>
      </c>
      <c r="L206" t="str">
        <f t="shared" si="11"/>
        <v>SVM(Sig)</v>
      </c>
      <c r="M206" t="s">
        <v>30</v>
      </c>
    </row>
    <row r="207" spans="1:13" x14ac:dyDescent="0.25">
      <c r="A207" s="1">
        <v>69</v>
      </c>
      <c r="B207" t="s">
        <v>16</v>
      </c>
      <c r="C207" t="s">
        <v>29</v>
      </c>
      <c r="D207" t="s">
        <v>11</v>
      </c>
      <c r="E207">
        <v>0</v>
      </c>
      <c r="F207">
        <v>4.9697156533520239E-18</v>
      </c>
      <c r="G207" t="s">
        <v>17</v>
      </c>
      <c r="H207" t="s">
        <v>29</v>
      </c>
      <c r="I207" t="s">
        <v>16</v>
      </c>
      <c r="J207" t="str">
        <f t="shared" si="9"/>
        <v>Reject</v>
      </c>
      <c r="K207" t="str">
        <f t="shared" si="10"/>
        <v>Stack-SVM</v>
      </c>
      <c r="L207" t="str">
        <f t="shared" si="11"/>
        <v>SVM(Sig)</v>
      </c>
      <c r="M207" t="s">
        <v>30</v>
      </c>
    </row>
    <row r="208" spans="1:13" x14ac:dyDescent="0.25">
      <c r="A208" s="1">
        <v>70</v>
      </c>
      <c r="B208" t="s">
        <v>18</v>
      </c>
      <c r="C208" t="s">
        <v>19</v>
      </c>
      <c r="D208" t="s">
        <v>11</v>
      </c>
      <c r="E208">
        <v>380</v>
      </c>
      <c r="F208">
        <v>3.7086678812926949E-7</v>
      </c>
      <c r="G208" t="s">
        <v>17</v>
      </c>
      <c r="H208" t="s">
        <v>19</v>
      </c>
      <c r="I208" t="s">
        <v>18</v>
      </c>
      <c r="J208" t="str">
        <f t="shared" si="9"/>
        <v>Reject</v>
      </c>
      <c r="K208" t="str">
        <f t="shared" si="10"/>
        <v>MLP</v>
      </c>
      <c r="L208" t="str">
        <f t="shared" si="11"/>
        <v>SVM(RBF)</v>
      </c>
      <c r="M208" t="s">
        <v>30</v>
      </c>
    </row>
    <row r="209" spans="1:13" x14ac:dyDescent="0.25">
      <c r="A209" s="1">
        <v>71</v>
      </c>
      <c r="B209" t="s">
        <v>18</v>
      </c>
      <c r="C209" t="s">
        <v>20</v>
      </c>
      <c r="D209" t="s">
        <v>11</v>
      </c>
      <c r="E209">
        <v>62.5</v>
      </c>
      <c r="F209">
        <v>3.562801653052351E-17</v>
      </c>
      <c r="G209" t="s">
        <v>17</v>
      </c>
      <c r="H209" t="s">
        <v>18</v>
      </c>
      <c r="I209" t="s">
        <v>20</v>
      </c>
      <c r="J209" t="str">
        <f t="shared" si="9"/>
        <v>Reject</v>
      </c>
      <c r="K209" t="str">
        <f t="shared" si="10"/>
        <v>SVM(RBF)</v>
      </c>
      <c r="L209" t="str">
        <f t="shared" si="11"/>
        <v>SGD</v>
      </c>
      <c r="M209" t="s">
        <v>30</v>
      </c>
    </row>
    <row r="210" spans="1:13" x14ac:dyDescent="0.25">
      <c r="A210" s="1">
        <v>72</v>
      </c>
      <c r="B210" t="s">
        <v>18</v>
      </c>
      <c r="C210" t="s">
        <v>21</v>
      </c>
      <c r="D210" t="s">
        <v>11</v>
      </c>
      <c r="E210">
        <v>200</v>
      </c>
      <c r="F210">
        <v>2.779831063877257E-12</v>
      </c>
      <c r="G210" t="s">
        <v>17</v>
      </c>
      <c r="H210" t="s">
        <v>21</v>
      </c>
      <c r="I210" t="s">
        <v>18</v>
      </c>
      <c r="J210" t="str">
        <f t="shared" si="9"/>
        <v>Reject</v>
      </c>
      <c r="K210" t="str">
        <f t="shared" si="10"/>
        <v>GP</v>
      </c>
      <c r="L210" t="str">
        <f t="shared" si="11"/>
        <v>SVM(RBF)</v>
      </c>
      <c r="M210" t="s">
        <v>30</v>
      </c>
    </row>
    <row r="211" spans="1:13" x14ac:dyDescent="0.25">
      <c r="A211" s="1">
        <v>73</v>
      </c>
      <c r="B211" t="s">
        <v>18</v>
      </c>
      <c r="C211" t="s">
        <v>22</v>
      </c>
      <c r="D211" t="s">
        <v>11</v>
      </c>
      <c r="E211">
        <v>1422.5</v>
      </c>
      <c r="F211">
        <v>0.25988177192412271</v>
      </c>
      <c r="G211" t="s">
        <v>12</v>
      </c>
      <c r="J211" t="str">
        <f t="shared" si="9"/>
        <v>Accept</v>
      </c>
      <c r="K211" t="str">
        <f t="shared" si="10"/>
        <v/>
      </c>
      <c r="L211" t="str">
        <f t="shared" si="11"/>
        <v/>
      </c>
      <c r="M211" t="s">
        <v>30</v>
      </c>
    </row>
    <row r="212" spans="1:13" x14ac:dyDescent="0.25">
      <c r="A212" s="1">
        <v>74</v>
      </c>
      <c r="B212" t="s">
        <v>18</v>
      </c>
      <c r="C212" t="s">
        <v>23</v>
      </c>
      <c r="D212" t="s">
        <v>11</v>
      </c>
      <c r="E212">
        <v>0</v>
      </c>
      <c r="F212">
        <v>5.4132793749910007E-18</v>
      </c>
      <c r="G212" t="s">
        <v>17</v>
      </c>
      <c r="H212" t="s">
        <v>18</v>
      </c>
      <c r="I212" t="s">
        <v>23</v>
      </c>
      <c r="J212" t="str">
        <f t="shared" si="9"/>
        <v>Reject</v>
      </c>
      <c r="K212" t="str">
        <f t="shared" si="10"/>
        <v>SVM(RBF)</v>
      </c>
      <c r="L212" t="str">
        <f t="shared" si="11"/>
        <v>NB(G)</v>
      </c>
      <c r="M212" t="s">
        <v>30</v>
      </c>
    </row>
    <row r="213" spans="1:13" x14ac:dyDescent="0.25">
      <c r="A213" s="1">
        <v>75</v>
      </c>
      <c r="B213" t="s">
        <v>18</v>
      </c>
      <c r="C213" t="s">
        <v>24</v>
      </c>
      <c r="D213" t="s">
        <v>11</v>
      </c>
      <c r="E213">
        <v>140.5</v>
      </c>
      <c r="F213">
        <v>6.6722161748034388E-15</v>
      </c>
      <c r="G213" t="s">
        <v>17</v>
      </c>
      <c r="H213" t="s">
        <v>18</v>
      </c>
      <c r="I213" t="s">
        <v>24</v>
      </c>
      <c r="J213" t="str">
        <f t="shared" si="9"/>
        <v>Reject</v>
      </c>
      <c r="K213" t="str">
        <f t="shared" si="10"/>
        <v>SVM(RBF)</v>
      </c>
      <c r="L213" t="str">
        <f t="shared" si="11"/>
        <v>NB(M)</v>
      </c>
      <c r="M213" t="s">
        <v>30</v>
      </c>
    </row>
    <row r="214" spans="1:13" x14ac:dyDescent="0.25">
      <c r="A214" s="1">
        <v>76</v>
      </c>
      <c r="B214" t="s">
        <v>18</v>
      </c>
      <c r="C214" t="s">
        <v>25</v>
      </c>
      <c r="D214" t="s">
        <v>11</v>
      </c>
      <c r="E214">
        <v>520.5</v>
      </c>
      <c r="F214">
        <v>5.4304542323790175E-7</v>
      </c>
      <c r="G214" t="s">
        <v>17</v>
      </c>
      <c r="H214" t="s">
        <v>18</v>
      </c>
      <c r="I214" t="s">
        <v>25</v>
      </c>
      <c r="J214" t="str">
        <f t="shared" si="9"/>
        <v>Reject</v>
      </c>
      <c r="K214" t="str">
        <f t="shared" si="10"/>
        <v>SVM(RBF)</v>
      </c>
      <c r="L214" t="str">
        <f t="shared" si="11"/>
        <v>LDA</v>
      </c>
      <c r="M214" t="s">
        <v>30</v>
      </c>
    </row>
    <row r="215" spans="1:13" x14ac:dyDescent="0.25">
      <c r="A215" s="1">
        <v>77</v>
      </c>
      <c r="B215" t="s">
        <v>18</v>
      </c>
      <c r="C215" t="s">
        <v>26</v>
      </c>
      <c r="D215" t="s">
        <v>11</v>
      </c>
      <c r="E215">
        <v>396</v>
      </c>
      <c r="F215">
        <v>3.0148530674719331E-6</v>
      </c>
      <c r="G215" t="s">
        <v>17</v>
      </c>
      <c r="H215" t="s">
        <v>18</v>
      </c>
      <c r="I215" t="s">
        <v>26</v>
      </c>
      <c r="J215" t="str">
        <f t="shared" si="9"/>
        <v>Reject</v>
      </c>
      <c r="K215" t="str">
        <f t="shared" si="10"/>
        <v>SVM(RBF)</v>
      </c>
      <c r="L215" t="str">
        <f t="shared" si="11"/>
        <v>KNN</v>
      </c>
      <c r="M215" t="s">
        <v>30</v>
      </c>
    </row>
    <row r="216" spans="1:13" x14ac:dyDescent="0.25">
      <c r="A216" s="1">
        <v>78</v>
      </c>
      <c r="B216" t="s">
        <v>18</v>
      </c>
      <c r="C216" t="s">
        <v>27</v>
      </c>
      <c r="D216" t="s">
        <v>11</v>
      </c>
      <c r="E216">
        <v>22</v>
      </c>
      <c r="F216">
        <v>8.0173454252734309E-16</v>
      </c>
      <c r="G216" t="s">
        <v>17</v>
      </c>
      <c r="H216" t="s">
        <v>27</v>
      </c>
      <c r="I216" t="s">
        <v>18</v>
      </c>
      <c r="J216" t="str">
        <f t="shared" si="9"/>
        <v>Reject</v>
      </c>
      <c r="K216" t="str">
        <f t="shared" si="10"/>
        <v>Stack-LR</v>
      </c>
      <c r="L216" t="str">
        <f t="shared" si="11"/>
        <v>SVM(RBF)</v>
      </c>
      <c r="M216" t="s">
        <v>30</v>
      </c>
    </row>
    <row r="217" spans="1:13" x14ac:dyDescent="0.25">
      <c r="A217" s="1">
        <v>79</v>
      </c>
      <c r="B217" t="s">
        <v>18</v>
      </c>
      <c r="C217" t="s">
        <v>28</v>
      </c>
      <c r="D217" t="s">
        <v>11</v>
      </c>
      <c r="E217">
        <v>137</v>
      </c>
      <c r="F217">
        <v>3.5185006483416989E-13</v>
      </c>
      <c r="G217" t="s">
        <v>17</v>
      </c>
      <c r="H217" t="s">
        <v>28</v>
      </c>
      <c r="I217" t="s">
        <v>18</v>
      </c>
      <c r="J217" t="str">
        <f t="shared" si="9"/>
        <v>Reject</v>
      </c>
      <c r="K217" t="str">
        <f t="shared" si="10"/>
        <v>Stack-DT</v>
      </c>
      <c r="L217" t="str">
        <f t="shared" si="11"/>
        <v>SVM(RBF)</v>
      </c>
      <c r="M217" t="s">
        <v>30</v>
      </c>
    </row>
    <row r="218" spans="1:13" x14ac:dyDescent="0.25">
      <c r="A218" s="1">
        <v>80</v>
      </c>
      <c r="B218" t="s">
        <v>18</v>
      </c>
      <c r="C218" t="s">
        <v>29</v>
      </c>
      <c r="D218" t="s">
        <v>11</v>
      </c>
      <c r="E218">
        <v>18</v>
      </c>
      <c r="F218">
        <v>1.371464434689569E-15</v>
      </c>
      <c r="G218" t="s">
        <v>17</v>
      </c>
      <c r="H218" t="s">
        <v>29</v>
      </c>
      <c r="I218" t="s">
        <v>18</v>
      </c>
      <c r="J218" t="str">
        <f t="shared" si="9"/>
        <v>Reject</v>
      </c>
      <c r="K218" t="str">
        <f t="shared" si="10"/>
        <v>Stack-SVM</v>
      </c>
      <c r="L218" t="str">
        <f t="shared" si="11"/>
        <v>SVM(RBF)</v>
      </c>
      <c r="M218" t="s">
        <v>30</v>
      </c>
    </row>
    <row r="219" spans="1:13" x14ac:dyDescent="0.25">
      <c r="A219" s="1">
        <v>81</v>
      </c>
      <c r="B219" t="s">
        <v>19</v>
      </c>
      <c r="C219" t="s">
        <v>20</v>
      </c>
      <c r="D219" t="s">
        <v>11</v>
      </c>
      <c r="E219">
        <v>12</v>
      </c>
      <c r="F219">
        <v>7.802029943343025E-18</v>
      </c>
      <c r="G219" t="s">
        <v>17</v>
      </c>
      <c r="H219" t="s">
        <v>19</v>
      </c>
      <c r="I219" t="s">
        <v>20</v>
      </c>
      <c r="J219" t="str">
        <f t="shared" si="9"/>
        <v>Reject</v>
      </c>
      <c r="K219" t="str">
        <f t="shared" si="10"/>
        <v>MLP</v>
      </c>
      <c r="L219" t="str">
        <f t="shared" si="11"/>
        <v>SGD</v>
      </c>
      <c r="M219" t="s">
        <v>30</v>
      </c>
    </row>
    <row r="220" spans="1:13" x14ac:dyDescent="0.25">
      <c r="A220" s="1">
        <v>82</v>
      </c>
      <c r="B220" t="s">
        <v>19</v>
      </c>
      <c r="C220" t="s">
        <v>21</v>
      </c>
      <c r="D220" t="s">
        <v>11</v>
      </c>
      <c r="E220">
        <v>272.5</v>
      </c>
      <c r="F220">
        <v>7.9156987531276736E-6</v>
      </c>
      <c r="G220" t="s">
        <v>17</v>
      </c>
      <c r="H220" t="s">
        <v>21</v>
      </c>
      <c r="I220" t="s">
        <v>19</v>
      </c>
      <c r="J220" t="str">
        <f t="shared" si="9"/>
        <v>Reject</v>
      </c>
      <c r="K220" t="str">
        <f t="shared" si="10"/>
        <v>GP</v>
      </c>
      <c r="L220" t="str">
        <f t="shared" si="11"/>
        <v>MLP</v>
      </c>
      <c r="M220" t="s">
        <v>30</v>
      </c>
    </row>
    <row r="221" spans="1:13" x14ac:dyDescent="0.25">
      <c r="A221" s="1">
        <v>83</v>
      </c>
      <c r="B221" t="s">
        <v>19</v>
      </c>
      <c r="C221" t="s">
        <v>22</v>
      </c>
      <c r="D221" t="s">
        <v>11</v>
      </c>
      <c r="E221">
        <v>736</v>
      </c>
      <c r="F221">
        <v>1.1033348342405829E-3</v>
      </c>
      <c r="G221" t="s">
        <v>17</v>
      </c>
      <c r="H221" t="s">
        <v>19</v>
      </c>
      <c r="I221" t="s">
        <v>22</v>
      </c>
      <c r="J221" t="str">
        <f t="shared" si="9"/>
        <v>Accept</v>
      </c>
      <c r="K221" t="str">
        <f t="shared" si="10"/>
        <v/>
      </c>
      <c r="L221" t="str">
        <f t="shared" si="11"/>
        <v/>
      </c>
      <c r="M221" t="s">
        <v>30</v>
      </c>
    </row>
    <row r="222" spans="1:13" x14ac:dyDescent="0.25">
      <c r="A222" s="1">
        <v>84</v>
      </c>
      <c r="B222" t="s">
        <v>19</v>
      </c>
      <c r="C222" t="s">
        <v>23</v>
      </c>
      <c r="D222" t="s">
        <v>11</v>
      </c>
      <c r="E222">
        <v>0</v>
      </c>
      <c r="F222">
        <v>3.5927395886777527E-18</v>
      </c>
      <c r="G222" t="s">
        <v>17</v>
      </c>
      <c r="H222" t="s">
        <v>19</v>
      </c>
      <c r="I222" t="s">
        <v>23</v>
      </c>
      <c r="J222" t="str">
        <f t="shared" si="9"/>
        <v>Reject</v>
      </c>
      <c r="K222" t="str">
        <f t="shared" si="10"/>
        <v>MLP</v>
      </c>
      <c r="L222" t="str">
        <f t="shared" si="11"/>
        <v>NB(G)</v>
      </c>
      <c r="M222" t="s">
        <v>30</v>
      </c>
    </row>
    <row r="223" spans="1:13" x14ac:dyDescent="0.25">
      <c r="A223" s="1">
        <v>85</v>
      </c>
      <c r="B223" t="s">
        <v>19</v>
      </c>
      <c r="C223" t="s">
        <v>24</v>
      </c>
      <c r="D223" t="s">
        <v>11</v>
      </c>
      <c r="E223">
        <v>10</v>
      </c>
      <c r="F223">
        <v>3.3346298125988181E-17</v>
      </c>
      <c r="G223" t="s">
        <v>17</v>
      </c>
      <c r="H223" t="s">
        <v>19</v>
      </c>
      <c r="I223" t="s">
        <v>24</v>
      </c>
      <c r="J223" t="str">
        <f t="shared" si="9"/>
        <v>Reject</v>
      </c>
      <c r="K223" t="str">
        <f t="shared" si="10"/>
        <v>MLP</v>
      </c>
      <c r="L223" t="str">
        <f t="shared" si="11"/>
        <v>NB(M)</v>
      </c>
      <c r="M223" t="s">
        <v>30</v>
      </c>
    </row>
    <row r="224" spans="1:13" x14ac:dyDescent="0.25">
      <c r="A224" s="1">
        <v>86</v>
      </c>
      <c r="B224" t="s">
        <v>19</v>
      </c>
      <c r="C224" t="s">
        <v>25</v>
      </c>
      <c r="D224" t="s">
        <v>11</v>
      </c>
      <c r="E224">
        <v>45</v>
      </c>
      <c r="F224">
        <v>1.5710435812299519E-14</v>
      </c>
      <c r="G224" t="s">
        <v>17</v>
      </c>
      <c r="H224" t="s">
        <v>19</v>
      </c>
      <c r="I224" t="s">
        <v>25</v>
      </c>
      <c r="J224" t="str">
        <f t="shared" si="9"/>
        <v>Reject</v>
      </c>
      <c r="K224" t="str">
        <f t="shared" si="10"/>
        <v>MLP</v>
      </c>
      <c r="L224" t="str">
        <f t="shared" si="11"/>
        <v>LDA</v>
      </c>
      <c r="M224" t="s">
        <v>30</v>
      </c>
    </row>
    <row r="225" spans="1:13" x14ac:dyDescent="0.25">
      <c r="A225" s="1">
        <v>87</v>
      </c>
      <c r="B225" t="s">
        <v>19</v>
      </c>
      <c r="C225" t="s">
        <v>26</v>
      </c>
      <c r="D225" t="s">
        <v>11</v>
      </c>
      <c r="E225">
        <v>155</v>
      </c>
      <c r="F225">
        <v>7.3039241611467099E-13</v>
      </c>
      <c r="G225" t="s">
        <v>17</v>
      </c>
      <c r="H225" t="s">
        <v>19</v>
      </c>
      <c r="I225" t="s">
        <v>26</v>
      </c>
      <c r="J225" t="str">
        <f t="shared" si="9"/>
        <v>Reject</v>
      </c>
      <c r="K225" t="str">
        <f t="shared" si="10"/>
        <v>MLP</v>
      </c>
      <c r="L225" t="str">
        <f t="shared" si="11"/>
        <v>KNN</v>
      </c>
      <c r="M225" t="s">
        <v>30</v>
      </c>
    </row>
    <row r="226" spans="1:13" x14ac:dyDescent="0.25">
      <c r="A226" s="1">
        <v>88</v>
      </c>
      <c r="B226" t="s">
        <v>19</v>
      </c>
      <c r="C226" t="s">
        <v>27</v>
      </c>
      <c r="D226" t="s">
        <v>11</v>
      </c>
      <c r="E226">
        <v>39</v>
      </c>
      <c r="F226">
        <v>3.6350746488910929E-12</v>
      </c>
      <c r="G226" t="s">
        <v>17</v>
      </c>
      <c r="H226" t="s">
        <v>27</v>
      </c>
      <c r="I226" t="s">
        <v>19</v>
      </c>
      <c r="J226" t="str">
        <f t="shared" si="9"/>
        <v>Reject</v>
      </c>
      <c r="K226" t="str">
        <f t="shared" si="10"/>
        <v>Stack-LR</v>
      </c>
      <c r="L226" t="str">
        <f t="shared" si="11"/>
        <v>MLP</v>
      </c>
      <c r="M226" t="s">
        <v>30</v>
      </c>
    </row>
    <row r="227" spans="1:13" x14ac:dyDescent="0.25">
      <c r="A227" s="1">
        <v>89</v>
      </c>
      <c r="B227" t="s">
        <v>19</v>
      </c>
      <c r="C227" t="s">
        <v>28</v>
      </c>
      <c r="D227" t="s">
        <v>11</v>
      </c>
      <c r="E227">
        <v>402</v>
      </c>
      <c r="F227">
        <v>3.236180462398278E-6</v>
      </c>
      <c r="G227" t="s">
        <v>17</v>
      </c>
      <c r="H227" t="s">
        <v>28</v>
      </c>
      <c r="I227" t="s">
        <v>19</v>
      </c>
      <c r="J227" t="str">
        <f t="shared" si="9"/>
        <v>Reject</v>
      </c>
      <c r="K227" t="str">
        <f t="shared" si="10"/>
        <v>Stack-DT</v>
      </c>
      <c r="L227" t="str">
        <f t="shared" si="11"/>
        <v>MLP</v>
      </c>
      <c r="M227" t="s">
        <v>30</v>
      </c>
    </row>
    <row r="228" spans="1:13" x14ac:dyDescent="0.25">
      <c r="A228" s="1">
        <v>90</v>
      </c>
      <c r="B228" t="s">
        <v>19</v>
      </c>
      <c r="C228" t="s">
        <v>29</v>
      </c>
      <c r="D228" t="s">
        <v>11</v>
      </c>
      <c r="E228">
        <v>9.5</v>
      </c>
      <c r="F228">
        <v>7.8986841109677602E-12</v>
      </c>
      <c r="G228" t="s">
        <v>17</v>
      </c>
      <c r="H228" t="s">
        <v>29</v>
      </c>
      <c r="I228" t="s">
        <v>19</v>
      </c>
      <c r="J228" t="str">
        <f t="shared" si="9"/>
        <v>Reject</v>
      </c>
      <c r="K228" t="str">
        <f t="shared" si="10"/>
        <v>Stack-SVM</v>
      </c>
      <c r="L228" t="str">
        <f t="shared" si="11"/>
        <v>MLP</v>
      </c>
      <c r="M228" t="s">
        <v>30</v>
      </c>
    </row>
    <row r="229" spans="1:13" x14ac:dyDescent="0.25">
      <c r="A229" s="1">
        <v>91</v>
      </c>
      <c r="B229" t="s">
        <v>20</v>
      </c>
      <c r="C229" t="s">
        <v>21</v>
      </c>
      <c r="D229" t="s">
        <v>11</v>
      </c>
      <c r="E229">
        <v>2</v>
      </c>
      <c r="F229">
        <v>3.9167707944546376E-18</v>
      </c>
      <c r="G229" t="s">
        <v>17</v>
      </c>
      <c r="H229" t="s">
        <v>21</v>
      </c>
      <c r="I229" t="s">
        <v>20</v>
      </c>
      <c r="J229" t="str">
        <f t="shared" si="9"/>
        <v>Reject</v>
      </c>
      <c r="K229" t="str">
        <f t="shared" si="10"/>
        <v>GP</v>
      </c>
      <c r="L229" t="str">
        <f t="shared" si="11"/>
        <v>SGD</v>
      </c>
      <c r="M229" t="s">
        <v>30</v>
      </c>
    </row>
    <row r="230" spans="1:13" x14ac:dyDescent="0.25">
      <c r="A230" s="1">
        <v>92</v>
      </c>
      <c r="B230" t="s">
        <v>20</v>
      </c>
      <c r="C230" t="s">
        <v>22</v>
      </c>
      <c r="D230" t="s">
        <v>11</v>
      </c>
      <c r="E230">
        <v>4</v>
      </c>
      <c r="F230">
        <v>8.7874543595366154E-18</v>
      </c>
      <c r="G230" t="s">
        <v>17</v>
      </c>
      <c r="H230" t="s">
        <v>22</v>
      </c>
      <c r="I230" t="s">
        <v>20</v>
      </c>
      <c r="J230" t="str">
        <f t="shared" si="9"/>
        <v>Reject</v>
      </c>
      <c r="K230" t="str">
        <f t="shared" si="10"/>
        <v>NB(B)</v>
      </c>
      <c r="L230" t="str">
        <f t="shared" si="11"/>
        <v>SGD</v>
      </c>
      <c r="M230" t="s">
        <v>30</v>
      </c>
    </row>
    <row r="231" spans="1:13" x14ac:dyDescent="0.25">
      <c r="A231" s="1">
        <v>93</v>
      </c>
      <c r="B231" t="s">
        <v>20</v>
      </c>
      <c r="C231" t="s">
        <v>23</v>
      </c>
      <c r="D231" t="s">
        <v>11</v>
      </c>
      <c r="E231">
        <v>625.5</v>
      </c>
      <c r="F231">
        <v>2.8876178224054439E-8</v>
      </c>
      <c r="G231" t="s">
        <v>17</v>
      </c>
      <c r="H231" t="s">
        <v>20</v>
      </c>
      <c r="I231" t="s">
        <v>23</v>
      </c>
      <c r="J231" t="str">
        <f t="shared" si="9"/>
        <v>Reject</v>
      </c>
      <c r="K231" t="str">
        <f t="shared" si="10"/>
        <v>SGD</v>
      </c>
      <c r="L231" t="str">
        <f t="shared" si="11"/>
        <v>NB(G)</v>
      </c>
      <c r="M231" t="s">
        <v>30</v>
      </c>
    </row>
    <row r="232" spans="1:13" x14ac:dyDescent="0.25">
      <c r="A232" s="1">
        <v>94</v>
      </c>
      <c r="B232" t="s">
        <v>20</v>
      </c>
      <c r="C232" t="s">
        <v>24</v>
      </c>
      <c r="D232" t="s">
        <v>11</v>
      </c>
      <c r="E232">
        <v>866</v>
      </c>
      <c r="F232">
        <v>2.4046329408369559E-5</v>
      </c>
      <c r="G232" t="s">
        <v>17</v>
      </c>
      <c r="H232" t="s">
        <v>24</v>
      </c>
      <c r="I232" t="s">
        <v>20</v>
      </c>
      <c r="J232" t="str">
        <f t="shared" si="9"/>
        <v>Reject</v>
      </c>
      <c r="K232" t="str">
        <f t="shared" si="10"/>
        <v>NB(M)</v>
      </c>
      <c r="L232" t="str">
        <f t="shared" si="11"/>
        <v>SGD</v>
      </c>
      <c r="M232" t="s">
        <v>30</v>
      </c>
    </row>
    <row r="233" spans="1:13" x14ac:dyDescent="0.25">
      <c r="A233" s="1">
        <v>95</v>
      </c>
      <c r="B233" t="s">
        <v>20</v>
      </c>
      <c r="C233" t="s">
        <v>25</v>
      </c>
      <c r="D233" t="s">
        <v>11</v>
      </c>
      <c r="E233">
        <v>141</v>
      </c>
      <c r="F233">
        <v>4.5369580437280878E-15</v>
      </c>
      <c r="G233" t="s">
        <v>17</v>
      </c>
      <c r="H233" t="s">
        <v>25</v>
      </c>
      <c r="I233" t="s">
        <v>20</v>
      </c>
      <c r="J233" t="str">
        <f t="shared" si="9"/>
        <v>Reject</v>
      </c>
      <c r="K233" t="str">
        <f t="shared" si="10"/>
        <v>LDA</v>
      </c>
      <c r="L233" t="str">
        <f t="shared" si="11"/>
        <v>SGD</v>
      </c>
      <c r="M233" t="s">
        <v>30</v>
      </c>
    </row>
    <row r="234" spans="1:13" x14ac:dyDescent="0.25">
      <c r="A234" s="1">
        <v>96</v>
      </c>
      <c r="B234" t="s">
        <v>20</v>
      </c>
      <c r="C234" t="s">
        <v>26</v>
      </c>
      <c r="D234" t="s">
        <v>11</v>
      </c>
      <c r="E234">
        <v>105.5</v>
      </c>
      <c r="F234">
        <v>6.6146358944384128E-16</v>
      </c>
      <c r="G234" t="s">
        <v>17</v>
      </c>
      <c r="H234" t="s">
        <v>26</v>
      </c>
      <c r="I234" t="s">
        <v>20</v>
      </c>
      <c r="J234" t="str">
        <f t="shared" si="9"/>
        <v>Reject</v>
      </c>
      <c r="K234" t="str">
        <f t="shared" si="10"/>
        <v>KNN</v>
      </c>
      <c r="L234" t="str">
        <f t="shared" si="11"/>
        <v>SGD</v>
      </c>
      <c r="M234" t="s">
        <v>30</v>
      </c>
    </row>
    <row r="235" spans="1:13" x14ac:dyDescent="0.25">
      <c r="A235" s="1">
        <v>97</v>
      </c>
      <c r="B235" t="s">
        <v>20</v>
      </c>
      <c r="C235" t="s">
        <v>27</v>
      </c>
      <c r="D235" t="s">
        <v>11</v>
      </c>
      <c r="E235">
        <v>0</v>
      </c>
      <c r="F235">
        <v>3.5201722239941811E-18</v>
      </c>
      <c r="G235" t="s">
        <v>17</v>
      </c>
      <c r="H235" t="s">
        <v>27</v>
      </c>
      <c r="I235" t="s">
        <v>20</v>
      </c>
      <c r="J235" t="str">
        <f t="shared" si="9"/>
        <v>Reject</v>
      </c>
      <c r="K235" t="str">
        <f t="shared" si="10"/>
        <v>Stack-LR</v>
      </c>
      <c r="L235" t="str">
        <f t="shared" si="11"/>
        <v>SGD</v>
      </c>
      <c r="M235" t="s">
        <v>30</v>
      </c>
    </row>
    <row r="236" spans="1:13" x14ac:dyDescent="0.25">
      <c r="A236" s="1">
        <v>98</v>
      </c>
      <c r="B236" t="s">
        <v>20</v>
      </c>
      <c r="C236" t="s">
        <v>28</v>
      </c>
      <c r="D236" t="s">
        <v>11</v>
      </c>
      <c r="E236">
        <v>0</v>
      </c>
      <c r="F236">
        <v>7.7081015312296026E-18</v>
      </c>
      <c r="G236" t="s">
        <v>17</v>
      </c>
      <c r="H236" t="s">
        <v>28</v>
      </c>
      <c r="I236" t="s">
        <v>20</v>
      </c>
      <c r="J236" t="str">
        <f t="shared" si="9"/>
        <v>Reject</v>
      </c>
      <c r="K236" t="str">
        <f t="shared" si="10"/>
        <v>Stack-DT</v>
      </c>
      <c r="L236" t="str">
        <f t="shared" si="11"/>
        <v>SGD</v>
      </c>
      <c r="M236" t="s">
        <v>30</v>
      </c>
    </row>
    <row r="237" spans="1:13" x14ac:dyDescent="0.25">
      <c r="A237" s="1">
        <v>99</v>
      </c>
      <c r="B237" t="s">
        <v>20</v>
      </c>
      <c r="C237" t="s">
        <v>29</v>
      </c>
      <c r="D237" t="s">
        <v>11</v>
      </c>
      <c r="E237">
        <v>0</v>
      </c>
      <c r="F237">
        <v>5.1389137867853369E-18</v>
      </c>
      <c r="G237" t="s">
        <v>17</v>
      </c>
      <c r="H237" t="s">
        <v>29</v>
      </c>
      <c r="I237" t="s">
        <v>20</v>
      </c>
      <c r="J237" t="str">
        <f t="shared" si="9"/>
        <v>Reject</v>
      </c>
      <c r="K237" t="str">
        <f t="shared" si="10"/>
        <v>Stack-SVM</v>
      </c>
      <c r="L237" t="str">
        <f t="shared" si="11"/>
        <v>SGD</v>
      </c>
      <c r="M237" t="s">
        <v>30</v>
      </c>
    </row>
    <row r="238" spans="1:13" x14ac:dyDescent="0.25">
      <c r="A238" s="1">
        <v>100</v>
      </c>
      <c r="B238" t="s">
        <v>21</v>
      </c>
      <c r="C238" t="s">
        <v>22</v>
      </c>
      <c r="D238" t="s">
        <v>11</v>
      </c>
      <c r="E238">
        <v>347.5</v>
      </c>
      <c r="F238">
        <v>6.0535496494824103E-9</v>
      </c>
      <c r="G238" t="s">
        <v>17</v>
      </c>
      <c r="H238" t="s">
        <v>21</v>
      </c>
      <c r="I238" t="s">
        <v>22</v>
      </c>
      <c r="J238" t="str">
        <f t="shared" si="9"/>
        <v>Reject</v>
      </c>
      <c r="K238" t="str">
        <f t="shared" si="10"/>
        <v>GP</v>
      </c>
      <c r="L238" t="str">
        <f t="shared" si="11"/>
        <v>NB(B)</v>
      </c>
      <c r="M238" t="s">
        <v>30</v>
      </c>
    </row>
    <row r="239" spans="1:13" x14ac:dyDescent="0.25">
      <c r="A239" s="1">
        <v>101</v>
      </c>
      <c r="B239" t="s">
        <v>21</v>
      </c>
      <c r="C239" t="s">
        <v>23</v>
      </c>
      <c r="D239" t="s">
        <v>11</v>
      </c>
      <c r="E239">
        <v>0</v>
      </c>
      <c r="F239">
        <v>3.5090096357590579E-18</v>
      </c>
      <c r="G239" t="s">
        <v>17</v>
      </c>
      <c r="H239" t="s">
        <v>21</v>
      </c>
      <c r="I239" t="s">
        <v>23</v>
      </c>
      <c r="J239" t="str">
        <f t="shared" si="9"/>
        <v>Reject</v>
      </c>
      <c r="K239" t="str">
        <f t="shared" si="10"/>
        <v>GP</v>
      </c>
      <c r="L239" t="str">
        <f t="shared" si="11"/>
        <v>NB(G)</v>
      </c>
      <c r="M239" t="s">
        <v>30</v>
      </c>
    </row>
    <row r="240" spans="1:13" x14ac:dyDescent="0.25">
      <c r="A240" s="1">
        <v>102</v>
      </c>
      <c r="B240" t="s">
        <v>21</v>
      </c>
      <c r="C240" t="s">
        <v>24</v>
      </c>
      <c r="D240" t="s">
        <v>11</v>
      </c>
      <c r="E240">
        <v>4.5</v>
      </c>
      <c r="F240">
        <v>1.924129797745079E-17</v>
      </c>
      <c r="G240" t="s">
        <v>17</v>
      </c>
      <c r="H240" t="s">
        <v>21</v>
      </c>
      <c r="I240" t="s">
        <v>24</v>
      </c>
      <c r="J240" t="str">
        <f t="shared" si="9"/>
        <v>Reject</v>
      </c>
      <c r="K240" t="str">
        <f t="shared" si="10"/>
        <v>GP</v>
      </c>
      <c r="L240" t="str">
        <f t="shared" si="11"/>
        <v>NB(M)</v>
      </c>
      <c r="M240" t="s">
        <v>30</v>
      </c>
    </row>
    <row r="241" spans="1:13" x14ac:dyDescent="0.25">
      <c r="A241" s="1">
        <v>103</v>
      </c>
      <c r="B241" t="s">
        <v>21</v>
      </c>
      <c r="C241" t="s">
        <v>25</v>
      </c>
      <c r="D241" t="s">
        <v>11</v>
      </c>
      <c r="E241">
        <v>46</v>
      </c>
      <c r="F241">
        <v>4.4545096554482816E-16</v>
      </c>
      <c r="G241" t="s">
        <v>17</v>
      </c>
      <c r="H241" t="s">
        <v>21</v>
      </c>
      <c r="I241" t="s">
        <v>25</v>
      </c>
      <c r="J241" t="str">
        <f t="shared" si="9"/>
        <v>Reject</v>
      </c>
      <c r="K241" t="str">
        <f t="shared" si="10"/>
        <v>GP</v>
      </c>
      <c r="L241" t="str">
        <f t="shared" si="11"/>
        <v>LDA</v>
      </c>
      <c r="M241" t="s">
        <v>30</v>
      </c>
    </row>
    <row r="242" spans="1:13" x14ac:dyDescent="0.25">
      <c r="A242" s="1">
        <v>104</v>
      </c>
      <c r="B242" t="s">
        <v>21</v>
      </c>
      <c r="C242" t="s">
        <v>26</v>
      </c>
      <c r="D242" t="s">
        <v>11</v>
      </c>
      <c r="E242">
        <v>112.5</v>
      </c>
      <c r="F242">
        <v>1.2574508829466319E-14</v>
      </c>
      <c r="G242" t="s">
        <v>17</v>
      </c>
      <c r="H242" t="s">
        <v>21</v>
      </c>
      <c r="I242" t="s">
        <v>26</v>
      </c>
      <c r="J242" t="str">
        <f t="shared" si="9"/>
        <v>Reject</v>
      </c>
      <c r="K242" t="str">
        <f t="shared" si="10"/>
        <v>GP</v>
      </c>
      <c r="L242" t="str">
        <f t="shared" si="11"/>
        <v>KNN</v>
      </c>
      <c r="M242" t="s">
        <v>30</v>
      </c>
    </row>
    <row r="243" spans="1:13" x14ac:dyDescent="0.25">
      <c r="A243" s="1">
        <v>105</v>
      </c>
      <c r="B243" t="s">
        <v>21</v>
      </c>
      <c r="C243" t="s">
        <v>27</v>
      </c>
      <c r="D243" t="s">
        <v>11</v>
      </c>
      <c r="E243">
        <v>154.5</v>
      </c>
      <c r="F243">
        <v>1.0010461787268311E-8</v>
      </c>
      <c r="G243" t="s">
        <v>17</v>
      </c>
      <c r="H243" t="s">
        <v>27</v>
      </c>
      <c r="I243" t="s">
        <v>21</v>
      </c>
      <c r="J243" t="str">
        <f t="shared" si="9"/>
        <v>Reject</v>
      </c>
      <c r="K243" t="str">
        <f t="shared" si="10"/>
        <v>Stack-LR</v>
      </c>
      <c r="L243" t="str">
        <f t="shared" si="11"/>
        <v>GP</v>
      </c>
      <c r="M243" t="s">
        <v>30</v>
      </c>
    </row>
    <row r="244" spans="1:13" x14ac:dyDescent="0.25">
      <c r="A244" s="1">
        <v>106</v>
      </c>
      <c r="B244" t="s">
        <v>21</v>
      </c>
      <c r="C244" t="s">
        <v>28</v>
      </c>
      <c r="D244" t="s">
        <v>11</v>
      </c>
      <c r="E244">
        <v>524</v>
      </c>
      <c r="F244">
        <v>0.18650989418904279</v>
      </c>
      <c r="G244" t="s">
        <v>12</v>
      </c>
      <c r="J244" t="str">
        <f t="shared" si="9"/>
        <v>Accept</v>
      </c>
      <c r="K244" t="str">
        <f t="shared" si="10"/>
        <v/>
      </c>
      <c r="L244" t="str">
        <f t="shared" si="11"/>
        <v/>
      </c>
      <c r="M244" t="s">
        <v>30</v>
      </c>
    </row>
    <row r="245" spans="1:13" x14ac:dyDescent="0.25">
      <c r="A245" s="1">
        <v>107</v>
      </c>
      <c r="B245" t="s">
        <v>21</v>
      </c>
      <c r="C245" t="s">
        <v>29</v>
      </c>
      <c r="D245" t="s">
        <v>11</v>
      </c>
      <c r="E245">
        <v>126</v>
      </c>
      <c r="F245">
        <v>2.3967908220845101E-8</v>
      </c>
      <c r="G245" t="s">
        <v>17</v>
      </c>
      <c r="H245" t="s">
        <v>29</v>
      </c>
      <c r="I245" t="s">
        <v>21</v>
      </c>
      <c r="J245" t="str">
        <f t="shared" si="9"/>
        <v>Reject</v>
      </c>
      <c r="K245" t="str">
        <f t="shared" si="10"/>
        <v>Stack-SVM</v>
      </c>
      <c r="L245" t="str">
        <f t="shared" si="11"/>
        <v>GP</v>
      </c>
      <c r="M245" t="s">
        <v>30</v>
      </c>
    </row>
    <row r="246" spans="1:13" x14ac:dyDescent="0.25">
      <c r="A246" s="1">
        <v>108</v>
      </c>
      <c r="B246" t="s">
        <v>22</v>
      </c>
      <c r="C246" t="s">
        <v>23</v>
      </c>
      <c r="D246" t="s">
        <v>11</v>
      </c>
      <c r="E246">
        <v>0</v>
      </c>
      <c r="F246">
        <v>5.1834074058531802E-18</v>
      </c>
      <c r="G246" t="s">
        <v>17</v>
      </c>
      <c r="H246" t="s">
        <v>22</v>
      </c>
      <c r="I246" t="s">
        <v>23</v>
      </c>
      <c r="J246" t="str">
        <f t="shared" si="9"/>
        <v>Reject</v>
      </c>
      <c r="K246" t="str">
        <f t="shared" si="10"/>
        <v>NB(B)</v>
      </c>
      <c r="L246" t="str">
        <f t="shared" si="11"/>
        <v>NB(G)</v>
      </c>
      <c r="M246" t="s">
        <v>30</v>
      </c>
    </row>
    <row r="247" spans="1:13" x14ac:dyDescent="0.25">
      <c r="A247" s="1">
        <v>109</v>
      </c>
      <c r="B247" t="s">
        <v>22</v>
      </c>
      <c r="C247" t="s">
        <v>24</v>
      </c>
      <c r="D247" t="s">
        <v>11</v>
      </c>
      <c r="E247">
        <v>12</v>
      </c>
      <c r="F247">
        <v>3.5019771422865738E-17</v>
      </c>
      <c r="G247" t="s">
        <v>17</v>
      </c>
      <c r="H247" t="s">
        <v>22</v>
      </c>
      <c r="I247" t="s">
        <v>24</v>
      </c>
      <c r="J247" t="str">
        <f t="shared" si="9"/>
        <v>Reject</v>
      </c>
      <c r="K247" t="str">
        <f t="shared" si="10"/>
        <v>NB(B)</v>
      </c>
      <c r="L247" t="str">
        <f t="shared" si="11"/>
        <v>NB(M)</v>
      </c>
      <c r="M247" t="s">
        <v>30</v>
      </c>
    </row>
    <row r="248" spans="1:13" x14ac:dyDescent="0.25">
      <c r="A248" s="1">
        <v>110</v>
      </c>
      <c r="B248" t="s">
        <v>22</v>
      </c>
      <c r="C248" t="s">
        <v>25</v>
      </c>
      <c r="D248" t="s">
        <v>11</v>
      </c>
      <c r="E248">
        <v>654</v>
      </c>
      <c r="F248">
        <v>4.178442778614991E-7</v>
      </c>
      <c r="G248" t="s">
        <v>17</v>
      </c>
      <c r="H248" t="s">
        <v>22</v>
      </c>
      <c r="I248" t="s">
        <v>25</v>
      </c>
      <c r="J248" t="str">
        <f t="shared" si="9"/>
        <v>Reject</v>
      </c>
      <c r="K248" t="str">
        <f t="shared" si="10"/>
        <v>NB(B)</v>
      </c>
      <c r="L248" t="str">
        <f t="shared" si="11"/>
        <v>LDA</v>
      </c>
      <c r="M248" t="s">
        <v>30</v>
      </c>
    </row>
    <row r="249" spans="1:13" x14ac:dyDescent="0.25">
      <c r="A249" s="1">
        <v>111</v>
      </c>
      <c r="B249" t="s">
        <v>22</v>
      </c>
      <c r="C249" t="s">
        <v>26</v>
      </c>
      <c r="D249" t="s">
        <v>11</v>
      </c>
      <c r="E249">
        <v>783.5</v>
      </c>
      <c r="F249">
        <v>1.236093408738975E-5</v>
      </c>
      <c r="G249" t="s">
        <v>17</v>
      </c>
      <c r="H249" t="s">
        <v>22</v>
      </c>
      <c r="I249" t="s">
        <v>26</v>
      </c>
      <c r="J249" t="str">
        <f t="shared" si="9"/>
        <v>Reject</v>
      </c>
      <c r="K249" t="str">
        <f t="shared" si="10"/>
        <v>NB(B)</v>
      </c>
      <c r="L249" t="str">
        <f t="shared" si="11"/>
        <v>KNN</v>
      </c>
      <c r="M249" t="s">
        <v>30</v>
      </c>
    </row>
    <row r="250" spans="1:13" x14ac:dyDescent="0.25">
      <c r="A250" s="1">
        <v>112</v>
      </c>
      <c r="B250" t="s">
        <v>22</v>
      </c>
      <c r="C250" t="s">
        <v>27</v>
      </c>
      <c r="D250" t="s">
        <v>11</v>
      </c>
      <c r="E250">
        <v>9</v>
      </c>
      <c r="F250">
        <v>1.7015432702821382E-14</v>
      </c>
      <c r="G250" t="s">
        <v>17</v>
      </c>
      <c r="H250" t="s">
        <v>27</v>
      </c>
      <c r="I250" t="s">
        <v>22</v>
      </c>
      <c r="J250" t="str">
        <f t="shared" si="9"/>
        <v>Reject</v>
      </c>
      <c r="K250" t="str">
        <f t="shared" si="10"/>
        <v>Stack-LR</v>
      </c>
      <c r="L250" t="str">
        <f t="shared" si="11"/>
        <v>NB(B)</v>
      </c>
      <c r="M250" t="s">
        <v>30</v>
      </c>
    </row>
    <row r="251" spans="1:13" x14ac:dyDescent="0.25">
      <c r="A251" s="1">
        <v>113</v>
      </c>
      <c r="B251" t="s">
        <v>22</v>
      </c>
      <c r="C251" t="s">
        <v>28</v>
      </c>
      <c r="D251" t="s">
        <v>11</v>
      </c>
      <c r="E251">
        <v>272</v>
      </c>
      <c r="F251">
        <v>1.409595274469133E-9</v>
      </c>
      <c r="G251" t="s">
        <v>17</v>
      </c>
      <c r="H251" t="s">
        <v>28</v>
      </c>
      <c r="I251" t="s">
        <v>22</v>
      </c>
      <c r="J251" t="str">
        <f t="shared" si="9"/>
        <v>Reject</v>
      </c>
      <c r="K251" t="str">
        <f t="shared" si="10"/>
        <v>Stack-DT</v>
      </c>
      <c r="L251" t="str">
        <f t="shared" si="11"/>
        <v>NB(B)</v>
      </c>
      <c r="M251" t="s">
        <v>30</v>
      </c>
    </row>
    <row r="252" spans="1:13" x14ac:dyDescent="0.25">
      <c r="A252" s="1">
        <v>114</v>
      </c>
      <c r="B252" t="s">
        <v>22</v>
      </c>
      <c r="C252" t="s">
        <v>29</v>
      </c>
      <c r="D252" t="s">
        <v>11</v>
      </c>
      <c r="E252">
        <v>62</v>
      </c>
      <c r="F252">
        <v>1.6914921511507371E-14</v>
      </c>
      <c r="G252" t="s">
        <v>17</v>
      </c>
      <c r="H252" t="s">
        <v>29</v>
      </c>
      <c r="I252" t="s">
        <v>22</v>
      </c>
      <c r="J252" t="str">
        <f t="shared" si="9"/>
        <v>Reject</v>
      </c>
      <c r="K252" t="str">
        <f t="shared" si="10"/>
        <v>Stack-SVM</v>
      </c>
      <c r="L252" t="str">
        <f t="shared" si="11"/>
        <v>NB(B)</v>
      </c>
      <c r="M252" t="s">
        <v>30</v>
      </c>
    </row>
    <row r="253" spans="1:13" x14ac:dyDescent="0.25">
      <c r="A253" s="1">
        <v>115</v>
      </c>
      <c r="B253" t="s">
        <v>23</v>
      </c>
      <c r="C253" t="s">
        <v>24</v>
      </c>
      <c r="D253" t="s">
        <v>11</v>
      </c>
      <c r="E253">
        <v>186.5</v>
      </c>
      <c r="F253">
        <v>1.117947699013494E-14</v>
      </c>
      <c r="G253" t="s">
        <v>17</v>
      </c>
      <c r="H253" t="s">
        <v>24</v>
      </c>
      <c r="I253" t="s">
        <v>23</v>
      </c>
      <c r="J253" t="str">
        <f t="shared" si="9"/>
        <v>Reject</v>
      </c>
      <c r="K253" t="str">
        <f t="shared" si="10"/>
        <v>NB(M)</v>
      </c>
      <c r="L253" t="str">
        <f t="shared" si="11"/>
        <v>NB(G)</v>
      </c>
      <c r="M253" t="s">
        <v>30</v>
      </c>
    </row>
    <row r="254" spans="1:13" x14ac:dyDescent="0.25">
      <c r="A254" s="1">
        <v>116</v>
      </c>
      <c r="B254" t="s">
        <v>23</v>
      </c>
      <c r="C254" t="s">
        <v>25</v>
      </c>
      <c r="D254" t="s">
        <v>11</v>
      </c>
      <c r="E254">
        <v>17.5</v>
      </c>
      <c r="F254">
        <v>1.354665732046407E-17</v>
      </c>
      <c r="G254" t="s">
        <v>17</v>
      </c>
      <c r="H254" t="s">
        <v>25</v>
      </c>
      <c r="I254" t="s">
        <v>23</v>
      </c>
      <c r="J254" t="str">
        <f t="shared" si="9"/>
        <v>Reject</v>
      </c>
      <c r="K254" t="str">
        <f t="shared" si="10"/>
        <v>LDA</v>
      </c>
      <c r="L254" t="str">
        <f t="shared" si="11"/>
        <v>NB(G)</v>
      </c>
      <c r="M254" t="s">
        <v>30</v>
      </c>
    </row>
    <row r="255" spans="1:13" x14ac:dyDescent="0.25">
      <c r="A255" s="1">
        <v>117</v>
      </c>
      <c r="B255" t="s">
        <v>23</v>
      </c>
      <c r="C255" t="s">
        <v>26</v>
      </c>
      <c r="D255" t="s">
        <v>11</v>
      </c>
      <c r="E255">
        <v>0</v>
      </c>
      <c r="F255">
        <v>2.4394933215110139E-17</v>
      </c>
      <c r="G255" t="s">
        <v>17</v>
      </c>
      <c r="H255" t="s">
        <v>26</v>
      </c>
      <c r="I255" t="s">
        <v>23</v>
      </c>
      <c r="J255" t="str">
        <f t="shared" si="9"/>
        <v>Reject</v>
      </c>
      <c r="K255" t="str">
        <f t="shared" si="10"/>
        <v>KNN</v>
      </c>
      <c r="L255" t="str">
        <f t="shared" si="11"/>
        <v>NB(G)</v>
      </c>
      <c r="M255" t="s">
        <v>30</v>
      </c>
    </row>
    <row r="256" spans="1:13" x14ac:dyDescent="0.25">
      <c r="A256" s="1">
        <v>118</v>
      </c>
      <c r="B256" t="s">
        <v>23</v>
      </c>
      <c r="C256" t="s">
        <v>27</v>
      </c>
      <c r="D256" t="s">
        <v>11</v>
      </c>
      <c r="E256">
        <v>0</v>
      </c>
      <c r="F256">
        <v>3.44175843545393E-18</v>
      </c>
      <c r="G256" t="s">
        <v>17</v>
      </c>
      <c r="H256" t="s">
        <v>27</v>
      </c>
      <c r="I256" t="s">
        <v>23</v>
      </c>
      <c r="J256" t="str">
        <f t="shared" si="9"/>
        <v>Reject</v>
      </c>
      <c r="K256" t="str">
        <f t="shared" si="10"/>
        <v>Stack-LR</v>
      </c>
      <c r="L256" t="str">
        <f t="shared" si="11"/>
        <v>NB(G)</v>
      </c>
      <c r="M256" t="s">
        <v>30</v>
      </c>
    </row>
    <row r="257" spans="1:13" x14ac:dyDescent="0.25">
      <c r="A257" s="1">
        <v>119</v>
      </c>
      <c r="B257" t="s">
        <v>23</v>
      </c>
      <c r="C257" t="s">
        <v>28</v>
      </c>
      <c r="D257" t="s">
        <v>11</v>
      </c>
      <c r="E257">
        <v>0</v>
      </c>
      <c r="F257">
        <v>3.5621306043106163E-18</v>
      </c>
      <c r="G257" t="s">
        <v>17</v>
      </c>
      <c r="H257" t="s">
        <v>28</v>
      </c>
      <c r="I257" t="s">
        <v>23</v>
      </c>
      <c r="J257" t="str">
        <f t="shared" si="9"/>
        <v>Reject</v>
      </c>
      <c r="K257" t="str">
        <f t="shared" si="10"/>
        <v>Stack-DT</v>
      </c>
      <c r="L257" t="str">
        <f t="shared" si="11"/>
        <v>NB(G)</v>
      </c>
      <c r="M257" t="s">
        <v>30</v>
      </c>
    </row>
    <row r="258" spans="1:13" x14ac:dyDescent="0.25">
      <c r="A258" s="1">
        <v>120</v>
      </c>
      <c r="B258" t="s">
        <v>23</v>
      </c>
      <c r="C258" t="s">
        <v>29</v>
      </c>
      <c r="D258" t="s">
        <v>11</v>
      </c>
      <c r="E258">
        <v>0</v>
      </c>
      <c r="F258">
        <v>3.414503366344036E-18</v>
      </c>
      <c r="G258" t="s">
        <v>17</v>
      </c>
      <c r="H258" t="s">
        <v>29</v>
      </c>
      <c r="I258" t="s">
        <v>23</v>
      </c>
      <c r="J258" t="str">
        <f t="shared" si="9"/>
        <v>Reject</v>
      </c>
      <c r="K258" t="str">
        <f t="shared" si="10"/>
        <v>Stack-SVM</v>
      </c>
      <c r="L258" t="str">
        <f t="shared" si="11"/>
        <v>NB(G)</v>
      </c>
      <c r="M258" t="s">
        <v>30</v>
      </c>
    </row>
    <row r="259" spans="1:13" x14ac:dyDescent="0.25">
      <c r="A259" s="1">
        <v>121</v>
      </c>
      <c r="B259" t="s">
        <v>24</v>
      </c>
      <c r="C259" t="s">
        <v>25</v>
      </c>
      <c r="D259" t="s">
        <v>11</v>
      </c>
      <c r="E259">
        <v>310.5</v>
      </c>
      <c r="F259">
        <v>1.0326036816188121E-12</v>
      </c>
      <c r="G259" t="s">
        <v>17</v>
      </c>
      <c r="H259" t="s">
        <v>25</v>
      </c>
      <c r="I259" t="s">
        <v>24</v>
      </c>
      <c r="J259" t="str">
        <f t="shared" ref="J259:J322" si="12">IF(F259 &lt; $P$2, "Reject", "Accept")</f>
        <v>Reject</v>
      </c>
      <c r="K259" t="str">
        <f t="shared" ref="K259:K322" si="13">IF(J259="Accept","",H259)</f>
        <v>LDA</v>
      </c>
      <c r="L259" t="str">
        <f t="shared" ref="L259:L322" si="14">IF(J259="Accept","",I259)</f>
        <v>NB(M)</v>
      </c>
      <c r="M259" t="s">
        <v>30</v>
      </c>
    </row>
    <row r="260" spans="1:13" x14ac:dyDescent="0.25">
      <c r="A260" s="1">
        <v>122</v>
      </c>
      <c r="B260" t="s">
        <v>24</v>
      </c>
      <c r="C260" t="s">
        <v>26</v>
      </c>
      <c r="D260" t="s">
        <v>11</v>
      </c>
      <c r="E260">
        <v>132</v>
      </c>
      <c r="F260">
        <v>2.4637732691675563E-13</v>
      </c>
      <c r="G260" t="s">
        <v>17</v>
      </c>
      <c r="H260" t="s">
        <v>26</v>
      </c>
      <c r="I260" t="s">
        <v>24</v>
      </c>
      <c r="J260" t="str">
        <f t="shared" si="12"/>
        <v>Reject</v>
      </c>
      <c r="K260" t="str">
        <f t="shared" si="13"/>
        <v>KNN</v>
      </c>
      <c r="L260" t="str">
        <f t="shared" si="14"/>
        <v>NB(M)</v>
      </c>
      <c r="M260" t="s">
        <v>30</v>
      </c>
    </row>
    <row r="261" spans="1:13" x14ac:dyDescent="0.25">
      <c r="A261" s="1">
        <v>123</v>
      </c>
      <c r="B261" t="s">
        <v>24</v>
      </c>
      <c r="C261" t="s">
        <v>27</v>
      </c>
      <c r="D261" t="s">
        <v>11</v>
      </c>
      <c r="E261">
        <v>0</v>
      </c>
      <c r="F261">
        <v>4.8797419349662367E-18</v>
      </c>
      <c r="G261" t="s">
        <v>17</v>
      </c>
      <c r="H261" t="s">
        <v>27</v>
      </c>
      <c r="I261" t="s">
        <v>24</v>
      </c>
      <c r="J261" t="str">
        <f t="shared" si="12"/>
        <v>Reject</v>
      </c>
      <c r="K261" t="str">
        <f t="shared" si="13"/>
        <v>Stack-LR</v>
      </c>
      <c r="L261" t="str">
        <f t="shared" si="14"/>
        <v>NB(M)</v>
      </c>
      <c r="M261" t="s">
        <v>30</v>
      </c>
    </row>
    <row r="262" spans="1:13" x14ac:dyDescent="0.25">
      <c r="A262" s="1">
        <v>124</v>
      </c>
      <c r="B262" t="s">
        <v>24</v>
      </c>
      <c r="C262" t="s">
        <v>28</v>
      </c>
      <c r="D262" t="s">
        <v>11</v>
      </c>
      <c r="E262">
        <v>0</v>
      </c>
      <c r="F262">
        <v>1.1420209389078E-17</v>
      </c>
      <c r="G262" t="s">
        <v>17</v>
      </c>
      <c r="H262" t="s">
        <v>28</v>
      </c>
      <c r="I262" t="s">
        <v>24</v>
      </c>
      <c r="J262" t="str">
        <f t="shared" si="12"/>
        <v>Reject</v>
      </c>
      <c r="K262" t="str">
        <f t="shared" si="13"/>
        <v>Stack-DT</v>
      </c>
      <c r="L262" t="str">
        <f t="shared" si="14"/>
        <v>NB(M)</v>
      </c>
      <c r="M262" t="s">
        <v>30</v>
      </c>
    </row>
    <row r="263" spans="1:13" x14ac:dyDescent="0.25">
      <c r="A263" s="1">
        <v>125</v>
      </c>
      <c r="B263" t="s">
        <v>24</v>
      </c>
      <c r="C263" t="s">
        <v>29</v>
      </c>
      <c r="D263" t="s">
        <v>11</v>
      </c>
      <c r="E263">
        <v>0</v>
      </c>
      <c r="F263">
        <v>6.7835141693141793E-18</v>
      </c>
      <c r="G263" t="s">
        <v>17</v>
      </c>
      <c r="H263" t="s">
        <v>29</v>
      </c>
      <c r="I263" t="s">
        <v>24</v>
      </c>
      <c r="J263" t="str">
        <f t="shared" si="12"/>
        <v>Reject</v>
      </c>
      <c r="K263" t="str">
        <f t="shared" si="13"/>
        <v>Stack-SVM</v>
      </c>
      <c r="L263" t="str">
        <f t="shared" si="14"/>
        <v>NB(M)</v>
      </c>
      <c r="M263" t="s">
        <v>30</v>
      </c>
    </row>
    <row r="264" spans="1:13" x14ac:dyDescent="0.25">
      <c r="A264" s="1">
        <v>126</v>
      </c>
      <c r="B264" t="s">
        <v>25</v>
      </c>
      <c r="C264" t="s">
        <v>26</v>
      </c>
      <c r="D264" t="s">
        <v>11</v>
      </c>
      <c r="E264">
        <v>1316.5</v>
      </c>
      <c r="F264">
        <v>0.19564829856707169</v>
      </c>
      <c r="G264" t="s">
        <v>12</v>
      </c>
      <c r="J264" t="str">
        <f t="shared" si="12"/>
        <v>Accept</v>
      </c>
      <c r="K264" t="str">
        <f t="shared" si="13"/>
        <v/>
      </c>
      <c r="L264" t="str">
        <f t="shared" si="14"/>
        <v/>
      </c>
      <c r="M264" t="s">
        <v>30</v>
      </c>
    </row>
    <row r="265" spans="1:13" x14ac:dyDescent="0.25">
      <c r="A265" s="1">
        <v>127</v>
      </c>
      <c r="B265" t="s">
        <v>25</v>
      </c>
      <c r="C265" t="s">
        <v>27</v>
      </c>
      <c r="D265" t="s">
        <v>11</v>
      </c>
      <c r="E265">
        <v>0</v>
      </c>
      <c r="F265">
        <v>4.2808844903780489E-17</v>
      </c>
      <c r="G265" t="s">
        <v>17</v>
      </c>
      <c r="H265" t="s">
        <v>27</v>
      </c>
      <c r="I265" t="s">
        <v>25</v>
      </c>
      <c r="J265" t="str">
        <f t="shared" si="12"/>
        <v>Reject</v>
      </c>
      <c r="K265" t="str">
        <f t="shared" si="13"/>
        <v>Stack-LR</v>
      </c>
      <c r="L265" t="str">
        <f t="shared" si="14"/>
        <v>LDA</v>
      </c>
      <c r="M265" t="s">
        <v>30</v>
      </c>
    </row>
    <row r="266" spans="1:13" x14ac:dyDescent="0.25">
      <c r="A266" s="1">
        <v>128</v>
      </c>
      <c r="B266" t="s">
        <v>25</v>
      </c>
      <c r="C266" t="s">
        <v>28</v>
      </c>
      <c r="D266" t="s">
        <v>11</v>
      </c>
      <c r="E266">
        <v>45.5</v>
      </c>
      <c r="F266">
        <v>6.712242297112222E-16</v>
      </c>
      <c r="G266" t="s">
        <v>17</v>
      </c>
      <c r="H266" t="s">
        <v>28</v>
      </c>
      <c r="I266" t="s">
        <v>25</v>
      </c>
      <c r="J266" t="str">
        <f t="shared" si="12"/>
        <v>Reject</v>
      </c>
      <c r="K266" t="str">
        <f t="shared" si="13"/>
        <v>Stack-DT</v>
      </c>
      <c r="L266" t="str">
        <f t="shared" si="14"/>
        <v>LDA</v>
      </c>
      <c r="M266" t="s">
        <v>30</v>
      </c>
    </row>
    <row r="267" spans="1:13" x14ac:dyDescent="0.25">
      <c r="A267" s="1">
        <v>129</v>
      </c>
      <c r="B267" t="s">
        <v>25</v>
      </c>
      <c r="C267" t="s">
        <v>29</v>
      </c>
      <c r="D267" t="s">
        <v>11</v>
      </c>
      <c r="E267">
        <v>0</v>
      </c>
      <c r="F267">
        <v>6.5037130437670733E-17</v>
      </c>
      <c r="G267" t="s">
        <v>17</v>
      </c>
      <c r="H267" t="s">
        <v>29</v>
      </c>
      <c r="I267" t="s">
        <v>25</v>
      </c>
      <c r="J267" t="str">
        <f t="shared" si="12"/>
        <v>Reject</v>
      </c>
      <c r="K267" t="str">
        <f t="shared" si="13"/>
        <v>Stack-SVM</v>
      </c>
      <c r="L267" t="str">
        <f t="shared" si="14"/>
        <v>LDA</v>
      </c>
      <c r="M267" t="s">
        <v>30</v>
      </c>
    </row>
    <row r="268" spans="1:13" x14ac:dyDescent="0.25">
      <c r="A268" s="1">
        <v>130</v>
      </c>
      <c r="B268" t="s">
        <v>26</v>
      </c>
      <c r="C268" t="s">
        <v>27</v>
      </c>
      <c r="D268" t="s">
        <v>11</v>
      </c>
      <c r="E268">
        <v>0</v>
      </c>
      <c r="F268">
        <v>1.3541345808776531E-16</v>
      </c>
      <c r="G268" t="s">
        <v>17</v>
      </c>
      <c r="H268" t="s">
        <v>27</v>
      </c>
      <c r="I268" t="s">
        <v>26</v>
      </c>
      <c r="J268" t="str">
        <f t="shared" si="12"/>
        <v>Reject</v>
      </c>
      <c r="K268" t="str">
        <f t="shared" si="13"/>
        <v>Stack-LR</v>
      </c>
      <c r="L268" t="str">
        <f t="shared" si="14"/>
        <v>KNN</v>
      </c>
      <c r="M268" t="s">
        <v>30</v>
      </c>
    </row>
    <row r="269" spans="1:13" x14ac:dyDescent="0.25">
      <c r="A269" s="1">
        <v>131</v>
      </c>
      <c r="B269" t="s">
        <v>26</v>
      </c>
      <c r="C269" t="s">
        <v>28</v>
      </c>
      <c r="D269" t="s">
        <v>11</v>
      </c>
      <c r="E269">
        <v>107</v>
      </c>
      <c r="F269">
        <v>1.0801058799345779E-14</v>
      </c>
      <c r="G269" t="s">
        <v>17</v>
      </c>
      <c r="H269" t="s">
        <v>28</v>
      </c>
      <c r="I269" t="s">
        <v>26</v>
      </c>
      <c r="J269" t="str">
        <f t="shared" si="12"/>
        <v>Reject</v>
      </c>
      <c r="K269" t="str">
        <f t="shared" si="13"/>
        <v>Stack-DT</v>
      </c>
      <c r="L269" t="str">
        <f t="shared" si="14"/>
        <v>KNN</v>
      </c>
      <c r="M269" t="s">
        <v>30</v>
      </c>
    </row>
    <row r="270" spans="1:13" x14ac:dyDescent="0.25">
      <c r="A270" s="1">
        <v>132</v>
      </c>
      <c r="B270" t="s">
        <v>26</v>
      </c>
      <c r="C270" t="s">
        <v>29</v>
      </c>
      <c r="D270" t="s">
        <v>11</v>
      </c>
      <c r="E270">
        <v>14</v>
      </c>
      <c r="F270">
        <v>1.0496282014609721E-16</v>
      </c>
      <c r="G270" t="s">
        <v>17</v>
      </c>
      <c r="H270" t="s">
        <v>29</v>
      </c>
      <c r="I270" t="s">
        <v>26</v>
      </c>
      <c r="J270" t="str">
        <f t="shared" si="12"/>
        <v>Reject</v>
      </c>
      <c r="K270" t="str">
        <f t="shared" si="13"/>
        <v>Stack-SVM</v>
      </c>
      <c r="L270" t="str">
        <f t="shared" si="14"/>
        <v>KNN</v>
      </c>
      <c r="M270" t="s">
        <v>30</v>
      </c>
    </row>
    <row r="271" spans="1:13" x14ac:dyDescent="0.25">
      <c r="A271" s="1">
        <v>133</v>
      </c>
      <c r="B271" t="s">
        <v>27</v>
      </c>
      <c r="C271" t="s">
        <v>28</v>
      </c>
      <c r="D271" t="s">
        <v>11</v>
      </c>
      <c r="E271">
        <v>240</v>
      </c>
      <c r="F271">
        <v>3.0312173149099131E-5</v>
      </c>
      <c r="G271" t="s">
        <v>17</v>
      </c>
      <c r="H271" t="s">
        <v>27</v>
      </c>
      <c r="I271" t="s">
        <v>28</v>
      </c>
      <c r="J271" t="str">
        <f t="shared" si="12"/>
        <v>Reject</v>
      </c>
      <c r="K271" t="str">
        <f t="shared" si="13"/>
        <v>Stack-LR</v>
      </c>
      <c r="L271" t="str">
        <f t="shared" si="14"/>
        <v>Stack-DT</v>
      </c>
      <c r="M271" t="s">
        <v>30</v>
      </c>
    </row>
    <row r="272" spans="1:13" x14ac:dyDescent="0.25">
      <c r="A272" s="1">
        <v>134</v>
      </c>
      <c r="B272" t="s">
        <v>27</v>
      </c>
      <c r="C272" t="s">
        <v>29</v>
      </c>
      <c r="D272" t="s">
        <v>11</v>
      </c>
      <c r="E272">
        <v>217.5</v>
      </c>
      <c r="F272">
        <v>0.74711872423474768</v>
      </c>
      <c r="G272" t="s">
        <v>12</v>
      </c>
      <c r="J272" t="str">
        <f t="shared" si="12"/>
        <v>Accept</v>
      </c>
      <c r="K272" t="str">
        <f t="shared" si="13"/>
        <v/>
      </c>
      <c r="L272" t="str">
        <f t="shared" si="14"/>
        <v/>
      </c>
      <c r="M272" t="s">
        <v>30</v>
      </c>
    </row>
    <row r="273" spans="1:13" x14ac:dyDescent="0.25">
      <c r="A273" s="1">
        <v>135</v>
      </c>
      <c r="B273" t="s">
        <v>28</v>
      </c>
      <c r="C273" t="s">
        <v>29</v>
      </c>
      <c r="D273" t="s">
        <v>11</v>
      </c>
      <c r="E273">
        <v>294</v>
      </c>
      <c r="F273">
        <v>4.9125782907760392E-5</v>
      </c>
      <c r="G273" t="s">
        <v>17</v>
      </c>
      <c r="H273" t="s">
        <v>29</v>
      </c>
      <c r="I273" t="s">
        <v>28</v>
      </c>
      <c r="J273" t="str">
        <f t="shared" si="12"/>
        <v>Reject</v>
      </c>
      <c r="K273" t="str">
        <f t="shared" si="13"/>
        <v>Stack-SVM</v>
      </c>
      <c r="L273" t="str">
        <f t="shared" si="14"/>
        <v>Stack-DT</v>
      </c>
      <c r="M273" t="s">
        <v>30</v>
      </c>
    </row>
    <row r="274" spans="1:13" x14ac:dyDescent="0.25">
      <c r="A274" s="1">
        <v>0</v>
      </c>
      <c r="B274" t="s">
        <v>9</v>
      </c>
      <c r="C274" t="s">
        <v>10</v>
      </c>
      <c r="D274" t="s">
        <v>11</v>
      </c>
      <c r="E274">
        <v>492</v>
      </c>
      <c r="F274">
        <v>3.4027052833535703E-8</v>
      </c>
      <c r="G274" t="s">
        <v>17</v>
      </c>
      <c r="H274" t="s">
        <v>9</v>
      </c>
      <c r="I274" t="s">
        <v>10</v>
      </c>
      <c r="J274" t="str">
        <f t="shared" si="12"/>
        <v>Reject</v>
      </c>
      <c r="K274" t="str">
        <f t="shared" si="13"/>
        <v>DT</v>
      </c>
      <c r="L274" t="str">
        <f t="shared" si="14"/>
        <v>LR</v>
      </c>
      <c r="M274" t="s">
        <v>31</v>
      </c>
    </row>
    <row r="275" spans="1:13" x14ac:dyDescent="0.25">
      <c r="A275" s="1">
        <v>1</v>
      </c>
      <c r="B275" t="s">
        <v>9</v>
      </c>
      <c r="C275" t="s">
        <v>14</v>
      </c>
      <c r="D275" t="s">
        <v>11</v>
      </c>
      <c r="E275">
        <v>966.5</v>
      </c>
      <c r="F275">
        <v>6.3950383000044046E-3</v>
      </c>
      <c r="G275" t="s">
        <v>17</v>
      </c>
      <c r="H275" t="s">
        <v>9</v>
      </c>
      <c r="I275" t="s">
        <v>14</v>
      </c>
      <c r="J275" t="str">
        <f t="shared" si="12"/>
        <v>Accept</v>
      </c>
      <c r="K275" t="str">
        <f t="shared" si="13"/>
        <v/>
      </c>
      <c r="L275" t="str">
        <f t="shared" si="14"/>
        <v/>
      </c>
      <c r="M275" t="s">
        <v>31</v>
      </c>
    </row>
    <row r="276" spans="1:13" x14ac:dyDescent="0.25">
      <c r="A276" s="1">
        <v>2</v>
      </c>
      <c r="B276" t="s">
        <v>9</v>
      </c>
      <c r="C276" t="s">
        <v>15</v>
      </c>
      <c r="D276" t="s">
        <v>11</v>
      </c>
      <c r="E276">
        <v>343</v>
      </c>
      <c r="F276">
        <v>1.6395364540261119E-11</v>
      </c>
      <c r="G276" t="s">
        <v>17</v>
      </c>
      <c r="H276" t="s">
        <v>9</v>
      </c>
      <c r="I276" t="s">
        <v>15</v>
      </c>
      <c r="J276" t="str">
        <f t="shared" si="12"/>
        <v>Reject</v>
      </c>
      <c r="K276" t="str">
        <f t="shared" si="13"/>
        <v>DT</v>
      </c>
      <c r="L276" t="str">
        <f t="shared" si="14"/>
        <v>SVM(Poly)</v>
      </c>
      <c r="M276" t="s">
        <v>31</v>
      </c>
    </row>
    <row r="277" spans="1:13" x14ac:dyDescent="0.25">
      <c r="A277" s="1">
        <v>3</v>
      </c>
      <c r="B277" t="s">
        <v>9</v>
      </c>
      <c r="C277" t="s">
        <v>16</v>
      </c>
      <c r="D277" t="s">
        <v>11</v>
      </c>
      <c r="E277">
        <v>209.5</v>
      </c>
      <c r="F277">
        <v>2.012553783967484E-13</v>
      </c>
      <c r="G277" t="s">
        <v>17</v>
      </c>
      <c r="H277" t="s">
        <v>9</v>
      </c>
      <c r="I277" t="s">
        <v>16</v>
      </c>
      <c r="J277" t="str">
        <f t="shared" si="12"/>
        <v>Reject</v>
      </c>
      <c r="K277" t="str">
        <f t="shared" si="13"/>
        <v>DT</v>
      </c>
      <c r="L277" t="str">
        <f t="shared" si="14"/>
        <v>SVM(Sig)</v>
      </c>
      <c r="M277" t="s">
        <v>31</v>
      </c>
    </row>
    <row r="278" spans="1:13" x14ac:dyDescent="0.25">
      <c r="A278" s="1">
        <v>4</v>
      </c>
      <c r="B278" t="s">
        <v>9</v>
      </c>
      <c r="C278" t="s">
        <v>18</v>
      </c>
      <c r="D278" t="s">
        <v>11</v>
      </c>
      <c r="E278">
        <v>407</v>
      </c>
      <c r="F278">
        <v>2.3563630664481111E-8</v>
      </c>
      <c r="G278" t="s">
        <v>17</v>
      </c>
      <c r="H278" t="s">
        <v>9</v>
      </c>
      <c r="I278" t="s">
        <v>18</v>
      </c>
      <c r="J278" t="str">
        <f t="shared" si="12"/>
        <v>Reject</v>
      </c>
      <c r="K278" t="str">
        <f t="shared" si="13"/>
        <v>DT</v>
      </c>
      <c r="L278" t="str">
        <f t="shared" si="14"/>
        <v>SVM(RBF)</v>
      </c>
      <c r="M278" t="s">
        <v>31</v>
      </c>
    </row>
    <row r="279" spans="1:13" x14ac:dyDescent="0.25">
      <c r="A279" s="1">
        <v>5</v>
      </c>
      <c r="B279" t="s">
        <v>9</v>
      </c>
      <c r="C279" t="s">
        <v>19</v>
      </c>
      <c r="D279" t="s">
        <v>11</v>
      </c>
      <c r="E279">
        <v>843.5</v>
      </c>
      <c r="F279">
        <v>6.813568970849241E-5</v>
      </c>
      <c r="G279" t="s">
        <v>17</v>
      </c>
      <c r="H279" t="s">
        <v>9</v>
      </c>
      <c r="I279" t="s">
        <v>19</v>
      </c>
      <c r="J279" t="str">
        <f t="shared" si="12"/>
        <v>Accept</v>
      </c>
      <c r="K279" t="str">
        <f t="shared" si="13"/>
        <v/>
      </c>
      <c r="L279" t="str">
        <f t="shared" si="14"/>
        <v/>
      </c>
      <c r="M279" t="s">
        <v>31</v>
      </c>
    </row>
    <row r="280" spans="1:13" x14ac:dyDescent="0.25">
      <c r="A280" s="1">
        <v>6</v>
      </c>
      <c r="B280" t="s">
        <v>9</v>
      </c>
      <c r="C280" t="s">
        <v>20</v>
      </c>
      <c r="D280" t="s">
        <v>11</v>
      </c>
      <c r="E280">
        <v>16.5</v>
      </c>
      <c r="F280">
        <v>8.7552060697320003E-18</v>
      </c>
      <c r="G280" t="s">
        <v>17</v>
      </c>
      <c r="H280" t="s">
        <v>9</v>
      </c>
      <c r="I280" t="s">
        <v>20</v>
      </c>
      <c r="J280" t="str">
        <f t="shared" si="12"/>
        <v>Reject</v>
      </c>
      <c r="K280" t="str">
        <f t="shared" si="13"/>
        <v>DT</v>
      </c>
      <c r="L280" t="str">
        <f t="shared" si="14"/>
        <v>SGD</v>
      </c>
      <c r="M280" t="s">
        <v>31</v>
      </c>
    </row>
    <row r="281" spans="1:13" x14ac:dyDescent="0.25">
      <c r="A281" s="1">
        <v>7</v>
      </c>
      <c r="B281" t="s">
        <v>9</v>
      </c>
      <c r="C281" t="s">
        <v>21</v>
      </c>
      <c r="D281" t="s">
        <v>11</v>
      </c>
      <c r="E281">
        <v>1520</v>
      </c>
      <c r="F281">
        <v>0.17552588983354139</v>
      </c>
      <c r="G281" t="s">
        <v>12</v>
      </c>
      <c r="J281" t="str">
        <f t="shared" si="12"/>
        <v>Accept</v>
      </c>
      <c r="K281" t="str">
        <f t="shared" si="13"/>
        <v/>
      </c>
      <c r="L281" t="str">
        <f t="shared" si="14"/>
        <v/>
      </c>
      <c r="M281" t="s">
        <v>31</v>
      </c>
    </row>
    <row r="282" spans="1:13" x14ac:dyDescent="0.25">
      <c r="A282" s="1">
        <v>8</v>
      </c>
      <c r="B282" t="s">
        <v>9</v>
      </c>
      <c r="C282" t="s">
        <v>22</v>
      </c>
      <c r="D282" t="s">
        <v>11</v>
      </c>
      <c r="E282">
        <v>5</v>
      </c>
      <c r="F282">
        <v>1.885317428919697E-17</v>
      </c>
      <c r="G282" t="s">
        <v>17</v>
      </c>
      <c r="H282" t="s">
        <v>9</v>
      </c>
      <c r="I282" t="s">
        <v>22</v>
      </c>
      <c r="J282" t="str">
        <f t="shared" si="12"/>
        <v>Reject</v>
      </c>
      <c r="K282" t="str">
        <f t="shared" si="13"/>
        <v>DT</v>
      </c>
      <c r="L282" t="str">
        <f t="shared" si="14"/>
        <v>NB(B)</v>
      </c>
      <c r="M282" t="s">
        <v>31</v>
      </c>
    </row>
    <row r="283" spans="1:13" x14ac:dyDescent="0.25">
      <c r="A283" s="1">
        <v>9</v>
      </c>
      <c r="B283" t="s">
        <v>9</v>
      </c>
      <c r="C283" t="s">
        <v>23</v>
      </c>
      <c r="D283" t="s">
        <v>11</v>
      </c>
      <c r="E283">
        <v>50</v>
      </c>
      <c r="F283">
        <v>1.2034372894604391E-16</v>
      </c>
      <c r="G283" t="s">
        <v>17</v>
      </c>
      <c r="H283" t="s">
        <v>9</v>
      </c>
      <c r="I283" t="s">
        <v>23</v>
      </c>
      <c r="J283" t="str">
        <f t="shared" si="12"/>
        <v>Reject</v>
      </c>
      <c r="K283" t="str">
        <f t="shared" si="13"/>
        <v>DT</v>
      </c>
      <c r="L283" t="str">
        <f t="shared" si="14"/>
        <v>NB(G)</v>
      </c>
      <c r="M283" t="s">
        <v>31</v>
      </c>
    </row>
    <row r="284" spans="1:13" x14ac:dyDescent="0.25">
      <c r="A284" s="1">
        <v>10</v>
      </c>
      <c r="B284" t="s">
        <v>9</v>
      </c>
      <c r="C284" t="s">
        <v>24</v>
      </c>
      <c r="D284" t="s">
        <v>11</v>
      </c>
      <c r="E284">
        <v>162</v>
      </c>
      <c r="F284">
        <v>5.4052209723553357E-15</v>
      </c>
      <c r="G284" t="s">
        <v>17</v>
      </c>
      <c r="H284" t="s">
        <v>9</v>
      </c>
      <c r="I284" t="s">
        <v>24</v>
      </c>
      <c r="J284" t="str">
        <f t="shared" si="12"/>
        <v>Reject</v>
      </c>
      <c r="K284" t="str">
        <f t="shared" si="13"/>
        <v>DT</v>
      </c>
      <c r="L284" t="str">
        <f t="shared" si="14"/>
        <v>NB(M)</v>
      </c>
      <c r="M284" t="s">
        <v>31</v>
      </c>
    </row>
    <row r="285" spans="1:13" x14ac:dyDescent="0.25">
      <c r="A285" s="1">
        <v>11</v>
      </c>
      <c r="B285" t="s">
        <v>9</v>
      </c>
      <c r="C285" t="s">
        <v>25</v>
      </c>
      <c r="D285" t="s">
        <v>11</v>
      </c>
      <c r="E285">
        <v>210</v>
      </c>
      <c r="F285">
        <v>1.336370047499417E-13</v>
      </c>
      <c r="G285" t="s">
        <v>17</v>
      </c>
      <c r="H285" t="s">
        <v>9</v>
      </c>
      <c r="I285" t="s">
        <v>25</v>
      </c>
      <c r="J285" t="str">
        <f t="shared" si="12"/>
        <v>Reject</v>
      </c>
      <c r="K285" t="str">
        <f t="shared" si="13"/>
        <v>DT</v>
      </c>
      <c r="L285" t="str">
        <f t="shared" si="14"/>
        <v>LDA</v>
      </c>
      <c r="M285" t="s">
        <v>31</v>
      </c>
    </row>
    <row r="286" spans="1:13" x14ac:dyDescent="0.25">
      <c r="A286" s="1">
        <v>12</v>
      </c>
      <c r="B286" t="s">
        <v>9</v>
      </c>
      <c r="C286" t="s">
        <v>26</v>
      </c>
      <c r="D286" t="s">
        <v>11</v>
      </c>
      <c r="E286">
        <v>170</v>
      </c>
      <c r="F286">
        <v>2.2332504658554011E-13</v>
      </c>
      <c r="G286" t="s">
        <v>17</v>
      </c>
      <c r="H286" t="s">
        <v>9</v>
      </c>
      <c r="I286" t="s">
        <v>26</v>
      </c>
      <c r="J286" t="str">
        <f t="shared" si="12"/>
        <v>Reject</v>
      </c>
      <c r="K286" t="str">
        <f t="shared" si="13"/>
        <v>DT</v>
      </c>
      <c r="L286" t="str">
        <f t="shared" si="14"/>
        <v>KNN</v>
      </c>
      <c r="M286" t="s">
        <v>31</v>
      </c>
    </row>
    <row r="287" spans="1:13" x14ac:dyDescent="0.25">
      <c r="A287" s="1">
        <v>13</v>
      </c>
      <c r="B287" t="s">
        <v>9</v>
      </c>
      <c r="C287" t="s">
        <v>27</v>
      </c>
      <c r="D287" t="s">
        <v>11</v>
      </c>
      <c r="E287">
        <v>1092.5</v>
      </c>
      <c r="F287">
        <v>0.37709024273102681</v>
      </c>
      <c r="G287" t="s">
        <v>12</v>
      </c>
      <c r="J287" t="str">
        <f t="shared" si="12"/>
        <v>Accept</v>
      </c>
      <c r="K287" t="str">
        <f t="shared" si="13"/>
        <v/>
      </c>
      <c r="L287" t="str">
        <f t="shared" si="14"/>
        <v/>
      </c>
      <c r="M287" t="s">
        <v>31</v>
      </c>
    </row>
    <row r="288" spans="1:13" x14ac:dyDescent="0.25">
      <c r="A288" s="1">
        <v>14</v>
      </c>
      <c r="B288" t="s">
        <v>9</v>
      </c>
      <c r="C288" t="s">
        <v>28</v>
      </c>
      <c r="D288" t="s">
        <v>11</v>
      </c>
      <c r="E288">
        <v>376</v>
      </c>
      <c r="F288">
        <v>5.9049555750853229E-9</v>
      </c>
      <c r="G288" t="s">
        <v>17</v>
      </c>
      <c r="H288" t="s">
        <v>9</v>
      </c>
      <c r="I288" t="s">
        <v>28</v>
      </c>
      <c r="J288" t="str">
        <f t="shared" si="12"/>
        <v>Reject</v>
      </c>
      <c r="K288" t="str">
        <f t="shared" si="13"/>
        <v>DT</v>
      </c>
      <c r="L288" t="str">
        <f t="shared" si="14"/>
        <v>Stack-DT</v>
      </c>
      <c r="M288" t="s">
        <v>31</v>
      </c>
    </row>
    <row r="289" spans="1:13" x14ac:dyDescent="0.25">
      <c r="A289" s="1">
        <v>15</v>
      </c>
      <c r="B289" t="s">
        <v>9</v>
      </c>
      <c r="C289" t="s">
        <v>29</v>
      </c>
      <c r="D289" t="s">
        <v>11</v>
      </c>
      <c r="E289">
        <v>733.5</v>
      </c>
      <c r="F289">
        <v>0.24860866541908061</v>
      </c>
      <c r="G289" t="s">
        <v>12</v>
      </c>
      <c r="J289" t="str">
        <f t="shared" si="12"/>
        <v>Accept</v>
      </c>
      <c r="K289" t="str">
        <f t="shared" si="13"/>
        <v/>
      </c>
      <c r="L289" t="str">
        <f t="shared" si="14"/>
        <v/>
      </c>
      <c r="M289" t="s">
        <v>31</v>
      </c>
    </row>
    <row r="290" spans="1:13" x14ac:dyDescent="0.25">
      <c r="A290" s="1">
        <v>16</v>
      </c>
      <c r="B290" t="s">
        <v>10</v>
      </c>
      <c r="C290" t="s">
        <v>14</v>
      </c>
      <c r="D290" t="s">
        <v>11</v>
      </c>
      <c r="E290">
        <v>336.5</v>
      </c>
      <c r="F290">
        <v>1.9190329981349669E-6</v>
      </c>
      <c r="G290" t="s">
        <v>17</v>
      </c>
      <c r="H290" t="s">
        <v>14</v>
      </c>
      <c r="I290" t="s">
        <v>10</v>
      </c>
      <c r="J290" t="str">
        <f t="shared" si="12"/>
        <v>Reject</v>
      </c>
      <c r="K290" t="str">
        <f t="shared" si="13"/>
        <v>SVM(Lin)</v>
      </c>
      <c r="L290" t="str">
        <f t="shared" si="14"/>
        <v>LR</v>
      </c>
      <c r="M290" t="s">
        <v>31</v>
      </c>
    </row>
    <row r="291" spans="1:13" x14ac:dyDescent="0.25">
      <c r="A291" s="1">
        <v>17</v>
      </c>
      <c r="B291" t="s">
        <v>10</v>
      </c>
      <c r="C291" t="s">
        <v>15</v>
      </c>
      <c r="D291" t="s">
        <v>11</v>
      </c>
      <c r="E291">
        <v>747</v>
      </c>
      <c r="F291">
        <v>1.1483350656185291E-4</v>
      </c>
      <c r="G291" t="s">
        <v>17</v>
      </c>
      <c r="H291" t="s">
        <v>10</v>
      </c>
      <c r="I291" t="s">
        <v>15</v>
      </c>
      <c r="J291" t="str">
        <f t="shared" si="12"/>
        <v>Accept</v>
      </c>
      <c r="K291" t="str">
        <f t="shared" si="13"/>
        <v/>
      </c>
      <c r="L291" t="str">
        <f t="shared" si="14"/>
        <v/>
      </c>
      <c r="M291" t="s">
        <v>31</v>
      </c>
    </row>
    <row r="292" spans="1:13" x14ac:dyDescent="0.25">
      <c r="A292" s="1">
        <v>18</v>
      </c>
      <c r="B292" t="s">
        <v>10</v>
      </c>
      <c r="C292" t="s">
        <v>16</v>
      </c>
      <c r="D292" t="s">
        <v>11</v>
      </c>
      <c r="E292">
        <v>807.5</v>
      </c>
      <c r="F292">
        <v>6.7670064483481833E-6</v>
      </c>
      <c r="G292" t="s">
        <v>17</v>
      </c>
      <c r="H292" t="s">
        <v>10</v>
      </c>
      <c r="I292" t="s">
        <v>16</v>
      </c>
      <c r="J292" t="str">
        <f t="shared" si="12"/>
        <v>Reject</v>
      </c>
      <c r="K292" t="str">
        <f t="shared" si="13"/>
        <v>LR</v>
      </c>
      <c r="L292" t="str">
        <f t="shared" si="14"/>
        <v>SVM(Sig)</v>
      </c>
      <c r="M292" t="s">
        <v>31</v>
      </c>
    </row>
    <row r="293" spans="1:13" x14ac:dyDescent="0.25">
      <c r="A293" s="1">
        <v>19</v>
      </c>
      <c r="B293" t="s">
        <v>10</v>
      </c>
      <c r="C293" t="s">
        <v>18</v>
      </c>
      <c r="D293" t="s">
        <v>11</v>
      </c>
      <c r="E293">
        <v>1172.5</v>
      </c>
      <c r="F293">
        <v>0.67970859280951823</v>
      </c>
      <c r="G293" t="s">
        <v>12</v>
      </c>
      <c r="J293" t="str">
        <f t="shared" si="12"/>
        <v>Accept</v>
      </c>
      <c r="K293" t="str">
        <f t="shared" si="13"/>
        <v/>
      </c>
      <c r="L293" t="str">
        <f t="shared" si="14"/>
        <v/>
      </c>
      <c r="M293" t="s">
        <v>31</v>
      </c>
    </row>
    <row r="294" spans="1:13" x14ac:dyDescent="0.25">
      <c r="A294" s="1">
        <v>20</v>
      </c>
      <c r="B294" t="s">
        <v>10</v>
      </c>
      <c r="C294" t="s">
        <v>19</v>
      </c>
      <c r="D294" t="s">
        <v>11</v>
      </c>
      <c r="E294">
        <v>550.5</v>
      </c>
      <c r="F294">
        <v>9.3244744442894112E-4</v>
      </c>
      <c r="G294" t="s">
        <v>17</v>
      </c>
      <c r="H294" t="s">
        <v>19</v>
      </c>
      <c r="I294" t="s">
        <v>10</v>
      </c>
      <c r="J294" t="str">
        <f t="shared" si="12"/>
        <v>Accept</v>
      </c>
      <c r="K294" t="str">
        <f t="shared" si="13"/>
        <v/>
      </c>
      <c r="L294" t="str">
        <f t="shared" si="14"/>
        <v/>
      </c>
      <c r="M294" t="s">
        <v>31</v>
      </c>
    </row>
    <row r="295" spans="1:13" x14ac:dyDescent="0.25">
      <c r="A295" s="1">
        <v>21</v>
      </c>
      <c r="B295" t="s">
        <v>10</v>
      </c>
      <c r="C295" t="s">
        <v>20</v>
      </c>
      <c r="D295" t="s">
        <v>11</v>
      </c>
      <c r="E295">
        <v>18</v>
      </c>
      <c r="F295">
        <v>6.3424121882010842E-17</v>
      </c>
      <c r="G295" t="s">
        <v>17</v>
      </c>
      <c r="H295" t="s">
        <v>10</v>
      </c>
      <c r="I295" t="s">
        <v>20</v>
      </c>
      <c r="J295" t="str">
        <f t="shared" si="12"/>
        <v>Reject</v>
      </c>
      <c r="K295" t="str">
        <f t="shared" si="13"/>
        <v>LR</v>
      </c>
      <c r="L295" t="str">
        <f t="shared" si="14"/>
        <v>SGD</v>
      </c>
      <c r="M295" t="s">
        <v>31</v>
      </c>
    </row>
    <row r="296" spans="1:13" x14ac:dyDescent="0.25">
      <c r="A296" s="1">
        <v>22</v>
      </c>
      <c r="B296" t="s">
        <v>10</v>
      </c>
      <c r="C296" t="s">
        <v>21</v>
      </c>
      <c r="D296" t="s">
        <v>11</v>
      </c>
      <c r="E296">
        <v>438</v>
      </c>
      <c r="F296">
        <v>3.2316503197984278E-8</v>
      </c>
      <c r="G296" t="s">
        <v>17</v>
      </c>
      <c r="H296" t="s">
        <v>21</v>
      </c>
      <c r="I296" t="s">
        <v>10</v>
      </c>
      <c r="J296" t="str">
        <f t="shared" si="12"/>
        <v>Reject</v>
      </c>
      <c r="K296" t="str">
        <f t="shared" si="13"/>
        <v>GP</v>
      </c>
      <c r="L296" t="str">
        <f t="shared" si="14"/>
        <v>LR</v>
      </c>
      <c r="M296" t="s">
        <v>31</v>
      </c>
    </row>
    <row r="297" spans="1:13" x14ac:dyDescent="0.25">
      <c r="A297" s="1">
        <v>23</v>
      </c>
      <c r="B297" t="s">
        <v>10</v>
      </c>
      <c r="C297" t="s">
        <v>22</v>
      </c>
      <c r="D297" t="s">
        <v>11</v>
      </c>
      <c r="E297">
        <v>128</v>
      </c>
      <c r="F297">
        <v>1.278634359739343E-15</v>
      </c>
      <c r="G297" t="s">
        <v>17</v>
      </c>
      <c r="H297" t="s">
        <v>10</v>
      </c>
      <c r="I297" t="s">
        <v>22</v>
      </c>
      <c r="J297" t="str">
        <f t="shared" si="12"/>
        <v>Reject</v>
      </c>
      <c r="K297" t="str">
        <f t="shared" si="13"/>
        <v>LR</v>
      </c>
      <c r="L297" t="str">
        <f t="shared" si="14"/>
        <v>NB(B)</v>
      </c>
      <c r="M297" t="s">
        <v>31</v>
      </c>
    </row>
    <row r="298" spans="1:13" x14ac:dyDescent="0.25">
      <c r="A298" s="1">
        <v>24</v>
      </c>
      <c r="B298" t="s">
        <v>10</v>
      </c>
      <c r="C298" t="s">
        <v>23</v>
      </c>
      <c r="D298" t="s">
        <v>11</v>
      </c>
      <c r="E298">
        <v>53</v>
      </c>
      <c r="F298">
        <v>1.938531482611433E-16</v>
      </c>
      <c r="G298" t="s">
        <v>17</v>
      </c>
      <c r="H298" t="s">
        <v>10</v>
      </c>
      <c r="I298" t="s">
        <v>23</v>
      </c>
      <c r="J298" t="str">
        <f t="shared" si="12"/>
        <v>Reject</v>
      </c>
      <c r="K298" t="str">
        <f t="shared" si="13"/>
        <v>LR</v>
      </c>
      <c r="L298" t="str">
        <f t="shared" si="14"/>
        <v>NB(G)</v>
      </c>
      <c r="M298" t="s">
        <v>31</v>
      </c>
    </row>
    <row r="299" spans="1:13" x14ac:dyDescent="0.25">
      <c r="A299" s="1">
        <v>25</v>
      </c>
      <c r="B299" t="s">
        <v>10</v>
      </c>
      <c r="C299" t="s">
        <v>24</v>
      </c>
      <c r="D299" t="s">
        <v>11</v>
      </c>
      <c r="E299">
        <v>240.5</v>
      </c>
      <c r="F299">
        <v>5.3103759088754253E-12</v>
      </c>
      <c r="G299" t="s">
        <v>17</v>
      </c>
      <c r="H299" t="s">
        <v>10</v>
      </c>
      <c r="I299" t="s">
        <v>24</v>
      </c>
      <c r="J299" t="str">
        <f t="shared" si="12"/>
        <v>Reject</v>
      </c>
      <c r="K299" t="str">
        <f t="shared" si="13"/>
        <v>LR</v>
      </c>
      <c r="L299" t="str">
        <f t="shared" si="14"/>
        <v>NB(M)</v>
      </c>
      <c r="M299" t="s">
        <v>31</v>
      </c>
    </row>
    <row r="300" spans="1:13" x14ac:dyDescent="0.25">
      <c r="A300" s="1">
        <v>26</v>
      </c>
      <c r="B300" t="s">
        <v>10</v>
      </c>
      <c r="C300" t="s">
        <v>25</v>
      </c>
      <c r="D300" t="s">
        <v>11</v>
      </c>
      <c r="E300">
        <v>427.5</v>
      </c>
      <c r="F300">
        <v>2.7604660935124581E-8</v>
      </c>
      <c r="G300" t="s">
        <v>17</v>
      </c>
      <c r="H300" t="s">
        <v>10</v>
      </c>
      <c r="I300" t="s">
        <v>25</v>
      </c>
      <c r="J300" t="str">
        <f t="shared" si="12"/>
        <v>Reject</v>
      </c>
      <c r="K300" t="str">
        <f t="shared" si="13"/>
        <v>LR</v>
      </c>
      <c r="L300" t="str">
        <f t="shared" si="14"/>
        <v>LDA</v>
      </c>
      <c r="M300" t="s">
        <v>31</v>
      </c>
    </row>
    <row r="301" spans="1:13" x14ac:dyDescent="0.25">
      <c r="A301" s="1">
        <v>27</v>
      </c>
      <c r="B301" t="s">
        <v>10</v>
      </c>
      <c r="C301" t="s">
        <v>26</v>
      </c>
      <c r="D301" t="s">
        <v>11</v>
      </c>
      <c r="E301">
        <v>770.5</v>
      </c>
      <c r="F301">
        <v>3.4310070606229021E-6</v>
      </c>
      <c r="G301" t="s">
        <v>17</v>
      </c>
      <c r="H301" t="s">
        <v>10</v>
      </c>
      <c r="I301" t="s">
        <v>26</v>
      </c>
      <c r="J301" t="str">
        <f t="shared" si="12"/>
        <v>Reject</v>
      </c>
      <c r="K301" t="str">
        <f t="shared" si="13"/>
        <v>LR</v>
      </c>
      <c r="L301" t="str">
        <f t="shared" si="14"/>
        <v>KNN</v>
      </c>
      <c r="M301" t="s">
        <v>31</v>
      </c>
    </row>
    <row r="302" spans="1:13" x14ac:dyDescent="0.25">
      <c r="A302" s="1">
        <v>28</v>
      </c>
      <c r="B302" t="s">
        <v>10</v>
      </c>
      <c r="C302" t="s">
        <v>27</v>
      </c>
      <c r="D302" t="s">
        <v>11</v>
      </c>
      <c r="E302">
        <v>184</v>
      </c>
      <c r="F302">
        <v>2.7331981648888931E-11</v>
      </c>
      <c r="G302" t="s">
        <v>17</v>
      </c>
      <c r="H302" t="s">
        <v>27</v>
      </c>
      <c r="I302" t="s">
        <v>10</v>
      </c>
      <c r="J302" t="str">
        <f t="shared" si="12"/>
        <v>Reject</v>
      </c>
      <c r="K302" t="str">
        <f t="shared" si="13"/>
        <v>Stack-LR</v>
      </c>
      <c r="L302" t="str">
        <f t="shared" si="14"/>
        <v>LR</v>
      </c>
      <c r="M302" t="s">
        <v>31</v>
      </c>
    </row>
    <row r="303" spans="1:13" x14ac:dyDescent="0.25">
      <c r="A303" s="1">
        <v>29</v>
      </c>
      <c r="B303" t="s">
        <v>10</v>
      </c>
      <c r="C303" t="s">
        <v>28</v>
      </c>
      <c r="D303" t="s">
        <v>11</v>
      </c>
      <c r="E303">
        <v>1134</v>
      </c>
      <c r="F303">
        <v>0.52345522252373144</v>
      </c>
      <c r="G303" t="s">
        <v>12</v>
      </c>
      <c r="J303" t="str">
        <f t="shared" si="12"/>
        <v>Accept</v>
      </c>
      <c r="K303" t="str">
        <f t="shared" si="13"/>
        <v/>
      </c>
      <c r="L303" t="str">
        <f t="shared" si="14"/>
        <v/>
      </c>
      <c r="M303" t="s">
        <v>31</v>
      </c>
    </row>
    <row r="304" spans="1:13" x14ac:dyDescent="0.25">
      <c r="A304" s="1">
        <v>30</v>
      </c>
      <c r="B304" t="s">
        <v>10</v>
      </c>
      <c r="C304" t="s">
        <v>29</v>
      </c>
      <c r="D304" t="s">
        <v>11</v>
      </c>
      <c r="E304">
        <v>192</v>
      </c>
      <c r="F304">
        <v>2.6444381065426862E-10</v>
      </c>
      <c r="G304" t="s">
        <v>17</v>
      </c>
      <c r="H304" t="s">
        <v>29</v>
      </c>
      <c r="I304" t="s">
        <v>10</v>
      </c>
      <c r="J304" t="str">
        <f t="shared" si="12"/>
        <v>Reject</v>
      </c>
      <c r="K304" t="str">
        <f t="shared" si="13"/>
        <v>Stack-SVM</v>
      </c>
      <c r="L304" t="str">
        <f t="shared" si="14"/>
        <v>LR</v>
      </c>
      <c r="M304" t="s">
        <v>31</v>
      </c>
    </row>
    <row r="305" spans="1:13" x14ac:dyDescent="0.25">
      <c r="A305" s="1">
        <v>31</v>
      </c>
      <c r="B305" t="s">
        <v>14</v>
      </c>
      <c r="C305" t="s">
        <v>15</v>
      </c>
      <c r="D305" t="s">
        <v>11</v>
      </c>
      <c r="E305">
        <v>152.5</v>
      </c>
      <c r="F305">
        <v>5.9922762896488047E-12</v>
      </c>
      <c r="G305" t="s">
        <v>17</v>
      </c>
      <c r="H305" t="s">
        <v>14</v>
      </c>
      <c r="I305" t="s">
        <v>15</v>
      </c>
      <c r="J305" t="str">
        <f t="shared" si="12"/>
        <v>Reject</v>
      </c>
      <c r="K305" t="str">
        <f t="shared" si="13"/>
        <v>SVM(Lin)</v>
      </c>
      <c r="L305" t="str">
        <f t="shared" si="14"/>
        <v>SVM(Poly)</v>
      </c>
      <c r="M305" t="s">
        <v>31</v>
      </c>
    </row>
    <row r="306" spans="1:13" x14ac:dyDescent="0.25">
      <c r="A306" s="1">
        <v>32</v>
      </c>
      <c r="B306" t="s">
        <v>14</v>
      </c>
      <c r="C306" t="s">
        <v>16</v>
      </c>
      <c r="D306" t="s">
        <v>11</v>
      </c>
      <c r="E306">
        <v>184.5</v>
      </c>
      <c r="F306">
        <v>7.875253264884491E-12</v>
      </c>
      <c r="G306" t="s">
        <v>17</v>
      </c>
      <c r="H306" t="s">
        <v>14</v>
      </c>
      <c r="I306" t="s">
        <v>16</v>
      </c>
      <c r="J306" t="str">
        <f t="shared" si="12"/>
        <v>Reject</v>
      </c>
      <c r="K306" t="str">
        <f t="shared" si="13"/>
        <v>SVM(Lin)</v>
      </c>
      <c r="L306" t="str">
        <f t="shared" si="14"/>
        <v>SVM(Sig)</v>
      </c>
      <c r="M306" t="s">
        <v>31</v>
      </c>
    </row>
    <row r="307" spans="1:13" x14ac:dyDescent="0.25">
      <c r="A307" s="1">
        <v>33</v>
      </c>
      <c r="B307" t="s">
        <v>14</v>
      </c>
      <c r="C307" t="s">
        <v>18</v>
      </c>
      <c r="D307" t="s">
        <v>11</v>
      </c>
      <c r="E307">
        <v>411</v>
      </c>
      <c r="F307">
        <v>2.8916493474595361E-6</v>
      </c>
      <c r="G307" t="s">
        <v>17</v>
      </c>
      <c r="H307" t="s">
        <v>14</v>
      </c>
      <c r="I307" t="s">
        <v>18</v>
      </c>
      <c r="J307" t="str">
        <f t="shared" si="12"/>
        <v>Reject</v>
      </c>
      <c r="K307" t="str">
        <f t="shared" si="13"/>
        <v>SVM(Lin)</v>
      </c>
      <c r="L307" t="str">
        <f t="shared" si="14"/>
        <v>SVM(RBF)</v>
      </c>
      <c r="M307" t="s">
        <v>31</v>
      </c>
    </row>
    <row r="308" spans="1:13" x14ac:dyDescent="0.25">
      <c r="A308" s="1">
        <v>34</v>
      </c>
      <c r="B308" t="s">
        <v>14</v>
      </c>
      <c r="C308" t="s">
        <v>19</v>
      </c>
      <c r="D308" t="s">
        <v>11</v>
      </c>
      <c r="E308">
        <v>524</v>
      </c>
      <c r="F308">
        <v>3.7367158597563663E-2</v>
      </c>
      <c r="G308" t="s">
        <v>17</v>
      </c>
      <c r="H308" t="s">
        <v>14</v>
      </c>
      <c r="I308" t="s">
        <v>19</v>
      </c>
      <c r="J308" t="str">
        <f t="shared" si="12"/>
        <v>Accept</v>
      </c>
      <c r="K308" t="str">
        <f t="shared" si="13"/>
        <v/>
      </c>
      <c r="L308" t="str">
        <f t="shared" si="14"/>
        <v/>
      </c>
      <c r="M308" t="s">
        <v>31</v>
      </c>
    </row>
    <row r="309" spans="1:13" x14ac:dyDescent="0.25">
      <c r="A309" s="1">
        <v>35</v>
      </c>
      <c r="B309" t="s">
        <v>14</v>
      </c>
      <c r="C309" t="s">
        <v>20</v>
      </c>
      <c r="D309" t="s">
        <v>11</v>
      </c>
      <c r="E309">
        <v>10</v>
      </c>
      <c r="F309">
        <v>2.2567969784295089E-17</v>
      </c>
      <c r="G309" t="s">
        <v>17</v>
      </c>
      <c r="H309" t="s">
        <v>14</v>
      </c>
      <c r="I309" t="s">
        <v>20</v>
      </c>
      <c r="J309" t="str">
        <f t="shared" si="12"/>
        <v>Reject</v>
      </c>
      <c r="K309" t="str">
        <f t="shared" si="13"/>
        <v>SVM(Lin)</v>
      </c>
      <c r="L309" t="str">
        <f t="shared" si="14"/>
        <v>SGD</v>
      </c>
      <c r="M309" t="s">
        <v>31</v>
      </c>
    </row>
    <row r="310" spans="1:13" x14ac:dyDescent="0.25">
      <c r="A310" s="1">
        <v>36</v>
      </c>
      <c r="B310" t="s">
        <v>14</v>
      </c>
      <c r="C310" t="s">
        <v>21</v>
      </c>
      <c r="D310" t="s">
        <v>11</v>
      </c>
      <c r="E310">
        <v>548</v>
      </c>
      <c r="F310">
        <v>9.7299836430535368E-3</v>
      </c>
      <c r="G310" t="s">
        <v>17</v>
      </c>
      <c r="H310" t="s">
        <v>21</v>
      </c>
      <c r="I310" t="s">
        <v>14</v>
      </c>
      <c r="J310" t="str">
        <f t="shared" si="12"/>
        <v>Accept</v>
      </c>
      <c r="K310" t="str">
        <f t="shared" si="13"/>
        <v/>
      </c>
      <c r="L310" t="str">
        <f t="shared" si="14"/>
        <v/>
      </c>
      <c r="M310" t="s">
        <v>31</v>
      </c>
    </row>
    <row r="311" spans="1:13" x14ac:dyDescent="0.25">
      <c r="A311" s="1">
        <v>37</v>
      </c>
      <c r="B311" t="s">
        <v>14</v>
      </c>
      <c r="C311" t="s">
        <v>22</v>
      </c>
      <c r="D311" t="s">
        <v>11</v>
      </c>
      <c r="E311">
        <v>10</v>
      </c>
      <c r="F311">
        <v>1.5639769762597769E-17</v>
      </c>
      <c r="G311" t="s">
        <v>17</v>
      </c>
      <c r="H311" t="s">
        <v>14</v>
      </c>
      <c r="I311" t="s">
        <v>22</v>
      </c>
      <c r="J311" t="str">
        <f t="shared" si="12"/>
        <v>Reject</v>
      </c>
      <c r="K311" t="str">
        <f t="shared" si="13"/>
        <v>SVM(Lin)</v>
      </c>
      <c r="L311" t="str">
        <f t="shared" si="14"/>
        <v>NB(B)</v>
      </c>
      <c r="M311" t="s">
        <v>31</v>
      </c>
    </row>
    <row r="312" spans="1:13" x14ac:dyDescent="0.25">
      <c r="A312" s="1">
        <v>38</v>
      </c>
      <c r="B312" t="s">
        <v>14</v>
      </c>
      <c r="C312" t="s">
        <v>23</v>
      </c>
      <c r="D312" t="s">
        <v>11</v>
      </c>
      <c r="E312">
        <v>16.5</v>
      </c>
      <c r="F312">
        <v>1.9353332288343581E-17</v>
      </c>
      <c r="G312" t="s">
        <v>17</v>
      </c>
      <c r="H312" t="s">
        <v>14</v>
      </c>
      <c r="I312" t="s">
        <v>23</v>
      </c>
      <c r="J312" t="str">
        <f t="shared" si="12"/>
        <v>Reject</v>
      </c>
      <c r="K312" t="str">
        <f t="shared" si="13"/>
        <v>SVM(Lin)</v>
      </c>
      <c r="L312" t="str">
        <f t="shared" si="14"/>
        <v>NB(G)</v>
      </c>
      <c r="M312" t="s">
        <v>31</v>
      </c>
    </row>
    <row r="313" spans="1:13" x14ac:dyDescent="0.25">
      <c r="A313" s="1">
        <v>39</v>
      </c>
      <c r="B313" t="s">
        <v>14</v>
      </c>
      <c r="C313" t="s">
        <v>24</v>
      </c>
      <c r="D313" t="s">
        <v>11</v>
      </c>
      <c r="E313">
        <v>140</v>
      </c>
      <c r="F313">
        <v>8.7095855763660659E-14</v>
      </c>
      <c r="G313" t="s">
        <v>17</v>
      </c>
      <c r="H313" t="s">
        <v>14</v>
      </c>
      <c r="I313" t="s">
        <v>24</v>
      </c>
      <c r="J313" t="str">
        <f t="shared" si="12"/>
        <v>Reject</v>
      </c>
      <c r="K313" t="str">
        <f t="shared" si="13"/>
        <v>SVM(Lin)</v>
      </c>
      <c r="L313" t="str">
        <f t="shared" si="14"/>
        <v>NB(M)</v>
      </c>
      <c r="M313" t="s">
        <v>31</v>
      </c>
    </row>
    <row r="314" spans="1:13" x14ac:dyDescent="0.25">
      <c r="A314" s="1">
        <v>40</v>
      </c>
      <c r="B314" t="s">
        <v>14</v>
      </c>
      <c r="C314" t="s">
        <v>25</v>
      </c>
      <c r="D314" t="s">
        <v>11</v>
      </c>
      <c r="E314">
        <v>203.5</v>
      </c>
      <c r="F314">
        <v>9.6679103890707679E-13</v>
      </c>
      <c r="G314" t="s">
        <v>17</v>
      </c>
      <c r="H314" t="s">
        <v>14</v>
      </c>
      <c r="I314" t="s">
        <v>25</v>
      </c>
      <c r="J314" t="str">
        <f t="shared" si="12"/>
        <v>Reject</v>
      </c>
      <c r="K314" t="str">
        <f t="shared" si="13"/>
        <v>SVM(Lin)</v>
      </c>
      <c r="L314" t="str">
        <f t="shared" si="14"/>
        <v>LDA</v>
      </c>
      <c r="M314" t="s">
        <v>31</v>
      </c>
    </row>
    <row r="315" spans="1:13" x14ac:dyDescent="0.25">
      <c r="A315" s="1">
        <v>41</v>
      </c>
      <c r="B315" t="s">
        <v>14</v>
      </c>
      <c r="C315" t="s">
        <v>26</v>
      </c>
      <c r="D315" t="s">
        <v>11</v>
      </c>
      <c r="E315">
        <v>179</v>
      </c>
      <c r="F315">
        <v>2.6708921415739891E-12</v>
      </c>
      <c r="G315" t="s">
        <v>17</v>
      </c>
      <c r="H315" t="s">
        <v>14</v>
      </c>
      <c r="I315" t="s">
        <v>26</v>
      </c>
      <c r="J315" t="str">
        <f t="shared" si="12"/>
        <v>Reject</v>
      </c>
      <c r="K315" t="str">
        <f t="shared" si="13"/>
        <v>SVM(Lin)</v>
      </c>
      <c r="L315" t="str">
        <f t="shared" si="14"/>
        <v>KNN</v>
      </c>
      <c r="M315" t="s">
        <v>31</v>
      </c>
    </row>
    <row r="316" spans="1:13" x14ac:dyDescent="0.25">
      <c r="A316" s="1">
        <v>42</v>
      </c>
      <c r="B316" t="s">
        <v>14</v>
      </c>
      <c r="C316" t="s">
        <v>27</v>
      </c>
      <c r="D316" t="s">
        <v>11</v>
      </c>
      <c r="E316">
        <v>436.5</v>
      </c>
      <c r="F316">
        <v>1.6837691375186392E-5</v>
      </c>
      <c r="G316" t="s">
        <v>17</v>
      </c>
      <c r="H316" t="s">
        <v>27</v>
      </c>
      <c r="I316" t="s">
        <v>14</v>
      </c>
      <c r="J316" t="str">
        <f t="shared" si="12"/>
        <v>Reject</v>
      </c>
      <c r="K316" t="str">
        <f t="shared" si="13"/>
        <v>Stack-LR</v>
      </c>
      <c r="L316" t="str">
        <f t="shared" si="14"/>
        <v>SVM(Lin)</v>
      </c>
      <c r="M316" t="s">
        <v>31</v>
      </c>
    </row>
    <row r="317" spans="1:13" x14ac:dyDescent="0.25">
      <c r="A317" s="1">
        <v>43</v>
      </c>
      <c r="B317" t="s">
        <v>14</v>
      </c>
      <c r="C317" t="s">
        <v>28</v>
      </c>
      <c r="D317" t="s">
        <v>11</v>
      </c>
      <c r="E317">
        <v>822.5</v>
      </c>
      <c r="F317">
        <v>7.3537334103588312E-5</v>
      </c>
      <c r="G317" t="s">
        <v>17</v>
      </c>
      <c r="H317" t="s">
        <v>14</v>
      </c>
      <c r="I317" t="s">
        <v>28</v>
      </c>
      <c r="J317" t="str">
        <f t="shared" si="12"/>
        <v>Accept</v>
      </c>
      <c r="K317" t="str">
        <f t="shared" si="13"/>
        <v/>
      </c>
      <c r="L317" t="str">
        <f t="shared" si="14"/>
        <v/>
      </c>
      <c r="M317" t="s">
        <v>31</v>
      </c>
    </row>
    <row r="318" spans="1:13" x14ac:dyDescent="0.25">
      <c r="A318" s="1">
        <v>44</v>
      </c>
      <c r="B318" t="s">
        <v>14</v>
      </c>
      <c r="C318" t="s">
        <v>29</v>
      </c>
      <c r="D318" t="s">
        <v>11</v>
      </c>
      <c r="E318">
        <v>747</v>
      </c>
      <c r="F318">
        <v>1.8613975613666561E-4</v>
      </c>
      <c r="G318" t="s">
        <v>17</v>
      </c>
      <c r="H318" t="s">
        <v>29</v>
      </c>
      <c r="I318" t="s">
        <v>14</v>
      </c>
      <c r="J318" t="str">
        <f t="shared" si="12"/>
        <v>Accept</v>
      </c>
      <c r="K318" t="str">
        <f t="shared" si="13"/>
        <v/>
      </c>
      <c r="L318" t="str">
        <f t="shared" si="14"/>
        <v/>
      </c>
      <c r="M318" t="s">
        <v>31</v>
      </c>
    </row>
    <row r="319" spans="1:13" x14ac:dyDescent="0.25">
      <c r="A319" s="1">
        <v>45</v>
      </c>
      <c r="B319" t="s">
        <v>15</v>
      </c>
      <c r="C319" t="s">
        <v>16</v>
      </c>
      <c r="D319" t="s">
        <v>11</v>
      </c>
      <c r="E319">
        <v>1343.5</v>
      </c>
      <c r="F319">
        <v>0.18331874878057949</v>
      </c>
      <c r="G319" t="s">
        <v>12</v>
      </c>
      <c r="J319" t="str">
        <f t="shared" si="12"/>
        <v>Accept</v>
      </c>
      <c r="K319" t="str">
        <f t="shared" si="13"/>
        <v/>
      </c>
      <c r="L319" t="str">
        <f t="shared" si="14"/>
        <v/>
      </c>
      <c r="M319" t="s">
        <v>31</v>
      </c>
    </row>
    <row r="320" spans="1:13" x14ac:dyDescent="0.25">
      <c r="A320" s="1">
        <v>46</v>
      </c>
      <c r="B320" t="s">
        <v>15</v>
      </c>
      <c r="C320" t="s">
        <v>18</v>
      </c>
      <c r="D320" t="s">
        <v>11</v>
      </c>
      <c r="E320">
        <v>657</v>
      </c>
      <c r="F320">
        <v>2.07816882924662E-4</v>
      </c>
      <c r="G320" t="s">
        <v>17</v>
      </c>
      <c r="H320" t="s">
        <v>18</v>
      </c>
      <c r="I320" t="s">
        <v>15</v>
      </c>
      <c r="J320" t="str">
        <f t="shared" si="12"/>
        <v>Accept</v>
      </c>
      <c r="K320" t="str">
        <f t="shared" si="13"/>
        <v/>
      </c>
      <c r="L320" t="str">
        <f t="shared" si="14"/>
        <v/>
      </c>
      <c r="M320" t="s">
        <v>31</v>
      </c>
    </row>
    <row r="321" spans="1:13" x14ac:dyDescent="0.25">
      <c r="A321" s="1">
        <v>47</v>
      </c>
      <c r="B321" t="s">
        <v>15</v>
      </c>
      <c r="C321" t="s">
        <v>19</v>
      </c>
      <c r="D321" t="s">
        <v>11</v>
      </c>
      <c r="E321">
        <v>358</v>
      </c>
      <c r="F321">
        <v>2.4392970612817931E-8</v>
      </c>
      <c r="G321" t="s">
        <v>17</v>
      </c>
      <c r="H321" t="s">
        <v>19</v>
      </c>
      <c r="I321" t="s">
        <v>15</v>
      </c>
      <c r="J321" t="str">
        <f t="shared" si="12"/>
        <v>Reject</v>
      </c>
      <c r="K321" t="str">
        <f t="shared" si="13"/>
        <v>MLP</v>
      </c>
      <c r="L321" t="str">
        <f t="shared" si="14"/>
        <v>SVM(Poly)</v>
      </c>
      <c r="M321" t="s">
        <v>31</v>
      </c>
    </row>
    <row r="322" spans="1:13" x14ac:dyDescent="0.25">
      <c r="A322" s="1">
        <v>48</v>
      </c>
      <c r="B322" t="s">
        <v>15</v>
      </c>
      <c r="C322" t="s">
        <v>20</v>
      </c>
      <c r="D322" t="s">
        <v>11</v>
      </c>
      <c r="E322">
        <v>145.5</v>
      </c>
      <c r="F322">
        <v>1.8854092662488141E-14</v>
      </c>
      <c r="G322" t="s">
        <v>17</v>
      </c>
      <c r="H322" t="s">
        <v>15</v>
      </c>
      <c r="I322" t="s">
        <v>20</v>
      </c>
      <c r="J322" t="str">
        <f t="shared" si="12"/>
        <v>Reject</v>
      </c>
      <c r="K322" t="str">
        <f t="shared" si="13"/>
        <v>SVM(Poly)</v>
      </c>
      <c r="L322" t="str">
        <f t="shared" si="14"/>
        <v>SGD</v>
      </c>
      <c r="M322" t="s">
        <v>31</v>
      </c>
    </row>
    <row r="323" spans="1:13" x14ac:dyDescent="0.25">
      <c r="A323" s="1">
        <v>49</v>
      </c>
      <c r="B323" t="s">
        <v>15</v>
      </c>
      <c r="C323" t="s">
        <v>21</v>
      </c>
      <c r="D323" t="s">
        <v>11</v>
      </c>
      <c r="E323">
        <v>284.5</v>
      </c>
      <c r="F323">
        <v>1.216243344355776E-11</v>
      </c>
      <c r="G323" t="s">
        <v>17</v>
      </c>
      <c r="H323" t="s">
        <v>21</v>
      </c>
      <c r="I323" t="s">
        <v>15</v>
      </c>
      <c r="J323" t="str">
        <f t="shared" ref="J323:J386" si="15">IF(F323 &lt; $P$2, "Reject", "Accept")</f>
        <v>Reject</v>
      </c>
      <c r="K323" t="str">
        <f t="shared" ref="K323:K386" si="16">IF(J323="Accept","",H323)</f>
        <v>GP</v>
      </c>
      <c r="L323" t="str">
        <f t="shared" ref="L323:L386" si="17">IF(J323="Accept","",I323)</f>
        <v>SVM(Poly)</v>
      </c>
      <c r="M323" t="s">
        <v>31</v>
      </c>
    </row>
    <row r="324" spans="1:13" x14ac:dyDescent="0.25">
      <c r="A324" s="1">
        <v>50</v>
      </c>
      <c r="B324" t="s">
        <v>15</v>
      </c>
      <c r="C324" t="s">
        <v>22</v>
      </c>
      <c r="D324" t="s">
        <v>11</v>
      </c>
      <c r="E324">
        <v>254</v>
      </c>
      <c r="F324">
        <v>5.0413427142861079E-13</v>
      </c>
      <c r="G324" t="s">
        <v>17</v>
      </c>
      <c r="H324" t="s">
        <v>15</v>
      </c>
      <c r="I324" t="s">
        <v>22</v>
      </c>
      <c r="J324" t="str">
        <f t="shared" si="15"/>
        <v>Reject</v>
      </c>
      <c r="K324" t="str">
        <f t="shared" si="16"/>
        <v>SVM(Poly)</v>
      </c>
      <c r="L324" t="str">
        <f t="shared" si="17"/>
        <v>NB(B)</v>
      </c>
      <c r="M324" t="s">
        <v>31</v>
      </c>
    </row>
    <row r="325" spans="1:13" x14ac:dyDescent="0.25">
      <c r="A325" s="1">
        <v>51</v>
      </c>
      <c r="B325" t="s">
        <v>15</v>
      </c>
      <c r="C325" t="s">
        <v>23</v>
      </c>
      <c r="D325" t="s">
        <v>11</v>
      </c>
      <c r="E325">
        <v>331</v>
      </c>
      <c r="F325">
        <v>7.6747858541265968E-12</v>
      </c>
      <c r="G325" t="s">
        <v>17</v>
      </c>
      <c r="H325" t="s">
        <v>15</v>
      </c>
      <c r="I325" t="s">
        <v>23</v>
      </c>
      <c r="J325" t="str">
        <f t="shared" si="15"/>
        <v>Reject</v>
      </c>
      <c r="K325" t="str">
        <f t="shared" si="16"/>
        <v>SVM(Poly)</v>
      </c>
      <c r="L325" t="str">
        <f t="shared" si="17"/>
        <v>NB(G)</v>
      </c>
      <c r="M325" t="s">
        <v>31</v>
      </c>
    </row>
    <row r="326" spans="1:13" x14ac:dyDescent="0.25">
      <c r="A326" s="1">
        <v>52</v>
      </c>
      <c r="B326" t="s">
        <v>15</v>
      </c>
      <c r="C326" t="s">
        <v>24</v>
      </c>
      <c r="D326" t="s">
        <v>11</v>
      </c>
      <c r="E326">
        <v>866.5</v>
      </c>
      <c r="F326">
        <v>6.652218997849215E-5</v>
      </c>
      <c r="G326" t="s">
        <v>17</v>
      </c>
      <c r="H326" t="s">
        <v>15</v>
      </c>
      <c r="I326" t="s">
        <v>24</v>
      </c>
      <c r="J326" t="str">
        <f t="shared" si="15"/>
        <v>Accept</v>
      </c>
      <c r="K326" t="str">
        <f t="shared" si="16"/>
        <v/>
      </c>
      <c r="L326" t="str">
        <f t="shared" si="17"/>
        <v/>
      </c>
      <c r="M326" t="s">
        <v>31</v>
      </c>
    </row>
    <row r="327" spans="1:13" x14ac:dyDescent="0.25">
      <c r="A327" s="1">
        <v>53</v>
      </c>
      <c r="B327" t="s">
        <v>15</v>
      </c>
      <c r="C327" t="s">
        <v>25</v>
      </c>
      <c r="D327" t="s">
        <v>11</v>
      </c>
      <c r="E327">
        <v>1021</v>
      </c>
      <c r="F327">
        <v>6.1551029772563002E-3</v>
      </c>
      <c r="G327" t="s">
        <v>17</v>
      </c>
      <c r="H327" t="s">
        <v>15</v>
      </c>
      <c r="I327" t="s">
        <v>25</v>
      </c>
      <c r="J327" t="str">
        <f t="shared" si="15"/>
        <v>Accept</v>
      </c>
      <c r="K327" t="str">
        <f t="shared" si="16"/>
        <v/>
      </c>
      <c r="L327" t="str">
        <f t="shared" si="17"/>
        <v/>
      </c>
      <c r="M327" t="s">
        <v>31</v>
      </c>
    </row>
    <row r="328" spans="1:13" x14ac:dyDescent="0.25">
      <c r="A328" s="1">
        <v>54</v>
      </c>
      <c r="B328" t="s">
        <v>15</v>
      </c>
      <c r="C328" t="s">
        <v>26</v>
      </c>
      <c r="D328" t="s">
        <v>11</v>
      </c>
      <c r="E328">
        <v>1199.5</v>
      </c>
      <c r="F328">
        <v>2.9615137590994479E-2</v>
      </c>
      <c r="G328" t="s">
        <v>17</v>
      </c>
      <c r="H328" t="s">
        <v>15</v>
      </c>
      <c r="I328" t="s">
        <v>26</v>
      </c>
      <c r="J328" t="str">
        <f t="shared" si="15"/>
        <v>Accept</v>
      </c>
      <c r="K328" t="str">
        <f t="shared" si="16"/>
        <v/>
      </c>
      <c r="L328" t="str">
        <f t="shared" si="17"/>
        <v/>
      </c>
      <c r="M328" t="s">
        <v>31</v>
      </c>
    </row>
    <row r="329" spans="1:13" x14ac:dyDescent="0.25">
      <c r="A329" s="1">
        <v>55</v>
      </c>
      <c r="B329" t="s">
        <v>15</v>
      </c>
      <c r="C329" t="s">
        <v>27</v>
      </c>
      <c r="D329" t="s">
        <v>11</v>
      </c>
      <c r="E329">
        <v>157</v>
      </c>
      <c r="F329">
        <v>5.6792178262676661E-14</v>
      </c>
      <c r="G329" t="s">
        <v>17</v>
      </c>
      <c r="H329" t="s">
        <v>27</v>
      </c>
      <c r="I329" t="s">
        <v>15</v>
      </c>
      <c r="J329" t="str">
        <f t="shared" si="15"/>
        <v>Reject</v>
      </c>
      <c r="K329" t="str">
        <f t="shared" si="16"/>
        <v>Stack-LR</v>
      </c>
      <c r="L329" t="str">
        <f t="shared" si="17"/>
        <v>SVM(Poly)</v>
      </c>
      <c r="M329" t="s">
        <v>31</v>
      </c>
    </row>
    <row r="330" spans="1:13" x14ac:dyDescent="0.25">
      <c r="A330" s="1">
        <v>56</v>
      </c>
      <c r="B330" t="s">
        <v>15</v>
      </c>
      <c r="C330" t="s">
        <v>28</v>
      </c>
      <c r="D330" t="s">
        <v>11</v>
      </c>
      <c r="E330">
        <v>1223.5</v>
      </c>
      <c r="F330">
        <v>3.8966389245411362E-2</v>
      </c>
      <c r="G330" t="s">
        <v>17</v>
      </c>
      <c r="H330" t="s">
        <v>28</v>
      </c>
      <c r="I330" t="s">
        <v>15</v>
      </c>
      <c r="J330" t="str">
        <f t="shared" si="15"/>
        <v>Accept</v>
      </c>
      <c r="K330" t="str">
        <f t="shared" si="16"/>
        <v/>
      </c>
      <c r="L330" t="str">
        <f t="shared" si="17"/>
        <v/>
      </c>
      <c r="M330" t="s">
        <v>31</v>
      </c>
    </row>
    <row r="331" spans="1:13" x14ac:dyDescent="0.25">
      <c r="A331" s="1">
        <v>57</v>
      </c>
      <c r="B331" t="s">
        <v>15</v>
      </c>
      <c r="C331" t="s">
        <v>29</v>
      </c>
      <c r="D331" t="s">
        <v>11</v>
      </c>
      <c r="E331">
        <v>242.5</v>
      </c>
      <c r="F331">
        <v>1.315406364585593E-12</v>
      </c>
      <c r="G331" t="s">
        <v>17</v>
      </c>
      <c r="H331" t="s">
        <v>29</v>
      </c>
      <c r="I331" t="s">
        <v>15</v>
      </c>
      <c r="J331" t="str">
        <f t="shared" si="15"/>
        <v>Reject</v>
      </c>
      <c r="K331" t="str">
        <f t="shared" si="16"/>
        <v>Stack-SVM</v>
      </c>
      <c r="L331" t="str">
        <f t="shared" si="17"/>
        <v>SVM(Poly)</v>
      </c>
      <c r="M331" t="s">
        <v>31</v>
      </c>
    </row>
    <row r="332" spans="1:13" x14ac:dyDescent="0.25">
      <c r="A332" s="1">
        <v>58</v>
      </c>
      <c r="B332" t="s">
        <v>16</v>
      </c>
      <c r="C332" t="s">
        <v>18</v>
      </c>
      <c r="D332" t="s">
        <v>11</v>
      </c>
      <c r="E332">
        <v>817.5</v>
      </c>
      <c r="F332">
        <v>2.4140531009228168E-5</v>
      </c>
      <c r="G332" t="s">
        <v>17</v>
      </c>
      <c r="H332" t="s">
        <v>18</v>
      </c>
      <c r="I332" t="s">
        <v>16</v>
      </c>
      <c r="J332" t="str">
        <f t="shared" si="15"/>
        <v>Reject</v>
      </c>
      <c r="K332" t="str">
        <f t="shared" si="16"/>
        <v>SVM(RBF)</v>
      </c>
      <c r="L332" t="str">
        <f t="shared" si="17"/>
        <v>SVM(Sig)</v>
      </c>
      <c r="M332" t="s">
        <v>31</v>
      </c>
    </row>
    <row r="333" spans="1:13" x14ac:dyDescent="0.25">
      <c r="A333" s="1">
        <v>59</v>
      </c>
      <c r="B333" t="s">
        <v>16</v>
      </c>
      <c r="C333" t="s">
        <v>19</v>
      </c>
      <c r="D333" t="s">
        <v>11</v>
      </c>
      <c r="E333">
        <v>435.5</v>
      </c>
      <c r="F333">
        <v>1.610349362089429E-9</v>
      </c>
      <c r="G333" t="s">
        <v>17</v>
      </c>
      <c r="H333" t="s">
        <v>19</v>
      </c>
      <c r="I333" t="s">
        <v>16</v>
      </c>
      <c r="J333" t="str">
        <f t="shared" si="15"/>
        <v>Reject</v>
      </c>
      <c r="K333" t="str">
        <f t="shared" si="16"/>
        <v>MLP</v>
      </c>
      <c r="L333" t="str">
        <f t="shared" si="17"/>
        <v>SVM(Sig)</v>
      </c>
      <c r="M333" t="s">
        <v>31</v>
      </c>
    </row>
    <row r="334" spans="1:13" x14ac:dyDescent="0.25">
      <c r="A334" s="1">
        <v>60</v>
      </c>
      <c r="B334" t="s">
        <v>16</v>
      </c>
      <c r="C334" t="s">
        <v>20</v>
      </c>
      <c r="D334" t="s">
        <v>11</v>
      </c>
      <c r="E334">
        <v>406</v>
      </c>
      <c r="F334">
        <v>8.8218170169180007E-12</v>
      </c>
      <c r="G334" t="s">
        <v>17</v>
      </c>
      <c r="H334" t="s">
        <v>16</v>
      </c>
      <c r="I334" t="s">
        <v>20</v>
      </c>
      <c r="J334" t="str">
        <f t="shared" si="15"/>
        <v>Reject</v>
      </c>
      <c r="K334" t="str">
        <f t="shared" si="16"/>
        <v>SVM(Sig)</v>
      </c>
      <c r="L334" t="str">
        <f t="shared" si="17"/>
        <v>SGD</v>
      </c>
      <c r="M334" t="s">
        <v>31</v>
      </c>
    </row>
    <row r="335" spans="1:13" x14ac:dyDescent="0.25">
      <c r="A335" s="1">
        <v>61</v>
      </c>
      <c r="B335" t="s">
        <v>16</v>
      </c>
      <c r="C335" t="s">
        <v>21</v>
      </c>
      <c r="D335" t="s">
        <v>11</v>
      </c>
      <c r="E335">
        <v>254.5</v>
      </c>
      <c r="F335">
        <v>7.6294665959592617E-13</v>
      </c>
      <c r="G335" t="s">
        <v>17</v>
      </c>
      <c r="H335" t="s">
        <v>21</v>
      </c>
      <c r="I335" t="s">
        <v>16</v>
      </c>
      <c r="J335" t="str">
        <f t="shared" si="15"/>
        <v>Reject</v>
      </c>
      <c r="K335" t="str">
        <f t="shared" si="16"/>
        <v>GP</v>
      </c>
      <c r="L335" t="str">
        <f t="shared" si="17"/>
        <v>SVM(Sig)</v>
      </c>
      <c r="M335" t="s">
        <v>31</v>
      </c>
    </row>
    <row r="336" spans="1:13" x14ac:dyDescent="0.25">
      <c r="A336" s="1">
        <v>62</v>
      </c>
      <c r="B336" t="s">
        <v>16</v>
      </c>
      <c r="C336" t="s">
        <v>22</v>
      </c>
      <c r="D336" t="s">
        <v>11</v>
      </c>
      <c r="E336">
        <v>272.5</v>
      </c>
      <c r="F336">
        <v>2.3018098394672271E-11</v>
      </c>
      <c r="G336" t="s">
        <v>17</v>
      </c>
      <c r="H336" t="s">
        <v>16</v>
      </c>
      <c r="I336" t="s">
        <v>22</v>
      </c>
      <c r="J336" t="str">
        <f t="shared" si="15"/>
        <v>Reject</v>
      </c>
      <c r="K336" t="str">
        <f t="shared" si="16"/>
        <v>SVM(Sig)</v>
      </c>
      <c r="L336" t="str">
        <f t="shared" si="17"/>
        <v>NB(B)</v>
      </c>
      <c r="M336" t="s">
        <v>31</v>
      </c>
    </row>
    <row r="337" spans="1:13" x14ac:dyDescent="0.25">
      <c r="A337" s="1">
        <v>63</v>
      </c>
      <c r="B337" t="s">
        <v>16</v>
      </c>
      <c r="C337" t="s">
        <v>23</v>
      </c>
      <c r="D337" t="s">
        <v>11</v>
      </c>
      <c r="E337">
        <v>379</v>
      </c>
      <c r="F337">
        <v>6.9051341442973111E-12</v>
      </c>
      <c r="G337" t="s">
        <v>17</v>
      </c>
      <c r="H337" t="s">
        <v>16</v>
      </c>
      <c r="I337" t="s">
        <v>23</v>
      </c>
      <c r="J337" t="str">
        <f t="shared" si="15"/>
        <v>Reject</v>
      </c>
      <c r="K337" t="str">
        <f t="shared" si="16"/>
        <v>SVM(Sig)</v>
      </c>
      <c r="L337" t="str">
        <f t="shared" si="17"/>
        <v>NB(G)</v>
      </c>
      <c r="M337" t="s">
        <v>31</v>
      </c>
    </row>
    <row r="338" spans="1:13" x14ac:dyDescent="0.25">
      <c r="A338" s="1">
        <v>64</v>
      </c>
      <c r="B338" t="s">
        <v>16</v>
      </c>
      <c r="C338" t="s">
        <v>24</v>
      </c>
      <c r="D338" t="s">
        <v>11</v>
      </c>
      <c r="E338">
        <v>1045</v>
      </c>
      <c r="F338">
        <v>3.685748519903657E-3</v>
      </c>
      <c r="G338" t="s">
        <v>17</v>
      </c>
      <c r="H338" t="s">
        <v>16</v>
      </c>
      <c r="I338" t="s">
        <v>24</v>
      </c>
      <c r="J338" t="str">
        <f t="shared" si="15"/>
        <v>Accept</v>
      </c>
      <c r="K338" t="str">
        <f t="shared" si="16"/>
        <v/>
      </c>
      <c r="L338" t="str">
        <f t="shared" si="17"/>
        <v/>
      </c>
      <c r="M338" t="s">
        <v>31</v>
      </c>
    </row>
    <row r="339" spans="1:13" x14ac:dyDescent="0.25">
      <c r="A339" s="1">
        <v>65</v>
      </c>
      <c r="B339" t="s">
        <v>16</v>
      </c>
      <c r="C339" t="s">
        <v>25</v>
      </c>
      <c r="D339" t="s">
        <v>11</v>
      </c>
      <c r="E339">
        <v>1681</v>
      </c>
      <c r="F339">
        <v>0.1392775266593817</v>
      </c>
      <c r="G339" t="s">
        <v>12</v>
      </c>
      <c r="J339" t="str">
        <f t="shared" si="15"/>
        <v>Accept</v>
      </c>
      <c r="K339" t="str">
        <f t="shared" si="16"/>
        <v/>
      </c>
      <c r="L339" t="str">
        <f t="shared" si="17"/>
        <v/>
      </c>
      <c r="M339" t="s">
        <v>31</v>
      </c>
    </row>
    <row r="340" spans="1:13" x14ac:dyDescent="0.25">
      <c r="A340" s="1">
        <v>66</v>
      </c>
      <c r="B340" t="s">
        <v>16</v>
      </c>
      <c r="C340" t="s">
        <v>26</v>
      </c>
      <c r="D340" t="s">
        <v>11</v>
      </c>
      <c r="E340">
        <v>1405.5</v>
      </c>
      <c r="F340">
        <v>0.50048261516033044</v>
      </c>
      <c r="G340" t="s">
        <v>12</v>
      </c>
      <c r="J340" t="str">
        <f t="shared" si="15"/>
        <v>Accept</v>
      </c>
      <c r="K340" t="str">
        <f t="shared" si="16"/>
        <v/>
      </c>
      <c r="L340" t="str">
        <f t="shared" si="17"/>
        <v/>
      </c>
      <c r="M340" t="s">
        <v>31</v>
      </c>
    </row>
    <row r="341" spans="1:13" x14ac:dyDescent="0.25">
      <c r="A341" s="1">
        <v>67</v>
      </c>
      <c r="B341" t="s">
        <v>16</v>
      </c>
      <c r="C341" t="s">
        <v>27</v>
      </c>
      <c r="D341" t="s">
        <v>11</v>
      </c>
      <c r="E341">
        <v>42.5</v>
      </c>
      <c r="F341">
        <v>1.44858730351063E-15</v>
      </c>
      <c r="G341" t="s">
        <v>17</v>
      </c>
      <c r="H341" t="s">
        <v>27</v>
      </c>
      <c r="I341" t="s">
        <v>16</v>
      </c>
      <c r="J341" t="str">
        <f t="shared" si="15"/>
        <v>Reject</v>
      </c>
      <c r="K341" t="str">
        <f t="shared" si="16"/>
        <v>Stack-LR</v>
      </c>
      <c r="L341" t="str">
        <f t="shared" si="17"/>
        <v>SVM(Sig)</v>
      </c>
      <c r="M341" t="s">
        <v>31</v>
      </c>
    </row>
    <row r="342" spans="1:13" x14ac:dyDescent="0.25">
      <c r="A342" s="1">
        <v>68</v>
      </c>
      <c r="B342" t="s">
        <v>16</v>
      </c>
      <c r="C342" t="s">
        <v>28</v>
      </c>
      <c r="D342" t="s">
        <v>11</v>
      </c>
      <c r="E342">
        <v>1048.5</v>
      </c>
      <c r="F342">
        <v>3.8591823545369502E-4</v>
      </c>
      <c r="G342" t="s">
        <v>17</v>
      </c>
      <c r="H342" t="s">
        <v>28</v>
      </c>
      <c r="I342" t="s">
        <v>16</v>
      </c>
      <c r="J342" t="str">
        <f t="shared" si="15"/>
        <v>Accept</v>
      </c>
      <c r="K342" t="str">
        <f t="shared" si="16"/>
        <v/>
      </c>
      <c r="L342" t="str">
        <f t="shared" si="17"/>
        <v/>
      </c>
      <c r="M342" t="s">
        <v>31</v>
      </c>
    </row>
    <row r="343" spans="1:13" x14ac:dyDescent="0.25">
      <c r="A343" s="1">
        <v>69</v>
      </c>
      <c r="B343" t="s">
        <v>16</v>
      </c>
      <c r="C343" t="s">
        <v>29</v>
      </c>
      <c r="D343" t="s">
        <v>11</v>
      </c>
      <c r="E343">
        <v>127.5</v>
      </c>
      <c r="F343">
        <v>1.025408201122758E-14</v>
      </c>
      <c r="G343" t="s">
        <v>17</v>
      </c>
      <c r="H343" t="s">
        <v>29</v>
      </c>
      <c r="I343" t="s">
        <v>16</v>
      </c>
      <c r="J343" t="str">
        <f t="shared" si="15"/>
        <v>Reject</v>
      </c>
      <c r="K343" t="str">
        <f t="shared" si="16"/>
        <v>Stack-SVM</v>
      </c>
      <c r="L343" t="str">
        <f t="shared" si="17"/>
        <v>SVM(Sig)</v>
      </c>
      <c r="M343" t="s">
        <v>31</v>
      </c>
    </row>
    <row r="344" spans="1:13" x14ac:dyDescent="0.25">
      <c r="A344" s="1">
        <v>70</v>
      </c>
      <c r="B344" t="s">
        <v>18</v>
      </c>
      <c r="C344" t="s">
        <v>19</v>
      </c>
      <c r="D344" t="s">
        <v>11</v>
      </c>
      <c r="E344">
        <v>550</v>
      </c>
      <c r="F344">
        <v>3.4293642667897612E-4</v>
      </c>
      <c r="G344" t="s">
        <v>17</v>
      </c>
      <c r="H344" t="s">
        <v>19</v>
      </c>
      <c r="I344" t="s">
        <v>18</v>
      </c>
      <c r="J344" t="str">
        <f t="shared" si="15"/>
        <v>Accept</v>
      </c>
      <c r="K344" t="str">
        <f t="shared" si="16"/>
        <v/>
      </c>
      <c r="L344" t="str">
        <f t="shared" si="17"/>
        <v/>
      </c>
      <c r="M344" t="s">
        <v>31</v>
      </c>
    </row>
    <row r="345" spans="1:13" x14ac:dyDescent="0.25">
      <c r="A345" s="1">
        <v>71</v>
      </c>
      <c r="B345" t="s">
        <v>18</v>
      </c>
      <c r="C345" t="s">
        <v>20</v>
      </c>
      <c r="D345" t="s">
        <v>11</v>
      </c>
      <c r="E345">
        <v>123</v>
      </c>
      <c r="F345">
        <v>3.8105337813269438E-15</v>
      </c>
      <c r="G345" t="s">
        <v>17</v>
      </c>
      <c r="H345" t="s">
        <v>18</v>
      </c>
      <c r="I345" t="s">
        <v>20</v>
      </c>
      <c r="J345" t="str">
        <f t="shared" si="15"/>
        <v>Reject</v>
      </c>
      <c r="K345" t="str">
        <f t="shared" si="16"/>
        <v>SVM(RBF)</v>
      </c>
      <c r="L345" t="str">
        <f t="shared" si="17"/>
        <v>SGD</v>
      </c>
      <c r="M345" t="s">
        <v>31</v>
      </c>
    </row>
    <row r="346" spans="1:13" x14ac:dyDescent="0.25">
      <c r="A346" s="1">
        <v>72</v>
      </c>
      <c r="B346" t="s">
        <v>18</v>
      </c>
      <c r="C346" t="s">
        <v>21</v>
      </c>
      <c r="D346" t="s">
        <v>11</v>
      </c>
      <c r="E346">
        <v>445.5</v>
      </c>
      <c r="F346">
        <v>4.1531900152138578E-8</v>
      </c>
      <c r="G346" t="s">
        <v>17</v>
      </c>
      <c r="H346" t="s">
        <v>21</v>
      </c>
      <c r="I346" t="s">
        <v>18</v>
      </c>
      <c r="J346" t="str">
        <f t="shared" si="15"/>
        <v>Reject</v>
      </c>
      <c r="K346" t="str">
        <f t="shared" si="16"/>
        <v>GP</v>
      </c>
      <c r="L346" t="str">
        <f t="shared" si="17"/>
        <v>SVM(RBF)</v>
      </c>
      <c r="M346" t="s">
        <v>31</v>
      </c>
    </row>
    <row r="347" spans="1:13" x14ac:dyDescent="0.25">
      <c r="A347" s="1">
        <v>73</v>
      </c>
      <c r="B347" t="s">
        <v>18</v>
      </c>
      <c r="C347" t="s">
        <v>22</v>
      </c>
      <c r="D347" t="s">
        <v>11</v>
      </c>
      <c r="E347">
        <v>98.5</v>
      </c>
      <c r="F347">
        <v>2.6446097987521272E-15</v>
      </c>
      <c r="G347" t="s">
        <v>17</v>
      </c>
      <c r="H347" t="s">
        <v>18</v>
      </c>
      <c r="I347" t="s">
        <v>22</v>
      </c>
      <c r="J347" t="str">
        <f t="shared" si="15"/>
        <v>Reject</v>
      </c>
      <c r="K347" t="str">
        <f t="shared" si="16"/>
        <v>SVM(RBF)</v>
      </c>
      <c r="L347" t="str">
        <f t="shared" si="17"/>
        <v>NB(B)</v>
      </c>
      <c r="M347" t="s">
        <v>31</v>
      </c>
    </row>
    <row r="348" spans="1:13" x14ac:dyDescent="0.25">
      <c r="A348" s="1">
        <v>74</v>
      </c>
      <c r="B348" t="s">
        <v>18</v>
      </c>
      <c r="C348" t="s">
        <v>23</v>
      </c>
      <c r="D348" t="s">
        <v>11</v>
      </c>
      <c r="E348">
        <v>135.5</v>
      </c>
      <c r="F348">
        <v>8.7253892108518985E-15</v>
      </c>
      <c r="G348" t="s">
        <v>17</v>
      </c>
      <c r="H348" t="s">
        <v>18</v>
      </c>
      <c r="I348" t="s">
        <v>23</v>
      </c>
      <c r="J348" t="str">
        <f t="shared" si="15"/>
        <v>Reject</v>
      </c>
      <c r="K348" t="str">
        <f t="shared" si="16"/>
        <v>SVM(RBF)</v>
      </c>
      <c r="L348" t="str">
        <f t="shared" si="17"/>
        <v>NB(G)</v>
      </c>
      <c r="M348" t="s">
        <v>31</v>
      </c>
    </row>
    <row r="349" spans="1:13" x14ac:dyDescent="0.25">
      <c r="A349" s="1">
        <v>75</v>
      </c>
      <c r="B349" t="s">
        <v>18</v>
      </c>
      <c r="C349" t="s">
        <v>24</v>
      </c>
      <c r="D349" t="s">
        <v>11</v>
      </c>
      <c r="E349">
        <v>607</v>
      </c>
      <c r="F349">
        <v>1.8169881901025129E-8</v>
      </c>
      <c r="G349" t="s">
        <v>17</v>
      </c>
      <c r="H349" t="s">
        <v>18</v>
      </c>
      <c r="I349" t="s">
        <v>24</v>
      </c>
      <c r="J349" t="str">
        <f t="shared" si="15"/>
        <v>Reject</v>
      </c>
      <c r="K349" t="str">
        <f t="shared" si="16"/>
        <v>SVM(RBF)</v>
      </c>
      <c r="L349" t="str">
        <f t="shared" si="17"/>
        <v>NB(M)</v>
      </c>
      <c r="M349" t="s">
        <v>31</v>
      </c>
    </row>
    <row r="350" spans="1:13" x14ac:dyDescent="0.25">
      <c r="A350" s="1">
        <v>76</v>
      </c>
      <c r="B350" t="s">
        <v>18</v>
      </c>
      <c r="C350" t="s">
        <v>25</v>
      </c>
      <c r="D350" t="s">
        <v>11</v>
      </c>
      <c r="E350">
        <v>705.5</v>
      </c>
      <c r="F350">
        <v>1.405800485123599E-6</v>
      </c>
      <c r="G350" t="s">
        <v>17</v>
      </c>
      <c r="H350" t="s">
        <v>18</v>
      </c>
      <c r="I350" t="s">
        <v>25</v>
      </c>
      <c r="J350" t="str">
        <f t="shared" si="15"/>
        <v>Reject</v>
      </c>
      <c r="K350" t="str">
        <f t="shared" si="16"/>
        <v>SVM(RBF)</v>
      </c>
      <c r="L350" t="str">
        <f t="shared" si="17"/>
        <v>LDA</v>
      </c>
      <c r="M350" t="s">
        <v>31</v>
      </c>
    </row>
    <row r="351" spans="1:13" x14ac:dyDescent="0.25">
      <c r="A351" s="1">
        <v>77</v>
      </c>
      <c r="B351" t="s">
        <v>18</v>
      </c>
      <c r="C351" t="s">
        <v>26</v>
      </c>
      <c r="D351" t="s">
        <v>11</v>
      </c>
      <c r="E351">
        <v>581.5</v>
      </c>
      <c r="F351">
        <v>4.7964200508875974E-6</v>
      </c>
      <c r="G351" t="s">
        <v>17</v>
      </c>
      <c r="H351" t="s">
        <v>18</v>
      </c>
      <c r="I351" t="s">
        <v>26</v>
      </c>
      <c r="J351" t="str">
        <f t="shared" si="15"/>
        <v>Reject</v>
      </c>
      <c r="K351" t="str">
        <f t="shared" si="16"/>
        <v>SVM(RBF)</v>
      </c>
      <c r="L351" t="str">
        <f t="shared" si="17"/>
        <v>KNN</v>
      </c>
      <c r="M351" t="s">
        <v>31</v>
      </c>
    </row>
    <row r="352" spans="1:13" x14ac:dyDescent="0.25">
      <c r="A352" s="1">
        <v>78</v>
      </c>
      <c r="B352" t="s">
        <v>18</v>
      </c>
      <c r="C352" t="s">
        <v>27</v>
      </c>
      <c r="D352" t="s">
        <v>11</v>
      </c>
      <c r="E352">
        <v>199.5</v>
      </c>
      <c r="F352">
        <v>3.3210944913435468E-11</v>
      </c>
      <c r="G352" t="s">
        <v>17</v>
      </c>
      <c r="H352" t="s">
        <v>27</v>
      </c>
      <c r="I352" t="s">
        <v>18</v>
      </c>
      <c r="J352" t="str">
        <f t="shared" si="15"/>
        <v>Reject</v>
      </c>
      <c r="K352" t="str">
        <f t="shared" si="16"/>
        <v>Stack-LR</v>
      </c>
      <c r="L352" t="str">
        <f t="shared" si="17"/>
        <v>SVM(RBF)</v>
      </c>
      <c r="M352" t="s">
        <v>31</v>
      </c>
    </row>
    <row r="353" spans="1:13" x14ac:dyDescent="0.25">
      <c r="A353" s="1">
        <v>79</v>
      </c>
      <c r="B353" t="s">
        <v>18</v>
      </c>
      <c r="C353" t="s">
        <v>28</v>
      </c>
      <c r="D353" t="s">
        <v>11</v>
      </c>
      <c r="E353">
        <v>1699</v>
      </c>
      <c r="F353">
        <v>0.84093994233954361</v>
      </c>
      <c r="G353" t="s">
        <v>12</v>
      </c>
      <c r="J353" t="str">
        <f t="shared" si="15"/>
        <v>Accept</v>
      </c>
      <c r="K353" t="str">
        <f t="shared" si="16"/>
        <v/>
      </c>
      <c r="L353" t="str">
        <f t="shared" si="17"/>
        <v/>
      </c>
      <c r="M353" t="s">
        <v>31</v>
      </c>
    </row>
    <row r="354" spans="1:13" x14ac:dyDescent="0.25">
      <c r="A354" s="1">
        <v>80</v>
      </c>
      <c r="B354" t="s">
        <v>18</v>
      </c>
      <c r="C354" t="s">
        <v>29</v>
      </c>
      <c r="D354" t="s">
        <v>11</v>
      </c>
      <c r="E354">
        <v>393</v>
      </c>
      <c r="F354">
        <v>4.6672401299781865E-10</v>
      </c>
      <c r="G354" t="s">
        <v>17</v>
      </c>
      <c r="H354" t="s">
        <v>29</v>
      </c>
      <c r="I354" t="s">
        <v>18</v>
      </c>
      <c r="J354" t="str">
        <f t="shared" si="15"/>
        <v>Reject</v>
      </c>
      <c r="K354" t="str">
        <f t="shared" si="16"/>
        <v>Stack-SVM</v>
      </c>
      <c r="L354" t="str">
        <f t="shared" si="17"/>
        <v>SVM(RBF)</v>
      </c>
      <c r="M354" t="s">
        <v>31</v>
      </c>
    </row>
    <row r="355" spans="1:13" x14ac:dyDescent="0.25">
      <c r="A355" s="1">
        <v>81</v>
      </c>
      <c r="B355" t="s">
        <v>19</v>
      </c>
      <c r="C355" t="s">
        <v>20</v>
      </c>
      <c r="D355" t="s">
        <v>11</v>
      </c>
      <c r="E355">
        <v>27.5</v>
      </c>
      <c r="F355">
        <v>2.625798920729237E-17</v>
      </c>
      <c r="G355" t="s">
        <v>17</v>
      </c>
      <c r="H355" t="s">
        <v>19</v>
      </c>
      <c r="I355" t="s">
        <v>20</v>
      </c>
      <c r="J355" t="str">
        <f t="shared" si="15"/>
        <v>Reject</v>
      </c>
      <c r="K355" t="str">
        <f t="shared" si="16"/>
        <v>MLP</v>
      </c>
      <c r="L355" t="str">
        <f t="shared" si="17"/>
        <v>SGD</v>
      </c>
      <c r="M355" t="s">
        <v>31</v>
      </c>
    </row>
    <row r="356" spans="1:13" x14ac:dyDescent="0.25">
      <c r="A356" s="1">
        <v>82</v>
      </c>
      <c r="B356" t="s">
        <v>19</v>
      </c>
      <c r="C356" t="s">
        <v>21</v>
      </c>
      <c r="D356" t="s">
        <v>11</v>
      </c>
      <c r="E356">
        <v>431.5</v>
      </c>
      <c r="F356">
        <v>2.2540436101614501E-5</v>
      </c>
      <c r="G356" t="s">
        <v>17</v>
      </c>
      <c r="H356" t="s">
        <v>21</v>
      </c>
      <c r="I356" t="s">
        <v>19</v>
      </c>
      <c r="J356" t="str">
        <f t="shared" si="15"/>
        <v>Reject</v>
      </c>
      <c r="K356" t="str">
        <f t="shared" si="16"/>
        <v>GP</v>
      </c>
      <c r="L356" t="str">
        <f t="shared" si="17"/>
        <v>MLP</v>
      </c>
      <c r="M356" t="s">
        <v>31</v>
      </c>
    </row>
    <row r="357" spans="1:13" x14ac:dyDescent="0.25">
      <c r="A357" s="1">
        <v>83</v>
      </c>
      <c r="B357" t="s">
        <v>19</v>
      </c>
      <c r="C357" t="s">
        <v>22</v>
      </c>
      <c r="D357" t="s">
        <v>11</v>
      </c>
      <c r="E357">
        <v>36</v>
      </c>
      <c r="F357">
        <v>7.6200908469737523E-17</v>
      </c>
      <c r="G357" t="s">
        <v>17</v>
      </c>
      <c r="H357" t="s">
        <v>19</v>
      </c>
      <c r="I357" t="s">
        <v>22</v>
      </c>
      <c r="J357" t="str">
        <f t="shared" si="15"/>
        <v>Reject</v>
      </c>
      <c r="K357" t="str">
        <f t="shared" si="16"/>
        <v>MLP</v>
      </c>
      <c r="L357" t="str">
        <f t="shared" si="17"/>
        <v>NB(B)</v>
      </c>
      <c r="M357" t="s">
        <v>31</v>
      </c>
    </row>
    <row r="358" spans="1:13" x14ac:dyDescent="0.25">
      <c r="A358" s="1">
        <v>84</v>
      </c>
      <c r="B358" t="s">
        <v>19</v>
      </c>
      <c r="C358" t="s">
        <v>23</v>
      </c>
      <c r="D358" t="s">
        <v>11</v>
      </c>
      <c r="E358">
        <v>19.5</v>
      </c>
      <c r="F358">
        <v>1.00467724143858E-16</v>
      </c>
      <c r="G358" t="s">
        <v>17</v>
      </c>
      <c r="H358" t="s">
        <v>19</v>
      </c>
      <c r="I358" t="s">
        <v>23</v>
      </c>
      <c r="J358" t="str">
        <f t="shared" si="15"/>
        <v>Reject</v>
      </c>
      <c r="K358" t="str">
        <f t="shared" si="16"/>
        <v>MLP</v>
      </c>
      <c r="L358" t="str">
        <f t="shared" si="17"/>
        <v>NB(G)</v>
      </c>
      <c r="M358" t="s">
        <v>31</v>
      </c>
    </row>
    <row r="359" spans="1:13" x14ac:dyDescent="0.25">
      <c r="A359" s="1">
        <v>85</v>
      </c>
      <c r="B359" t="s">
        <v>19</v>
      </c>
      <c r="C359" t="s">
        <v>24</v>
      </c>
      <c r="D359" t="s">
        <v>11</v>
      </c>
      <c r="E359">
        <v>158.5</v>
      </c>
      <c r="F359">
        <v>2.2530752211394451E-12</v>
      </c>
      <c r="G359" t="s">
        <v>17</v>
      </c>
      <c r="H359" t="s">
        <v>19</v>
      </c>
      <c r="I359" t="s">
        <v>24</v>
      </c>
      <c r="J359" t="str">
        <f t="shared" si="15"/>
        <v>Reject</v>
      </c>
      <c r="K359" t="str">
        <f t="shared" si="16"/>
        <v>MLP</v>
      </c>
      <c r="L359" t="str">
        <f t="shared" si="17"/>
        <v>NB(M)</v>
      </c>
      <c r="M359" t="s">
        <v>31</v>
      </c>
    </row>
    <row r="360" spans="1:13" x14ac:dyDescent="0.25">
      <c r="A360" s="1">
        <v>86</v>
      </c>
      <c r="B360" t="s">
        <v>19</v>
      </c>
      <c r="C360" t="s">
        <v>25</v>
      </c>
      <c r="D360" t="s">
        <v>11</v>
      </c>
      <c r="E360">
        <v>204.5</v>
      </c>
      <c r="F360">
        <v>6.4332008317616427E-12</v>
      </c>
      <c r="G360" t="s">
        <v>17</v>
      </c>
      <c r="H360" t="s">
        <v>19</v>
      </c>
      <c r="I360" t="s">
        <v>25</v>
      </c>
      <c r="J360" t="str">
        <f t="shared" si="15"/>
        <v>Reject</v>
      </c>
      <c r="K360" t="str">
        <f t="shared" si="16"/>
        <v>MLP</v>
      </c>
      <c r="L360" t="str">
        <f t="shared" si="17"/>
        <v>LDA</v>
      </c>
      <c r="M360" t="s">
        <v>31</v>
      </c>
    </row>
    <row r="361" spans="1:13" x14ac:dyDescent="0.25">
      <c r="A361" s="1">
        <v>87</v>
      </c>
      <c r="B361" t="s">
        <v>19</v>
      </c>
      <c r="C361" t="s">
        <v>26</v>
      </c>
      <c r="D361" t="s">
        <v>11</v>
      </c>
      <c r="E361">
        <v>390</v>
      </c>
      <c r="F361">
        <v>4.4453277008825619E-10</v>
      </c>
      <c r="G361" t="s">
        <v>17</v>
      </c>
      <c r="H361" t="s">
        <v>19</v>
      </c>
      <c r="I361" t="s">
        <v>26</v>
      </c>
      <c r="J361" t="str">
        <f t="shared" si="15"/>
        <v>Reject</v>
      </c>
      <c r="K361" t="str">
        <f t="shared" si="16"/>
        <v>MLP</v>
      </c>
      <c r="L361" t="str">
        <f t="shared" si="17"/>
        <v>KNN</v>
      </c>
      <c r="M361" t="s">
        <v>31</v>
      </c>
    </row>
    <row r="362" spans="1:13" x14ac:dyDescent="0.25">
      <c r="A362" s="1">
        <v>88</v>
      </c>
      <c r="B362" t="s">
        <v>19</v>
      </c>
      <c r="C362" t="s">
        <v>27</v>
      </c>
      <c r="D362" t="s">
        <v>11</v>
      </c>
      <c r="E362">
        <v>363</v>
      </c>
      <c r="F362">
        <v>1.049227434111698E-8</v>
      </c>
      <c r="G362" t="s">
        <v>17</v>
      </c>
      <c r="H362" t="s">
        <v>27</v>
      </c>
      <c r="I362" t="s">
        <v>19</v>
      </c>
      <c r="J362" t="str">
        <f t="shared" si="15"/>
        <v>Reject</v>
      </c>
      <c r="K362" t="str">
        <f t="shared" si="16"/>
        <v>Stack-LR</v>
      </c>
      <c r="L362" t="str">
        <f t="shared" si="17"/>
        <v>MLP</v>
      </c>
      <c r="M362" t="s">
        <v>31</v>
      </c>
    </row>
    <row r="363" spans="1:13" x14ac:dyDescent="0.25">
      <c r="A363" s="1">
        <v>89</v>
      </c>
      <c r="B363" t="s">
        <v>19</v>
      </c>
      <c r="C363" t="s">
        <v>28</v>
      </c>
      <c r="D363" t="s">
        <v>11</v>
      </c>
      <c r="E363">
        <v>946.5</v>
      </c>
      <c r="F363">
        <v>4.7092624969127146E-3</v>
      </c>
      <c r="G363" t="s">
        <v>17</v>
      </c>
      <c r="H363" t="s">
        <v>19</v>
      </c>
      <c r="I363" t="s">
        <v>28</v>
      </c>
      <c r="J363" t="str">
        <f t="shared" si="15"/>
        <v>Accept</v>
      </c>
      <c r="K363" t="str">
        <f t="shared" si="16"/>
        <v/>
      </c>
      <c r="L363" t="str">
        <f t="shared" si="17"/>
        <v/>
      </c>
      <c r="M363" t="s">
        <v>31</v>
      </c>
    </row>
    <row r="364" spans="1:13" x14ac:dyDescent="0.25">
      <c r="A364" s="1">
        <v>90</v>
      </c>
      <c r="B364" t="s">
        <v>19</v>
      </c>
      <c r="C364" t="s">
        <v>29</v>
      </c>
      <c r="D364" t="s">
        <v>11</v>
      </c>
      <c r="E364">
        <v>610.5</v>
      </c>
      <c r="F364">
        <v>1.9478024731741531E-6</v>
      </c>
      <c r="G364" t="s">
        <v>17</v>
      </c>
      <c r="H364" t="s">
        <v>29</v>
      </c>
      <c r="I364" t="s">
        <v>19</v>
      </c>
      <c r="J364" t="str">
        <f t="shared" si="15"/>
        <v>Reject</v>
      </c>
      <c r="K364" t="str">
        <f t="shared" si="16"/>
        <v>Stack-SVM</v>
      </c>
      <c r="L364" t="str">
        <f t="shared" si="17"/>
        <v>MLP</v>
      </c>
      <c r="M364" t="s">
        <v>31</v>
      </c>
    </row>
    <row r="365" spans="1:13" x14ac:dyDescent="0.25">
      <c r="A365" s="1">
        <v>91</v>
      </c>
      <c r="B365" t="s">
        <v>20</v>
      </c>
      <c r="C365" t="s">
        <v>21</v>
      </c>
      <c r="D365" t="s">
        <v>11</v>
      </c>
      <c r="E365">
        <v>5</v>
      </c>
      <c r="F365">
        <v>9.0713803293879449E-18</v>
      </c>
      <c r="G365" t="s">
        <v>17</v>
      </c>
      <c r="H365" t="s">
        <v>21</v>
      </c>
      <c r="I365" t="s">
        <v>20</v>
      </c>
      <c r="J365" t="str">
        <f t="shared" si="15"/>
        <v>Reject</v>
      </c>
      <c r="K365" t="str">
        <f t="shared" si="16"/>
        <v>GP</v>
      </c>
      <c r="L365" t="str">
        <f t="shared" si="17"/>
        <v>SGD</v>
      </c>
      <c r="M365" t="s">
        <v>31</v>
      </c>
    </row>
    <row r="366" spans="1:13" x14ac:dyDescent="0.25">
      <c r="A366" s="1">
        <v>92</v>
      </c>
      <c r="B366" t="s">
        <v>20</v>
      </c>
      <c r="C366" t="s">
        <v>22</v>
      </c>
      <c r="D366" t="s">
        <v>11</v>
      </c>
      <c r="E366">
        <v>1286</v>
      </c>
      <c r="F366">
        <v>3.7807575128355697E-2</v>
      </c>
      <c r="G366" t="s">
        <v>17</v>
      </c>
      <c r="H366" t="s">
        <v>22</v>
      </c>
      <c r="I366" t="s">
        <v>20</v>
      </c>
      <c r="J366" t="str">
        <f t="shared" si="15"/>
        <v>Accept</v>
      </c>
      <c r="K366" t="str">
        <f t="shared" si="16"/>
        <v/>
      </c>
      <c r="L366" t="str">
        <f t="shared" si="17"/>
        <v/>
      </c>
      <c r="M366" t="s">
        <v>31</v>
      </c>
    </row>
    <row r="367" spans="1:13" x14ac:dyDescent="0.25">
      <c r="A367" s="1">
        <v>93</v>
      </c>
      <c r="B367" t="s">
        <v>20</v>
      </c>
      <c r="C367" t="s">
        <v>23</v>
      </c>
      <c r="D367" t="s">
        <v>11</v>
      </c>
      <c r="E367">
        <v>1236</v>
      </c>
      <c r="F367">
        <v>3.1178985903389491E-2</v>
      </c>
      <c r="G367" t="s">
        <v>17</v>
      </c>
      <c r="H367" t="s">
        <v>23</v>
      </c>
      <c r="I367" t="s">
        <v>20</v>
      </c>
      <c r="J367" t="str">
        <f t="shared" si="15"/>
        <v>Accept</v>
      </c>
      <c r="K367" t="str">
        <f t="shared" si="16"/>
        <v/>
      </c>
      <c r="L367" t="str">
        <f t="shared" si="17"/>
        <v/>
      </c>
      <c r="M367" t="s">
        <v>31</v>
      </c>
    </row>
    <row r="368" spans="1:13" x14ac:dyDescent="0.25">
      <c r="A368" s="1">
        <v>94</v>
      </c>
      <c r="B368" t="s">
        <v>20</v>
      </c>
      <c r="C368" t="s">
        <v>24</v>
      </c>
      <c r="D368" t="s">
        <v>11</v>
      </c>
      <c r="E368">
        <v>266.5</v>
      </c>
      <c r="F368">
        <v>2.9316239841280421E-12</v>
      </c>
      <c r="G368" t="s">
        <v>17</v>
      </c>
      <c r="H368" t="s">
        <v>24</v>
      </c>
      <c r="I368" t="s">
        <v>20</v>
      </c>
      <c r="J368" t="str">
        <f t="shared" si="15"/>
        <v>Reject</v>
      </c>
      <c r="K368" t="str">
        <f t="shared" si="16"/>
        <v>NB(M)</v>
      </c>
      <c r="L368" t="str">
        <f t="shared" si="17"/>
        <v>SGD</v>
      </c>
      <c r="M368" t="s">
        <v>31</v>
      </c>
    </row>
    <row r="369" spans="1:13" x14ac:dyDescent="0.25">
      <c r="A369" s="1">
        <v>95</v>
      </c>
      <c r="B369" t="s">
        <v>20</v>
      </c>
      <c r="C369" t="s">
        <v>25</v>
      </c>
      <c r="D369" t="s">
        <v>11</v>
      </c>
      <c r="E369">
        <v>263.5</v>
      </c>
      <c r="F369">
        <v>6.7832054561506238E-12</v>
      </c>
      <c r="G369" t="s">
        <v>17</v>
      </c>
      <c r="H369" t="s">
        <v>25</v>
      </c>
      <c r="I369" t="s">
        <v>20</v>
      </c>
      <c r="J369" t="str">
        <f t="shared" si="15"/>
        <v>Reject</v>
      </c>
      <c r="K369" t="str">
        <f t="shared" si="16"/>
        <v>LDA</v>
      </c>
      <c r="L369" t="str">
        <f t="shared" si="17"/>
        <v>SGD</v>
      </c>
      <c r="M369" t="s">
        <v>31</v>
      </c>
    </row>
    <row r="370" spans="1:13" x14ac:dyDescent="0.25">
      <c r="A370" s="1">
        <v>96</v>
      </c>
      <c r="B370" t="s">
        <v>20</v>
      </c>
      <c r="C370" t="s">
        <v>26</v>
      </c>
      <c r="D370" t="s">
        <v>11</v>
      </c>
      <c r="E370">
        <v>325</v>
      </c>
      <c r="F370">
        <v>2.424139118318935E-12</v>
      </c>
      <c r="G370" t="s">
        <v>17</v>
      </c>
      <c r="H370" t="s">
        <v>26</v>
      </c>
      <c r="I370" t="s">
        <v>20</v>
      </c>
      <c r="J370" t="str">
        <f t="shared" si="15"/>
        <v>Reject</v>
      </c>
      <c r="K370" t="str">
        <f t="shared" si="16"/>
        <v>KNN</v>
      </c>
      <c r="L370" t="str">
        <f t="shared" si="17"/>
        <v>SGD</v>
      </c>
      <c r="M370" t="s">
        <v>31</v>
      </c>
    </row>
    <row r="371" spans="1:13" x14ac:dyDescent="0.25">
      <c r="A371" s="1">
        <v>97</v>
      </c>
      <c r="B371" t="s">
        <v>20</v>
      </c>
      <c r="C371" t="s">
        <v>27</v>
      </c>
      <c r="D371" t="s">
        <v>11</v>
      </c>
      <c r="E371">
        <v>6.5</v>
      </c>
      <c r="F371">
        <v>9.3752433387590577E-18</v>
      </c>
      <c r="G371" t="s">
        <v>17</v>
      </c>
      <c r="H371" t="s">
        <v>27</v>
      </c>
      <c r="I371" t="s">
        <v>20</v>
      </c>
      <c r="J371" t="str">
        <f t="shared" si="15"/>
        <v>Reject</v>
      </c>
      <c r="K371" t="str">
        <f t="shared" si="16"/>
        <v>Stack-LR</v>
      </c>
      <c r="L371" t="str">
        <f t="shared" si="17"/>
        <v>SGD</v>
      </c>
      <c r="M371" t="s">
        <v>31</v>
      </c>
    </row>
    <row r="372" spans="1:13" x14ac:dyDescent="0.25">
      <c r="A372" s="1">
        <v>98</v>
      </c>
      <c r="B372" t="s">
        <v>20</v>
      </c>
      <c r="C372" t="s">
        <v>28</v>
      </c>
      <c r="D372" t="s">
        <v>11</v>
      </c>
      <c r="E372">
        <v>125.5</v>
      </c>
      <c r="F372">
        <v>6.4757139687277194E-15</v>
      </c>
      <c r="G372" t="s">
        <v>17</v>
      </c>
      <c r="H372" t="s">
        <v>28</v>
      </c>
      <c r="I372" t="s">
        <v>20</v>
      </c>
      <c r="J372" t="str">
        <f t="shared" si="15"/>
        <v>Reject</v>
      </c>
      <c r="K372" t="str">
        <f t="shared" si="16"/>
        <v>Stack-DT</v>
      </c>
      <c r="L372" t="str">
        <f t="shared" si="17"/>
        <v>SGD</v>
      </c>
      <c r="M372" t="s">
        <v>31</v>
      </c>
    </row>
    <row r="373" spans="1:13" x14ac:dyDescent="0.25">
      <c r="A373" s="1">
        <v>99</v>
      </c>
      <c r="B373" t="s">
        <v>20</v>
      </c>
      <c r="C373" t="s">
        <v>29</v>
      </c>
      <c r="D373" t="s">
        <v>11</v>
      </c>
      <c r="E373">
        <v>4.5</v>
      </c>
      <c r="F373">
        <v>6.1303473918425187E-18</v>
      </c>
      <c r="G373" t="s">
        <v>17</v>
      </c>
      <c r="H373" t="s">
        <v>29</v>
      </c>
      <c r="I373" t="s">
        <v>20</v>
      </c>
      <c r="J373" t="str">
        <f t="shared" si="15"/>
        <v>Reject</v>
      </c>
      <c r="K373" t="str">
        <f t="shared" si="16"/>
        <v>Stack-SVM</v>
      </c>
      <c r="L373" t="str">
        <f t="shared" si="17"/>
        <v>SGD</v>
      </c>
      <c r="M373" t="s">
        <v>31</v>
      </c>
    </row>
    <row r="374" spans="1:13" x14ac:dyDescent="0.25">
      <c r="A374" s="1">
        <v>100</v>
      </c>
      <c r="B374" t="s">
        <v>21</v>
      </c>
      <c r="C374" t="s">
        <v>22</v>
      </c>
      <c r="D374" t="s">
        <v>11</v>
      </c>
      <c r="E374">
        <v>14.5</v>
      </c>
      <c r="F374">
        <v>1.800516954196596E-17</v>
      </c>
      <c r="G374" t="s">
        <v>17</v>
      </c>
      <c r="H374" t="s">
        <v>21</v>
      </c>
      <c r="I374" t="s">
        <v>22</v>
      </c>
      <c r="J374" t="str">
        <f t="shared" si="15"/>
        <v>Reject</v>
      </c>
      <c r="K374" t="str">
        <f t="shared" si="16"/>
        <v>GP</v>
      </c>
      <c r="L374" t="str">
        <f t="shared" si="17"/>
        <v>NB(B)</v>
      </c>
      <c r="M374" t="s">
        <v>31</v>
      </c>
    </row>
    <row r="375" spans="1:13" x14ac:dyDescent="0.25">
      <c r="A375" s="1">
        <v>101</v>
      </c>
      <c r="B375" t="s">
        <v>21</v>
      </c>
      <c r="C375" t="s">
        <v>23</v>
      </c>
      <c r="D375" t="s">
        <v>11</v>
      </c>
      <c r="E375">
        <v>0</v>
      </c>
      <c r="F375">
        <v>7.5324472542293698E-17</v>
      </c>
      <c r="G375" t="s">
        <v>17</v>
      </c>
      <c r="H375" t="s">
        <v>21</v>
      </c>
      <c r="I375" t="s">
        <v>23</v>
      </c>
      <c r="J375" t="str">
        <f t="shared" si="15"/>
        <v>Reject</v>
      </c>
      <c r="K375" t="str">
        <f t="shared" si="16"/>
        <v>GP</v>
      </c>
      <c r="L375" t="str">
        <f t="shared" si="17"/>
        <v>NB(G)</v>
      </c>
      <c r="M375" t="s">
        <v>31</v>
      </c>
    </row>
    <row r="376" spans="1:13" x14ac:dyDescent="0.25">
      <c r="A376" s="1">
        <v>102</v>
      </c>
      <c r="B376" t="s">
        <v>21</v>
      </c>
      <c r="C376" t="s">
        <v>24</v>
      </c>
      <c r="D376" t="s">
        <v>11</v>
      </c>
      <c r="E376">
        <v>52</v>
      </c>
      <c r="F376">
        <v>3.012903801734193E-15</v>
      </c>
      <c r="G376" t="s">
        <v>17</v>
      </c>
      <c r="H376" t="s">
        <v>21</v>
      </c>
      <c r="I376" t="s">
        <v>24</v>
      </c>
      <c r="J376" t="str">
        <f t="shared" si="15"/>
        <v>Reject</v>
      </c>
      <c r="K376" t="str">
        <f t="shared" si="16"/>
        <v>GP</v>
      </c>
      <c r="L376" t="str">
        <f t="shared" si="17"/>
        <v>NB(M)</v>
      </c>
      <c r="M376" t="s">
        <v>31</v>
      </c>
    </row>
    <row r="377" spans="1:13" x14ac:dyDescent="0.25">
      <c r="A377" s="1">
        <v>103</v>
      </c>
      <c r="B377" t="s">
        <v>21</v>
      </c>
      <c r="C377" t="s">
        <v>25</v>
      </c>
      <c r="D377" t="s">
        <v>11</v>
      </c>
      <c r="E377">
        <v>82</v>
      </c>
      <c r="F377">
        <v>1.8877746148198479E-14</v>
      </c>
      <c r="G377" t="s">
        <v>17</v>
      </c>
      <c r="H377" t="s">
        <v>21</v>
      </c>
      <c r="I377" t="s">
        <v>25</v>
      </c>
      <c r="J377" t="str">
        <f t="shared" si="15"/>
        <v>Reject</v>
      </c>
      <c r="K377" t="str">
        <f t="shared" si="16"/>
        <v>GP</v>
      </c>
      <c r="L377" t="str">
        <f t="shared" si="17"/>
        <v>LDA</v>
      </c>
      <c r="M377" t="s">
        <v>31</v>
      </c>
    </row>
    <row r="378" spans="1:13" x14ac:dyDescent="0.25">
      <c r="A378" s="1">
        <v>104</v>
      </c>
      <c r="B378" t="s">
        <v>21</v>
      </c>
      <c r="C378" t="s">
        <v>26</v>
      </c>
      <c r="D378" t="s">
        <v>11</v>
      </c>
      <c r="E378">
        <v>123.5</v>
      </c>
      <c r="F378">
        <v>3.0506416088957082E-14</v>
      </c>
      <c r="G378" t="s">
        <v>17</v>
      </c>
      <c r="H378" t="s">
        <v>21</v>
      </c>
      <c r="I378" t="s">
        <v>26</v>
      </c>
      <c r="J378" t="str">
        <f t="shared" si="15"/>
        <v>Reject</v>
      </c>
      <c r="K378" t="str">
        <f t="shared" si="16"/>
        <v>GP</v>
      </c>
      <c r="L378" t="str">
        <f t="shared" si="17"/>
        <v>KNN</v>
      </c>
      <c r="M378" t="s">
        <v>31</v>
      </c>
    </row>
    <row r="379" spans="1:13" x14ac:dyDescent="0.25">
      <c r="A379" s="1">
        <v>105</v>
      </c>
      <c r="B379" t="s">
        <v>21</v>
      </c>
      <c r="C379" t="s">
        <v>27</v>
      </c>
      <c r="D379" t="s">
        <v>11</v>
      </c>
      <c r="E379">
        <v>712.5</v>
      </c>
      <c r="F379">
        <v>4.6022362109609206E-3</v>
      </c>
      <c r="G379" t="s">
        <v>17</v>
      </c>
      <c r="H379" t="s">
        <v>27</v>
      </c>
      <c r="I379" t="s">
        <v>21</v>
      </c>
      <c r="J379" t="str">
        <f t="shared" si="15"/>
        <v>Accept</v>
      </c>
      <c r="K379" t="str">
        <f t="shared" si="16"/>
        <v/>
      </c>
      <c r="L379" t="str">
        <f t="shared" si="17"/>
        <v/>
      </c>
      <c r="M379" t="s">
        <v>31</v>
      </c>
    </row>
    <row r="380" spans="1:13" x14ac:dyDescent="0.25">
      <c r="A380" s="1">
        <v>106</v>
      </c>
      <c r="B380" t="s">
        <v>21</v>
      </c>
      <c r="C380" t="s">
        <v>28</v>
      </c>
      <c r="D380" t="s">
        <v>11</v>
      </c>
      <c r="E380">
        <v>522.5</v>
      </c>
      <c r="F380">
        <v>1.2947101119268951E-7</v>
      </c>
      <c r="G380" t="s">
        <v>17</v>
      </c>
      <c r="H380" t="s">
        <v>21</v>
      </c>
      <c r="I380" t="s">
        <v>28</v>
      </c>
      <c r="J380" t="str">
        <f t="shared" si="15"/>
        <v>Reject</v>
      </c>
      <c r="K380" t="str">
        <f t="shared" si="16"/>
        <v>GP</v>
      </c>
      <c r="L380" t="str">
        <f t="shared" si="17"/>
        <v>Stack-DT</v>
      </c>
      <c r="M380" t="s">
        <v>31</v>
      </c>
    </row>
    <row r="381" spans="1:13" x14ac:dyDescent="0.25">
      <c r="A381" s="1">
        <v>107</v>
      </c>
      <c r="B381" t="s">
        <v>21</v>
      </c>
      <c r="C381" t="s">
        <v>29</v>
      </c>
      <c r="D381" t="s">
        <v>11</v>
      </c>
      <c r="E381">
        <v>1130.5</v>
      </c>
      <c r="F381">
        <v>3.9580183948362588E-2</v>
      </c>
      <c r="G381" t="s">
        <v>17</v>
      </c>
      <c r="H381" t="s">
        <v>29</v>
      </c>
      <c r="I381" t="s">
        <v>21</v>
      </c>
      <c r="J381" t="str">
        <f t="shared" si="15"/>
        <v>Accept</v>
      </c>
      <c r="K381" t="str">
        <f t="shared" si="16"/>
        <v/>
      </c>
      <c r="L381" t="str">
        <f t="shared" si="17"/>
        <v/>
      </c>
      <c r="M381" t="s">
        <v>31</v>
      </c>
    </row>
    <row r="382" spans="1:13" x14ac:dyDescent="0.25">
      <c r="A382" s="1">
        <v>108</v>
      </c>
      <c r="B382" t="s">
        <v>22</v>
      </c>
      <c r="C382" t="s">
        <v>23</v>
      </c>
      <c r="D382" t="s">
        <v>11</v>
      </c>
      <c r="E382">
        <v>1753.5</v>
      </c>
      <c r="F382">
        <v>0.88818362991723976</v>
      </c>
      <c r="G382" t="s">
        <v>12</v>
      </c>
      <c r="J382" t="str">
        <f t="shared" si="15"/>
        <v>Accept</v>
      </c>
      <c r="K382" t="str">
        <f t="shared" si="16"/>
        <v/>
      </c>
      <c r="L382" t="str">
        <f t="shared" si="17"/>
        <v/>
      </c>
      <c r="M382" t="s">
        <v>31</v>
      </c>
    </row>
    <row r="383" spans="1:13" x14ac:dyDescent="0.25">
      <c r="A383" s="1">
        <v>109</v>
      </c>
      <c r="B383" t="s">
        <v>22</v>
      </c>
      <c r="C383" t="s">
        <v>24</v>
      </c>
      <c r="D383" t="s">
        <v>11</v>
      </c>
      <c r="E383">
        <v>752.5</v>
      </c>
      <c r="F383">
        <v>1.1240039239109401E-5</v>
      </c>
      <c r="G383" t="s">
        <v>17</v>
      </c>
      <c r="H383" t="s">
        <v>24</v>
      </c>
      <c r="I383" t="s">
        <v>22</v>
      </c>
      <c r="J383" t="str">
        <f t="shared" si="15"/>
        <v>Reject</v>
      </c>
      <c r="K383" t="str">
        <f t="shared" si="16"/>
        <v>NB(M)</v>
      </c>
      <c r="L383" t="str">
        <f t="shared" si="17"/>
        <v>NB(B)</v>
      </c>
      <c r="M383" t="s">
        <v>31</v>
      </c>
    </row>
    <row r="384" spans="1:13" x14ac:dyDescent="0.25">
      <c r="A384" s="1">
        <v>110</v>
      </c>
      <c r="B384" t="s">
        <v>22</v>
      </c>
      <c r="C384" t="s">
        <v>25</v>
      </c>
      <c r="D384" t="s">
        <v>11</v>
      </c>
      <c r="E384">
        <v>732</v>
      </c>
      <c r="F384">
        <v>1.171844971158766E-7</v>
      </c>
      <c r="G384" t="s">
        <v>17</v>
      </c>
      <c r="H384" t="s">
        <v>25</v>
      </c>
      <c r="I384" t="s">
        <v>22</v>
      </c>
      <c r="J384" t="str">
        <f t="shared" si="15"/>
        <v>Reject</v>
      </c>
      <c r="K384" t="str">
        <f t="shared" si="16"/>
        <v>LDA</v>
      </c>
      <c r="L384" t="str">
        <f t="shared" si="17"/>
        <v>NB(B)</v>
      </c>
      <c r="M384" t="s">
        <v>31</v>
      </c>
    </row>
    <row r="385" spans="1:13" x14ac:dyDescent="0.25">
      <c r="A385" s="1">
        <v>111</v>
      </c>
      <c r="B385" t="s">
        <v>22</v>
      </c>
      <c r="C385" t="s">
        <v>26</v>
      </c>
      <c r="D385" t="s">
        <v>11</v>
      </c>
      <c r="E385">
        <v>405</v>
      </c>
      <c r="F385">
        <v>3.234323987327821E-9</v>
      </c>
      <c r="G385" t="s">
        <v>17</v>
      </c>
      <c r="H385" t="s">
        <v>26</v>
      </c>
      <c r="I385" t="s">
        <v>22</v>
      </c>
      <c r="J385" t="str">
        <f t="shared" si="15"/>
        <v>Reject</v>
      </c>
      <c r="K385" t="str">
        <f t="shared" si="16"/>
        <v>KNN</v>
      </c>
      <c r="L385" t="str">
        <f t="shared" si="17"/>
        <v>NB(B)</v>
      </c>
      <c r="M385" t="s">
        <v>31</v>
      </c>
    </row>
    <row r="386" spans="1:13" x14ac:dyDescent="0.25">
      <c r="A386" s="1">
        <v>112</v>
      </c>
      <c r="B386" t="s">
        <v>22</v>
      </c>
      <c r="C386" t="s">
        <v>27</v>
      </c>
      <c r="D386" t="s">
        <v>11</v>
      </c>
      <c r="E386">
        <v>0</v>
      </c>
      <c r="F386">
        <v>3.6184715404288407E-18</v>
      </c>
      <c r="G386" t="s">
        <v>17</v>
      </c>
      <c r="H386" t="s">
        <v>27</v>
      </c>
      <c r="I386" t="s">
        <v>22</v>
      </c>
      <c r="J386" t="str">
        <f t="shared" si="15"/>
        <v>Reject</v>
      </c>
      <c r="K386" t="str">
        <f t="shared" si="16"/>
        <v>Stack-LR</v>
      </c>
      <c r="L386" t="str">
        <f t="shared" si="17"/>
        <v>NB(B)</v>
      </c>
      <c r="M386" t="s">
        <v>31</v>
      </c>
    </row>
    <row r="387" spans="1:13" x14ac:dyDescent="0.25">
      <c r="A387" s="1">
        <v>113</v>
      </c>
      <c r="B387" t="s">
        <v>22</v>
      </c>
      <c r="C387" t="s">
        <v>28</v>
      </c>
      <c r="D387" t="s">
        <v>11</v>
      </c>
      <c r="E387">
        <v>289</v>
      </c>
      <c r="F387">
        <v>8.9343863179150494E-14</v>
      </c>
      <c r="G387" t="s">
        <v>17</v>
      </c>
      <c r="H387" t="s">
        <v>28</v>
      </c>
      <c r="I387" t="s">
        <v>22</v>
      </c>
      <c r="J387" t="str">
        <f t="shared" ref="J387:J450" si="18">IF(F387 &lt; $P$2, "Reject", "Accept")</f>
        <v>Reject</v>
      </c>
      <c r="K387" t="str">
        <f t="shared" ref="K387:K450" si="19">IF(J387="Accept","",H387)</f>
        <v>Stack-DT</v>
      </c>
      <c r="L387" t="str">
        <f t="shared" ref="L387:L450" si="20">IF(J387="Accept","",I387)</f>
        <v>NB(B)</v>
      </c>
      <c r="M387" t="s">
        <v>31</v>
      </c>
    </row>
    <row r="388" spans="1:13" x14ac:dyDescent="0.25">
      <c r="A388" s="1">
        <v>114</v>
      </c>
      <c r="B388" t="s">
        <v>22</v>
      </c>
      <c r="C388" t="s">
        <v>29</v>
      </c>
      <c r="D388" t="s">
        <v>11</v>
      </c>
      <c r="E388">
        <v>0</v>
      </c>
      <c r="F388">
        <v>7.8087417448068762E-18</v>
      </c>
      <c r="G388" t="s">
        <v>17</v>
      </c>
      <c r="H388" t="s">
        <v>29</v>
      </c>
      <c r="I388" t="s">
        <v>22</v>
      </c>
      <c r="J388" t="str">
        <f t="shared" si="18"/>
        <v>Reject</v>
      </c>
      <c r="K388" t="str">
        <f t="shared" si="19"/>
        <v>Stack-SVM</v>
      </c>
      <c r="L388" t="str">
        <f t="shared" si="20"/>
        <v>NB(B)</v>
      </c>
      <c r="M388" t="s">
        <v>31</v>
      </c>
    </row>
    <row r="389" spans="1:13" x14ac:dyDescent="0.25">
      <c r="A389" s="1">
        <v>115</v>
      </c>
      <c r="B389" t="s">
        <v>23</v>
      </c>
      <c r="C389" t="s">
        <v>24</v>
      </c>
      <c r="D389" t="s">
        <v>11</v>
      </c>
      <c r="E389">
        <v>713.5</v>
      </c>
      <c r="F389">
        <v>1.0168985507965591E-6</v>
      </c>
      <c r="G389" t="s">
        <v>17</v>
      </c>
      <c r="H389" t="s">
        <v>24</v>
      </c>
      <c r="I389" t="s">
        <v>23</v>
      </c>
      <c r="J389" t="str">
        <f t="shared" si="18"/>
        <v>Reject</v>
      </c>
      <c r="K389" t="str">
        <f t="shared" si="19"/>
        <v>NB(M)</v>
      </c>
      <c r="L389" t="str">
        <f t="shared" si="20"/>
        <v>NB(G)</v>
      </c>
      <c r="M389" t="s">
        <v>31</v>
      </c>
    </row>
    <row r="390" spans="1:13" x14ac:dyDescent="0.25">
      <c r="A390" s="1">
        <v>116</v>
      </c>
      <c r="B390" t="s">
        <v>23</v>
      </c>
      <c r="C390" t="s">
        <v>25</v>
      </c>
      <c r="D390" t="s">
        <v>11</v>
      </c>
      <c r="E390">
        <v>639.5</v>
      </c>
      <c r="F390">
        <v>5.3419646630835969E-7</v>
      </c>
      <c r="G390" t="s">
        <v>17</v>
      </c>
      <c r="H390" t="s">
        <v>25</v>
      </c>
      <c r="I390" t="s">
        <v>23</v>
      </c>
      <c r="J390" t="str">
        <f t="shared" si="18"/>
        <v>Reject</v>
      </c>
      <c r="K390" t="str">
        <f t="shared" si="19"/>
        <v>LDA</v>
      </c>
      <c r="L390" t="str">
        <f t="shared" si="20"/>
        <v>NB(G)</v>
      </c>
      <c r="M390" t="s">
        <v>31</v>
      </c>
    </row>
    <row r="391" spans="1:13" x14ac:dyDescent="0.25">
      <c r="A391" s="1">
        <v>117</v>
      </c>
      <c r="B391" t="s">
        <v>23</v>
      </c>
      <c r="C391" t="s">
        <v>26</v>
      </c>
      <c r="D391" t="s">
        <v>11</v>
      </c>
      <c r="E391">
        <v>835</v>
      </c>
      <c r="F391">
        <v>6.2712340798815943E-7</v>
      </c>
      <c r="G391" t="s">
        <v>17</v>
      </c>
      <c r="H391" t="s">
        <v>26</v>
      </c>
      <c r="I391" t="s">
        <v>23</v>
      </c>
      <c r="J391" t="str">
        <f t="shared" si="18"/>
        <v>Reject</v>
      </c>
      <c r="K391" t="str">
        <f t="shared" si="19"/>
        <v>KNN</v>
      </c>
      <c r="L391" t="str">
        <f t="shared" si="20"/>
        <v>NB(G)</v>
      </c>
      <c r="M391" t="s">
        <v>31</v>
      </c>
    </row>
    <row r="392" spans="1:13" x14ac:dyDescent="0.25">
      <c r="A392" s="1">
        <v>118</v>
      </c>
      <c r="B392" t="s">
        <v>23</v>
      </c>
      <c r="C392" t="s">
        <v>27</v>
      </c>
      <c r="D392" t="s">
        <v>11</v>
      </c>
      <c r="E392">
        <v>8</v>
      </c>
      <c r="F392">
        <v>3.1322033064097529E-17</v>
      </c>
      <c r="G392" t="s">
        <v>17</v>
      </c>
      <c r="H392" t="s">
        <v>27</v>
      </c>
      <c r="I392" t="s">
        <v>23</v>
      </c>
      <c r="J392" t="str">
        <f t="shared" si="18"/>
        <v>Reject</v>
      </c>
      <c r="K392" t="str">
        <f t="shared" si="19"/>
        <v>Stack-LR</v>
      </c>
      <c r="L392" t="str">
        <f t="shared" si="20"/>
        <v>NB(G)</v>
      </c>
      <c r="M392" t="s">
        <v>31</v>
      </c>
    </row>
    <row r="393" spans="1:13" x14ac:dyDescent="0.25">
      <c r="A393" s="1">
        <v>119</v>
      </c>
      <c r="B393" t="s">
        <v>23</v>
      </c>
      <c r="C393" t="s">
        <v>28</v>
      </c>
      <c r="D393" t="s">
        <v>11</v>
      </c>
      <c r="E393">
        <v>266</v>
      </c>
      <c r="F393">
        <v>2.8601983220909868E-13</v>
      </c>
      <c r="G393" t="s">
        <v>17</v>
      </c>
      <c r="H393" t="s">
        <v>28</v>
      </c>
      <c r="I393" t="s">
        <v>23</v>
      </c>
      <c r="J393" t="str">
        <f t="shared" si="18"/>
        <v>Reject</v>
      </c>
      <c r="K393" t="str">
        <f t="shared" si="19"/>
        <v>Stack-DT</v>
      </c>
      <c r="L393" t="str">
        <f t="shared" si="20"/>
        <v>NB(G)</v>
      </c>
      <c r="M393" t="s">
        <v>31</v>
      </c>
    </row>
    <row r="394" spans="1:13" x14ac:dyDescent="0.25">
      <c r="A394" s="1">
        <v>120</v>
      </c>
      <c r="B394" t="s">
        <v>23</v>
      </c>
      <c r="C394" t="s">
        <v>29</v>
      </c>
      <c r="D394" t="s">
        <v>11</v>
      </c>
      <c r="E394">
        <v>7</v>
      </c>
      <c r="F394">
        <v>4.5625718151032948E-17</v>
      </c>
      <c r="G394" t="s">
        <v>17</v>
      </c>
      <c r="H394" t="s">
        <v>29</v>
      </c>
      <c r="I394" t="s">
        <v>23</v>
      </c>
      <c r="J394" t="str">
        <f t="shared" si="18"/>
        <v>Reject</v>
      </c>
      <c r="K394" t="str">
        <f t="shared" si="19"/>
        <v>Stack-SVM</v>
      </c>
      <c r="L394" t="str">
        <f t="shared" si="20"/>
        <v>NB(G)</v>
      </c>
      <c r="M394" t="s">
        <v>31</v>
      </c>
    </row>
    <row r="395" spans="1:13" x14ac:dyDescent="0.25">
      <c r="A395" s="1">
        <v>121</v>
      </c>
      <c r="B395" t="s">
        <v>24</v>
      </c>
      <c r="C395" t="s">
        <v>25</v>
      </c>
      <c r="D395" t="s">
        <v>11</v>
      </c>
      <c r="E395">
        <v>1548</v>
      </c>
      <c r="F395">
        <v>0.1643301487913241</v>
      </c>
      <c r="G395" t="s">
        <v>12</v>
      </c>
      <c r="J395" t="str">
        <f t="shared" si="18"/>
        <v>Accept</v>
      </c>
      <c r="K395" t="str">
        <f t="shared" si="19"/>
        <v/>
      </c>
      <c r="L395" t="str">
        <f t="shared" si="20"/>
        <v/>
      </c>
      <c r="M395" t="s">
        <v>31</v>
      </c>
    </row>
    <row r="396" spans="1:13" x14ac:dyDescent="0.25">
      <c r="A396" s="1">
        <v>122</v>
      </c>
      <c r="B396" t="s">
        <v>24</v>
      </c>
      <c r="C396" t="s">
        <v>26</v>
      </c>
      <c r="D396" t="s">
        <v>11</v>
      </c>
      <c r="E396">
        <v>1310.5</v>
      </c>
      <c r="F396">
        <v>3.4064757961399253E-2</v>
      </c>
      <c r="G396" t="s">
        <v>17</v>
      </c>
      <c r="H396" t="s">
        <v>26</v>
      </c>
      <c r="I396" t="s">
        <v>24</v>
      </c>
      <c r="J396" t="str">
        <f t="shared" si="18"/>
        <v>Accept</v>
      </c>
      <c r="K396" t="str">
        <f t="shared" si="19"/>
        <v/>
      </c>
      <c r="L396" t="str">
        <f t="shared" si="20"/>
        <v/>
      </c>
      <c r="M396" t="s">
        <v>31</v>
      </c>
    </row>
    <row r="397" spans="1:13" x14ac:dyDescent="0.25">
      <c r="A397" s="1">
        <v>123</v>
      </c>
      <c r="B397" t="s">
        <v>24</v>
      </c>
      <c r="C397" t="s">
        <v>27</v>
      </c>
      <c r="D397" t="s">
        <v>11</v>
      </c>
      <c r="E397">
        <v>94.5</v>
      </c>
      <c r="F397">
        <v>4.6683423428559885E-16</v>
      </c>
      <c r="G397" t="s">
        <v>17</v>
      </c>
      <c r="H397" t="s">
        <v>27</v>
      </c>
      <c r="I397" t="s">
        <v>24</v>
      </c>
      <c r="J397" t="str">
        <f t="shared" si="18"/>
        <v>Reject</v>
      </c>
      <c r="K397" t="str">
        <f t="shared" si="19"/>
        <v>Stack-LR</v>
      </c>
      <c r="L397" t="str">
        <f t="shared" si="20"/>
        <v>NB(M)</v>
      </c>
      <c r="M397" t="s">
        <v>31</v>
      </c>
    </row>
    <row r="398" spans="1:13" x14ac:dyDescent="0.25">
      <c r="A398" s="1">
        <v>124</v>
      </c>
      <c r="B398" t="s">
        <v>24</v>
      </c>
      <c r="C398" t="s">
        <v>28</v>
      </c>
      <c r="D398" t="s">
        <v>11</v>
      </c>
      <c r="E398">
        <v>599.5</v>
      </c>
      <c r="F398">
        <v>1.2020606039120189E-7</v>
      </c>
      <c r="G398" t="s">
        <v>17</v>
      </c>
      <c r="H398" t="s">
        <v>28</v>
      </c>
      <c r="I398" t="s">
        <v>24</v>
      </c>
      <c r="J398" t="str">
        <f t="shared" si="18"/>
        <v>Reject</v>
      </c>
      <c r="K398" t="str">
        <f t="shared" si="19"/>
        <v>Stack-DT</v>
      </c>
      <c r="L398" t="str">
        <f t="shared" si="20"/>
        <v>NB(M)</v>
      </c>
      <c r="M398" t="s">
        <v>31</v>
      </c>
    </row>
    <row r="399" spans="1:13" x14ac:dyDescent="0.25">
      <c r="A399" s="1">
        <v>125</v>
      </c>
      <c r="B399" t="s">
        <v>24</v>
      </c>
      <c r="C399" t="s">
        <v>29</v>
      </c>
      <c r="D399" t="s">
        <v>11</v>
      </c>
      <c r="E399">
        <v>80</v>
      </c>
      <c r="F399">
        <v>1.5272109142680251E-15</v>
      </c>
      <c r="G399" t="s">
        <v>17</v>
      </c>
      <c r="H399" t="s">
        <v>29</v>
      </c>
      <c r="I399" t="s">
        <v>24</v>
      </c>
      <c r="J399" t="str">
        <f t="shared" si="18"/>
        <v>Reject</v>
      </c>
      <c r="K399" t="str">
        <f t="shared" si="19"/>
        <v>Stack-SVM</v>
      </c>
      <c r="L399" t="str">
        <f t="shared" si="20"/>
        <v>NB(M)</v>
      </c>
      <c r="M399" t="s">
        <v>31</v>
      </c>
    </row>
    <row r="400" spans="1:13" x14ac:dyDescent="0.25">
      <c r="A400" s="1">
        <v>126</v>
      </c>
      <c r="B400" t="s">
        <v>25</v>
      </c>
      <c r="C400" t="s">
        <v>26</v>
      </c>
      <c r="D400" t="s">
        <v>11</v>
      </c>
      <c r="E400">
        <v>1481</v>
      </c>
      <c r="F400">
        <v>0.62790839717729041</v>
      </c>
      <c r="G400" t="s">
        <v>12</v>
      </c>
      <c r="J400" t="str">
        <f t="shared" si="18"/>
        <v>Accept</v>
      </c>
      <c r="K400" t="str">
        <f t="shared" si="19"/>
        <v/>
      </c>
      <c r="L400" t="str">
        <f t="shared" si="20"/>
        <v/>
      </c>
      <c r="M400" t="s">
        <v>31</v>
      </c>
    </row>
    <row r="401" spans="1:13" x14ac:dyDescent="0.25">
      <c r="A401" s="1">
        <v>127</v>
      </c>
      <c r="B401" t="s">
        <v>25</v>
      </c>
      <c r="C401" t="s">
        <v>27</v>
      </c>
      <c r="D401" t="s">
        <v>11</v>
      </c>
      <c r="E401">
        <v>48.5</v>
      </c>
      <c r="F401">
        <v>5.7292001474662593E-15</v>
      </c>
      <c r="G401" t="s">
        <v>17</v>
      </c>
      <c r="H401" t="s">
        <v>27</v>
      </c>
      <c r="I401" t="s">
        <v>25</v>
      </c>
      <c r="J401" t="str">
        <f t="shared" si="18"/>
        <v>Reject</v>
      </c>
      <c r="K401" t="str">
        <f t="shared" si="19"/>
        <v>Stack-LR</v>
      </c>
      <c r="L401" t="str">
        <f t="shared" si="20"/>
        <v>LDA</v>
      </c>
      <c r="M401" t="s">
        <v>31</v>
      </c>
    </row>
    <row r="402" spans="1:13" x14ac:dyDescent="0.25">
      <c r="A402" s="1">
        <v>128</v>
      </c>
      <c r="B402" t="s">
        <v>25</v>
      </c>
      <c r="C402" t="s">
        <v>28</v>
      </c>
      <c r="D402" t="s">
        <v>11</v>
      </c>
      <c r="E402">
        <v>581</v>
      </c>
      <c r="F402">
        <v>8.1117330924318055E-6</v>
      </c>
      <c r="G402" t="s">
        <v>17</v>
      </c>
      <c r="H402" t="s">
        <v>28</v>
      </c>
      <c r="I402" t="s">
        <v>25</v>
      </c>
      <c r="J402" t="str">
        <f t="shared" si="18"/>
        <v>Reject</v>
      </c>
      <c r="K402" t="str">
        <f t="shared" si="19"/>
        <v>Stack-DT</v>
      </c>
      <c r="L402" t="str">
        <f t="shared" si="20"/>
        <v>LDA</v>
      </c>
      <c r="M402" t="s">
        <v>31</v>
      </c>
    </row>
    <row r="403" spans="1:13" x14ac:dyDescent="0.25">
      <c r="A403" s="1">
        <v>129</v>
      </c>
      <c r="B403" t="s">
        <v>25</v>
      </c>
      <c r="C403" t="s">
        <v>29</v>
      </c>
      <c r="D403" t="s">
        <v>11</v>
      </c>
      <c r="E403">
        <v>132</v>
      </c>
      <c r="F403">
        <v>1.8279187323095411E-14</v>
      </c>
      <c r="G403" t="s">
        <v>17</v>
      </c>
      <c r="H403" t="s">
        <v>29</v>
      </c>
      <c r="I403" t="s">
        <v>25</v>
      </c>
      <c r="J403" t="str">
        <f t="shared" si="18"/>
        <v>Reject</v>
      </c>
      <c r="K403" t="str">
        <f t="shared" si="19"/>
        <v>Stack-SVM</v>
      </c>
      <c r="L403" t="str">
        <f t="shared" si="20"/>
        <v>LDA</v>
      </c>
      <c r="M403" t="s">
        <v>31</v>
      </c>
    </row>
    <row r="404" spans="1:13" x14ac:dyDescent="0.25">
      <c r="A404" s="1">
        <v>130</v>
      </c>
      <c r="B404" t="s">
        <v>26</v>
      </c>
      <c r="C404" t="s">
        <v>27</v>
      </c>
      <c r="D404" t="s">
        <v>11</v>
      </c>
      <c r="E404">
        <v>65</v>
      </c>
      <c r="F404">
        <v>1.0027864989748141E-14</v>
      </c>
      <c r="G404" t="s">
        <v>17</v>
      </c>
      <c r="H404" t="s">
        <v>27</v>
      </c>
      <c r="I404" t="s">
        <v>26</v>
      </c>
      <c r="J404" t="str">
        <f t="shared" si="18"/>
        <v>Reject</v>
      </c>
      <c r="K404" t="str">
        <f t="shared" si="19"/>
        <v>Stack-LR</v>
      </c>
      <c r="L404" t="str">
        <f t="shared" si="20"/>
        <v>KNN</v>
      </c>
      <c r="M404" t="s">
        <v>31</v>
      </c>
    </row>
    <row r="405" spans="1:13" x14ac:dyDescent="0.25">
      <c r="A405" s="1">
        <v>131</v>
      </c>
      <c r="B405" t="s">
        <v>26</v>
      </c>
      <c r="C405" t="s">
        <v>28</v>
      </c>
      <c r="D405" t="s">
        <v>11</v>
      </c>
      <c r="E405">
        <v>1139.5</v>
      </c>
      <c r="F405">
        <v>4.0126706966655819E-4</v>
      </c>
      <c r="G405" t="s">
        <v>17</v>
      </c>
      <c r="H405" t="s">
        <v>28</v>
      </c>
      <c r="I405" t="s">
        <v>26</v>
      </c>
      <c r="J405" t="str">
        <f t="shared" si="18"/>
        <v>Accept</v>
      </c>
      <c r="K405" t="str">
        <f t="shared" si="19"/>
        <v/>
      </c>
      <c r="L405" t="str">
        <f t="shared" si="20"/>
        <v/>
      </c>
      <c r="M405" t="s">
        <v>31</v>
      </c>
    </row>
    <row r="406" spans="1:13" x14ac:dyDescent="0.25">
      <c r="A406" s="1">
        <v>132</v>
      </c>
      <c r="B406" t="s">
        <v>26</v>
      </c>
      <c r="C406" t="s">
        <v>29</v>
      </c>
      <c r="D406" t="s">
        <v>11</v>
      </c>
      <c r="E406">
        <v>194.5</v>
      </c>
      <c r="F406">
        <v>2.1521846228523091E-14</v>
      </c>
      <c r="G406" t="s">
        <v>17</v>
      </c>
      <c r="H406" t="s">
        <v>29</v>
      </c>
      <c r="I406" t="s">
        <v>26</v>
      </c>
      <c r="J406" t="str">
        <f t="shared" si="18"/>
        <v>Reject</v>
      </c>
      <c r="K406" t="str">
        <f t="shared" si="19"/>
        <v>Stack-SVM</v>
      </c>
      <c r="L406" t="str">
        <f t="shared" si="20"/>
        <v>KNN</v>
      </c>
      <c r="M406" t="s">
        <v>31</v>
      </c>
    </row>
    <row r="407" spans="1:13" x14ac:dyDescent="0.25">
      <c r="A407" s="1">
        <v>133</v>
      </c>
      <c r="B407" t="s">
        <v>27</v>
      </c>
      <c r="C407" t="s">
        <v>28</v>
      </c>
      <c r="D407" t="s">
        <v>11</v>
      </c>
      <c r="E407">
        <v>246</v>
      </c>
      <c r="F407">
        <v>4.3211427379691159E-10</v>
      </c>
      <c r="G407" t="s">
        <v>17</v>
      </c>
      <c r="H407" t="s">
        <v>27</v>
      </c>
      <c r="I407" t="s">
        <v>28</v>
      </c>
      <c r="J407" t="str">
        <f t="shared" si="18"/>
        <v>Reject</v>
      </c>
      <c r="K407" t="str">
        <f t="shared" si="19"/>
        <v>Stack-LR</v>
      </c>
      <c r="L407" t="str">
        <f t="shared" si="20"/>
        <v>Stack-DT</v>
      </c>
      <c r="M407" t="s">
        <v>31</v>
      </c>
    </row>
    <row r="408" spans="1:13" x14ac:dyDescent="0.25">
      <c r="A408" s="1">
        <v>134</v>
      </c>
      <c r="B408" t="s">
        <v>27</v>
      </c>
      <c r="C408" t="s">
        <v>29</v>
      </c>
      <c r="D408" t="s">
        <v>11</v>
      </c>
      <c r="E408">
        <v>1080</v>
      </c>
      <c r="F408">
        <v>0.86862425274764898</v>
      </c>
      <c r="G408" t="s">
        <v>12</v>
      </c>
      <c r="J408" t="str">
        <f t="shared" si="18"/>
        <v>Accept</v>
      </c>
      <c r="K408" t="str">
        <f t="shared" si="19"/>
        <v/>
      </c>
      <c r="L408" t="str">
        <f t="shared" si="20"/>
        <v/>
      </c>
      <c r="M408" t="s">
        <v>31</v>
      </c>
    </row>
    <row r="409" spans="1:13" x14ac:dyDescent="0.25">
      <c r="A409" s="1">
        <v>135</v>
      </c>
      <c r="B409" t="s">
        <v>28</v>
      </c>
      <c r="C409" t="s">
        <v>29</v>
      </c>
      <c r="D409" t="s">
        <v>11</v>
      </c>
      <c r="E409">
        <v>221.5</v>
      </c>
      <c r="F409">
        <v>6.9905738003647675E-11</v>
      </c>
      <c r="G409" t="s">
        <v>17</v>
      </c>
      <c r="H409" t="s">
        <v>29</v>
      </c>
      <c r="I409" t="s">
        <v>28</v>
      </c>
      <c r="J409" t="str">
        <f t="shared" si="18"/>
        <v>Reject</v>
      </c>
      <c r="K409" t="str">
        <f t="shared" si="19"/>
        <v>Stack-SVM</v>
      </c>
      <c r="L409" t="str">
        <f t="shared" si="20"/>
        <v>Stack-DT</v>
      </c>
      <c r="M409" t="s">
        <v>31</v>
      </c>
    </row>
    <row r="410" spans="1:13" x14ac:dyDescent="0.25">
      <c r="A410" s="1">
        <v>0</v>
      </c>
      <c r="B410" t="s">
        <v>9</v>
      </c>
      <c r="C410" t="s">
        <v>10</v>
      </c>
      <c r="D410" t="s">
        <v>11</v>
      </c>
      <c r="E410">
        <v>205.5</v>
      </c>
      <c r="F410">
        <v>1.054996473285458E-9</v>
      </c>
      <c r="G410" t="s">
        <v>17</v>
      </c>
      <c r="H410" t="s">
        <v>9</v>
      </c>
      <c r="I410" t="s">
        <v>10</v>
      </c>
      <c r="J410" t="str">
        <f t="shared" si="18"/>
        <v>Reject</v>
      </c>
      <c r="K410" t="str">
        <f t="shared" si="19"/>
        <v>DT</v>
      </c>
      <c r="L410" t="str">
        <f t="shared" si="20"/>
        <v>LR</v>
      </c>
      <c r="M410" t="s">
        <v>32</v>
      </c>
    </row>
    <row r="411" spans="1:13" x14ac:dyDescent="0.25">
      <c r="A411" s="1">
        <v>1</v>
      </c>
      <c r="B411" t="s">
        <v>9</v>
      </c>
      <c r="C411" t="s">
        <v>14</v>
      </c>
      <c r="D411" t="s">
        <v>11</v>
      </c>
      <c r="E411">
        <v>101.5</v>
      </c>
      <c r="F411">
        <v>4.5525295124252011E-10</v>
      </c>
      <c r="G411" t="s">
        <v>17</v>
      </c>
      <c r="H411" t="s">
        <v>9</v>
      </c>
      <c r="I411" t="s">
        <v>14</v>
      </c>
      <c r="J411" t="str">
        <f t="shared" si="18"/>
        <v>Reject</v>
      </c>
      <c r="K411" t="str">
        <f t="shared" si="19"/>
        <v>DT</v>
      </c>
      <c r="L411" t="str">
        <f t="shared" si="20"/>
        <v>SVM(Lin)</v>
      </c>
      <c r="M411" t="s">
        <v>32</v>
      </c>
    </row>
    <row r="412" spans="1:13" x14ac:dyDescent="0.25">
      <c r="A412" s="1">
        <v>2</v>
      </c>
      <c r="B412" t="s">
        <v>9</v>
      </c>
      <c r="C412" t="s">
        <v>15</v>
      </c>
      <c r="D412" t="s">
        <v>11</v>
      </c>
      <c r="E412">
        <v>236.5</v>
      </c>
      <c r="F412">
        <v>2.976124019776818E-7</v>
      </c>
      <c r="G412" t="s">
        <v>17</v>
      </c>
      <c r="H412" t="s">
        <v>9</v>
      </c>
      <c r="I412" t="s">
        <v>15</v>
      </c>
      <c r="J412" t="str">
        <f t="shared" si="18"/>
        <v>Reject</v>
      </c>
      <c r="K412" t="str">
        <f t="shared" si="19"/>
        <v>DT</v>
      </c>
      <c r="L412" t="str">
        <f t="shared" si="20"/>
        <v>SVM(Poly)</v>
      </c>
      <c r="M412" t="s">
        <v>32</v>
      </c>
    </row>
    <row r="413" spans="1:13" x14ac:dyDescent="0.25">
      <c r="A413" s="1">
        <v>3</v>
      </c>
      <c r="B413" t="s">
        <v>9</v>
      </c>
      <c r="C413" t="s">
        <v>16</v>
      </c>
      <c r="D413" t="s">
        <v>11</v>
      </c>
      <c r="E413">
        <v>6.5</v>
      </c>
      <c r="F413">
        <v>4.6484288877783163E-17</v>
      </c>
      <c r="G413" t="s">
        <v>17</v>
      </c>
      <c r="H413" t="s">
        <v>9</v>
      </c>
      <c r="I413" t="s">
        <v>16</v>
      </c>
      <c r="J413" t="str">
        <f t="shared" si="18"/>
        <v>Reject</v>
      </c>
      <c r="K413" t="str">
        <f t="shared" si="19"/>
        <v>DT</v>
      </c>
      <c r="L413" t="str">
        <f t="shared" si="20"/>
        <v>SVM(Sig)</v>
      </c>
      <c r="M413" t="s">
        <v>32</v>
      </c>
    </row>
    <row r="414" spans="1:13" x14ac:dyDescent="0.25">
      <c r="A414" s="1">
        <v>4</v>
      </c>
      <c r="B414" t="s">
        <v>9</v>
      </c>
      <c r="C414" t="s">
        <v>18</v>
      </c>
      <c r="D414" t="s">
        <v>11</v>
      </c>
      <c r="E414">
        <v>260.5</v>
      </c>
      <c r="F414">
        <v>1.5522417868191591E-8</v>
      </c>
      <c r="G414" t="s">
        <v>17</v>
      </c>
      <c r="H414" t="s">
        <v>9</v>
      </c>
      <c r="I414" t="s">
        <v>18</v>
      </c>
      <c r="J414" t="str">
        <f t="shared" si="18"/>
        <v>Reject</v>
      </c>
      <c r="K414" t="str">
        <f t="shared" si="19"/>
        <v>DT</v>
      </c>
      <c r="L414" t="str">
        <f t="shared" si="20"/>
        <v>SVM(RBF)</v>
      </c>
      <c r="M414" t="s">
        <v>32</v>
      </c>
    </row>
    <row r="415" spans="1:13" x14ac:dyDescent="0.25">
      <c r="A415" s="1">
        <v>5</v>
      </c>
      <c r="B415" t="s">
        <v>9</v>
      </c>
      <c r="C415" t="s">
        <v>19</v>
      </c>
      <c r="D415" t="s">
        <v>11</v>
      </c>
      <c r="E415">
        <v>115</v>
      </c>
      <c r="F415">
        <v>3.9826692430350953E-11</v>
      </c>
      <c r="G415" t="s">
        <v>17</v>
      </c>
      <c r="H415" t="s">
        <v>9</v>
      </c>
      <c r="I415" t="s">
        <v>19</v>
      </c>
      <c r="J415" t="str">
        <f t="shared" si="18"/>
        <v>Reject</v>
      </c>
      <c r="K415" t="str">
        <f t="shared" si="19"/>
        <v>DT</v>
      </c>
      <c r="L415" t="str">
        <f t="shared" si="20"/>
        <v>MLP</v>
      </c>
      <c r="M415" t="s">
        <v>32</v>
      </c>
    </row>
    <row r="416" spans="1:13" x14ac:dyDescent="0.25">
      <c r="A416" s="1">
        <v>6</v>
      </c>
      <c r="B416" t="s">
        <v>9</v>
      </c>
      <c r="C416" t="s">
        <v>20</v>
      </c>
      <c r="D416" t="s">
        <v>11</v>
      </c>
      <c r="E416">
        <v>0</v>
      </c>
      <c r="F416">
        <v>4.3036112008946269E-18</v>
      </c>
      <c r="G416" t="s">
        <v>17</v>
      </c>
      <c r="H416" t="s">
        <v>9</v>
      </c>
      <c r="I416" t="s">
        <v>20</v>
      </c>
      <c r="J416" t="str">
        <f t="shared" si="18"/>
        <v>Reject</v>
      </c>
      <c r="K416" t="str">
        <f t="shared" si="19"/>
        <v>DT</v>
      </c>
      <c r="L416" t="str">
        <f t="shared" si="20"/>
        <v>SGD</v>
      </c>
      <c r="M416" t="s">
        <v>32</v>
      </c>
    </row>
    <row r="417" spans="1:13" x14ac:dyDescent="0.25">
      <c r="A417" s="1">
        <v>7</v>
      </c>
      <c r="B417" t="s">
        <v>9</v>
      </c>
      <c r="C417" t="s">
        <v>21</v>
      </c>
      <c r="D417" t="s">
        <v>11</v>
      </c>
      <c r="E417">
        <v>256</v>
      </c>
      <c r="F417">
        <v>3.4503625750926691E-6</v>
      </c>
      <c r="G417" t="s">
        <v>17</v>
      </c>
      <c r="H417" t="s">
        <v>9</v>
      </c>
      <c r="I417" t="s">
        <v>21</v>
      </c>
      <c r="J417" t="str">
        <f t="shared" si="18"/>
        <v>Reject</v>
      </c>
      <c r="K417" t="str">
        <f t="shared" si="19"/>
        <v>DT</v>
      </c>
      <c r="L417" t="str">
        <f t="shared" si="20"/>
        <v>GP</v>
      </c>
      <c r="M417" t="s">
        <v>32</v>
      </c>
    </row>
    <row r="418" spans="1:13" x14ac:dyDescent="0.25">
      <c r="A418" s="1">
        <v>8</v>
      </c>
      <c r="B418" t="s">
        <v>9</v>
      </c>
      <c r="C418" t="s">
        <v>22</v>
      </c>
      <c r="D418" t="s">
        <v>11</v>
      </c>
      <c r="E418">
        <v>0</v>
      </c>
      <c r="F418">
        <v>3.265617239867526E-18</v>
      </c>
      <c r="G418" t="s">
        <v>17</v>
      </c>
      <c r="H418" t="s">
        <v>9</v>
      </c>
      <c r="I418" t="s">
        <v>22</v>
      </c>
      <c r="J418" t="str">
        <f t="shared" si="18"/>
        <v>Reject</v>
      </c>
      <c r="K418" t="str">
        <f t="shared" si="19"/>
        <v>DT</v>
      </c>
      <c r="L418" t="str">
        <f t="shared" si="20"/>
        <v>NB(B)</v>
      </c>
      <c r="M418" t="s">
        <v>32</v>
      </c>
    </row>
    <row r="419" spans="1:13" x14ac:dyDescent="0.25">
      <c r="A419" s="1">
        <v>9</v>
      </c>
      <c r="B419" t="s">
        <v>9</v>
      </c>
      <c r="C419" t="s">
        <v>23</v>
      </c>
      <c r="D419" t="s">
        <v>11</v>
      </c>
      <c r="E419">
        <v>8.5</v>
      </c>
      <c r="F419">
        <v>2.4285930758636172E-16</v>
      </c>
      <c r="G419" t="s">
        <v>17</v>
      </c>
      <c r="H419" t="s">
        <v>9</v>
      </c>
      <c r="I419" t="s">
        <v>23</v>
      </c>
      <c r="J419" t="str">
        <f t="shared" si="18"/>
        <v>Reject</v>
      </c>
      <c r="K419" t="str">
        <f t="shared" si="19"/>
        <v>DT</v>
      </c>
      <c r="L419" t="str">
        <f t="shared" si="20"/>
        <v>NB(G)</v>
      </c>
      <c r="M419" t="s">
        <v>32</v>
      </c>
    </row>
    <row r="420" spans="1:13" x14ac:dyDescent="0.25">
      <c r="A420" s="1">
        <v>10</v>
      </c>
      <c r="B420" t="s">
        <v>9</v>
      </c>
      <c r="C420" t="s">
        <v>24</v>
      </c>
      <c r="D420" t="s">
        <v>11</v>
      </c>
      <c r="E420">
        <v>0</v>
      </c>
      <c r="F420">
        <v>9.7670909353779529E-18</v>
      </c>
      <c r="G420" t="s">
        <v>17</v>
      </c>
      <c r="H420" t="s">
        <v>9</v>
      </c>
      <c r="I420" t="s">
        <v>24</v>
      </c>
      <c r="J420" t="str">
        <f t="shared" si="18"/>
        <v>Reject</v>
      </c>
      <c r="K420" t="str">
        <f t="shared" si="19"/>
        <v>DT</v>
      </c>
      <c r="L420" t="str">
        <f t="shared" si="20"/>
        <v>NB(M)</v>
      </c>
      <c r="M420" t="s">
        <v>32</v>
      </c>
    </row>
    <row r="421" spans="1:13" x14ac:dyDescent="0.25">
      <c r="A421" s="1">
        <v>11</v>
      </c>
      <c r="B421" t="s">
        <v>9</v>
      </c>
      <c r="C421" t="s">
        <v>25</v>
      </c>
      <c r="D421" t="s">
        <v>11</v>
      </c>
      <c r="E421">
        <v>132.5</v>
      </c>
      <c r="F421">
        <v>6.8719867429635564E-13</v>
      </c>
      <c r="G421" t="s">
        <v>17</v>
      </c>
      <c r="H421" t="s">
        <v>9</v>
      </c>
      <c r="I421" t="s">
        <v>25</v>
      </c>
      <c r="J421" t="str">
        <f t="shared" si="18"/>
        <v>Reject</v>
      </c>
      <c r="K421" t="str">
        <f t="shared" si="19"/>
        <v>DT</v>
      </c>
      <c r="L421" t="str">
        <f t="shared" si="20"/>
        <v>LDA</v>
      </c>
      <c r="M421" t="s">
        <v>32</v>
      </c>
    </row>
    <row r="422" spans="1:13" x14ac:dyDescent="0.25">
      <c r="A422" s="1">
        <v>12</v>
      </c>
      <c r="B422" t="s">
        <v>9</v>
      </c>
      <c r="C422" t="s">
        <v>26</v>
      </c>
      <c r="D422" t="s">
        <v>11</v>
      </c>
      <c r="E422">
        <v>24</v>
      </c>
      <c r="F422">
        <v>4.3048617231256131E-17</v>
      </c>
      <c r="G422" t="s">
        <v>17</v>
      </c>
      <c r="H422" t="s">
        <v>9</v>
      </c>
      <c r="I422" t="s">
        <v>26</v>
      </c>
      <c r="J422" t="str">
        <f t="shared" si="18"/>
        <v>Reject</v>
      </c>
      <c r="K422" t="str">
        <f t="shared" si="19"/>
        <v>DT</v>
      </c>
      <c r="L422" t="str">
        <f t="shared" si="20"/>
        <v>KNN</v>
      </c>
      <c r="M422" t="s">
        <v>32</v>
      </c>
    </row>
    <row r="423" spans="1:13" x14ac:dyDescent="0.25">
      <c r="A423" s="1">
        <v>13</v>
      </c>
      <c r="B423" t="s">
        <v>9</v>
      </c>
      <c r="C423" t="s">
        <v>27</v>
      </c>
      <c r="D423" t="s">
        <v>11</v>
      </c>
      <c r="E423">
        <v>202.5</v>
      </c>
      <c r="F423">
        <v>8.9536008531180489E-2</v>
      </c>
      <c r="G423" t="s">
        <v>12</v>
      </c>
      <c r="J423" t="str">
        <f t="shared" si="18"/>
        <v>Accept</v>
      </c>
      <c r="K423" t="str">
        <f t="shared" si="19"/>
        <v/>
      </c>
      <c r="L423" t="str">
        <f t="shared" si="20"/>
        <v/>
      </c>
      <c r="M423" t="s">
        <v>32</v>
      </c>
    </row>
    <row r="424" spans="1:13" x14ac:dyDescent="0.25">
      <c r="A424" s="1">
        <v>14</v>
      </c>
      <c r="B424" t="s">
        <v>9</v>
      </c>
      <c r="C424" t="s">
        <v>28</v>
      </c>
      <c r="D424" t="s">
        <v>11</v>
      </c>
      <c r="E424">
        <v>228</v>
      </c>
      <c r="F424">
        <v>3.2085657097482963E-2</v>
      </c>
      <c r="G424" t="s">
        <v>17</v>
      </c>
      <c r="H424" t="s">
        <v>9</v>
      </c>
      <c r="I424" t="s">
        <v>28</v>
      </c>
      <c r="J424" t="str">
        <f t="shared" si="18"/>
        <v>Accept</v>
      </c>
      <c r="K424" t="str">
        <f t="shared" si="19"/>
        <v/>
      </c>
      <c r="L424" t="str">
        <f t="shared" si="20"/>
        <v/>
      </c>
      <c r="M424" t="s">
        <v>32</v>
      </c>
    </row>
    <row r="425" spans="1:13" x14ac:dyDescent="0.25">
      <c r="A425" s="1">
        <v>15</v>
      </c>
      <c r="B425" t="s">
        <v>9</v>
      </c>
      <c r="C425" t="s">
        <v>29</v>
      </c>
      <c r="D425" t="s">
        <v>11</v>
      </c>
      <c r="E425">
        <v>170.5</v>
      </c>
      <c r="F425">
        <v>0.88958555656789384</v>
      </c>
      <c r="G425" t="s">
        <v>12</v>
      </c>
      <c r="J425" t="str">
        <f t="shared" si="18"/>
        <v>Accept</v>
      </c>
      <c r="K425" t="str">
        <f t="shared" si="19"/>
        <v/>
      </c>
      <c r="L425" t="str">
        <f t="shared" si="20"/>
        <v/>
      </c>
      <c r="M425" t="s">
        <v>32</v>
      </c>
    </row>
    <row r="426" spans="1:13" x14ac:dyDescent="0.25">
      <c r="A426" s="1">
        <v>16</v>
      </c>
      <c r="B426" t="s">
        <v>10</v>
      </c>
      <c r="C426" t="s">
        <v>14</v>
      </c>
      <c r="D426" t="s">
        <v>11</v>
      </c>
      <c r="E426">
        <v>465.5</v>
      </c>
      <c r="F426">
        <v>0.55039466465358289</v>
      </c>
      <c r="G426" t="s">
        <v>12</v>
      </c>
      <c r="J426" t="str">
        <f t="shared" si="18"/>
        <v>Accept</v>
      </c>
      <c r="K426" t="str">
        <f t="shared" si="19"/>
        <v/>
      </c>
      <c r="L426" t="str">
        <f t="shared" si="20"/>
        <v/>
      </c>
      <c r="M426" t="s">
        <v>32</v>
      </c>
    </row>
    <row r="427" spans="1:13" x14ac:dyDescent="0.25">
      <c r="A427" s="1">
        <v>17</v>
      </c>
      <c r="B427" t="s">
        <v>10</v>
      </c>
      <c r="C427" t="s">
        <v>15</v>
      </c>
      <c r="D427" t="s">
        <v>11</v>
      </c>
      <c r="E427">
        <v>73</v>
      </c>
      <c r="F427">
        <v>1.3965154737821191E-3</v>
      </c>
      <c r="G427" t="s">
        <v>17</v>
      </c>
      <c r="H427" t="s">
        <v>15</v>
      </c>
      <c r="I427" t="s">
        <v>10</v>
      </c>
      <c r="J427" t="str">
        <f t="shared" si="18"/>
        <v>Accept</v>
      </c>
      <c r="K427" t="str">
        <f t="shared" si="19"/>
        <v/>
      </c>
      <c r="L427" t="str">
        <f t="shared" si="20"/>
        <v/>
      </c>
      <c r="M427" t="s">
        <v>32</v>
      </c>
    </row>
    <row r="428" spans="1:13" x14ac:dyDescent="0.25">
      <c r="A428" s="1">
        <v>18</v>
      </c>
      <c r="B428" t="s">
        <v>10</v>
      </c>
      <c r="C428" t="s">
        <v>16</v>
      </c>
      <c r="D428" t="s">
        <v>11</v>
      </c>
      <c r="E428">
        <v>235.5</v>
      </c>
      <c r="F428">
        <v>9.5491805626258545E-13</v>
      </c>
      <c r="G428" t="s">
        <v>17</v>
      </c>
      <c r="H428" t="s">
        <v>10</v>
      </c>
      <c r="I428" t="s">
        <v>16</v>
      </c>
      <c r="J428" t="str">
        <f t="shared" si="18"/>
        <v>Reject</v>
      </c>
      <c r="K428" t="str">
        <f t="shared" si="19"/>
        <v>LR</v>
      </c>
      <c r="L428" t="str">
        <f t="shared" si="20"/>
        <v>SVM(Sig)</v>
      </c>
      <c r="M428" t="s">
        <v>32</v>
      </c>
    </row>
    <row r="429" spans="1:13" x14ac:dyDescent="0.25">
      <c r="A429" s="1">
        <v>19</v>
      </c>
      <c r="B429" t="s">
        <v>10</v>
      </c>
      <c r="C429" t="s">
        <v>18</v>
      </c>
      <c r="D429" t="s">
        <v>11</v>
      </c>
      <c r="E429">
        <v>712.5</v>
      </c>
      <c r="F429">
        <v>0.79224330526841313</v>
      </c>
      <c r="G429" t="s">
        <v>12</v>
      </c>
      <c r="J429" t="str">
        <f t="shared" si="18"/>
        <v>Accept</v>
      </c>
      <c r="K429" t="str">
        <f t="shared" si="19"/>
        <v/>
      </c>
      <c r="L429" t="str">
        <f t="shared" si="20"/>
        <v/>
      </c>
      <c r="M429" t="s">
        <v>32</v>
      </c>
    </row>
    <row r="430" spans="1:13" x14ac:dyDescent="0.25">
      <c r="A430" s="1">
        <v>20</v>
      </c>
      <c r="B430" t="s">
        <v>10</v>
      </c>
      <c r="C430" t="s">
        <v>19</v>
      </c>
      <c r="D430" t="s">
        <v>11</v>
      </c>
      <c r="E430">
        <v>592.5</v>
      </c>
      <c r="F430">
        <v>8.8531344193125777E-2</v>
      </c>
      <c r="G430" t="s">
        <v>12</v>
      </c>
      <c r="J430" t="str">
        <f t="shared" si="18"/>
        <v>Accept</v>
      </c>
      <c r="K430" t="str">
        <f t="shared" si="19"/>
        <v/>
      </c>
      <c r="L430" t="str">
        <f t="shared" si="20"/>
        <v/>
      </c>
      <c r="M430" t="s">
        <v>32</v>
      </c>
    </row>
    <row r="431" spans="1:13" x14ac:dyDescent="0.25">
      <c r="A431" s="1">
        <v>21</v>
      </c>
      <c r="B431" t="s">
        <v>10</v>
      </c>
      <c r="C431" t="s">
        <v>20</v>
      </c>
      <c r="D431" t="s">
        <v>11</v>
      </c>
      <c r="E431">
        <v>12</v>
      </c>
      <c r="F431">
        <v>2.00466467015952E-17</v>
      </c>
      <c r="G431" t="s">
        <v>17</v>
      </c>
      <c r="H431" t="s">
        <v>10</v>
      </c>
      <c r="I431" t="s">
        <v>20</v>
      </c>
      <c r="J431" t="str">
        <f t="shared" si="18"/>
        <v>Reject</v>
      </c>
      <c r="K431" t="str">
        <f t="shared" si="19"/>
        <v>LR</v>
      </c>
      <c r="L431" t="str">
        <f t="shared" si="20"/>
        <v>SGD</v>
      </c>
      <c r="M431" t="s">
        <v>32</v>
      </c>
    </row>
    <row r="432" spans="1:13" x14ac:dyDescent="0.25">
      <c r="A432" s="1">
        <v>22</v>
      </c>
      <c r="B432" t="s">
        <v>10</v>
      </c>
      <c r="C432" t="s">
        <v>21</v>
      </c>
      <c r="D432" t="s">
        <v>11</v>
      </c>
      <c r="E432">
        <v>568.5</v>
      </c>
      <c r="F432">
        <v>5.5664506248111157E-3</v>
      </c>
      <c r="G432" t="s">
        <v>17</v>
      </c>
      <c r="H432" t="s">
        <v>21</v>
      </c>
      <c r="I432" t="s">
        <v>10</v>
      </c>
      <c r="J432" t="str">
        <f t="shared" si="18"/>
        <v>Accept</v>
      </c>
      <c r="K432" t="str">
        <f t="shared" si="19"/>
        <v/>
      </c>
      <c r="L432" t="str">
        <f t="shared" si="20"/>
        <v/>
      </c>
      <c r="M432" t="s">
        <v>32</v>
      </c>
    </row>
    <row r="433" spans="1:13" x14ac:dyDescent="0.25">
      <c r="A433" s="1">
        <v>23</v>
      </c>
      <c r="B433" t="s">
        <v>10</v>
      </c>
      <c r="C433" t="s">
        <v>22</v>
      </c>
      <c r="D433" t="s">
        <v>11</v>
      </c>
      <c r="E433">
        <v>2.5</v>
      </c>
      <c r="F433">
        <v>3.8491158850338897E-18</v>
      </c>
      <c r="G433" t="s">
        <v>17</v>
      </c>
      <c r="H433" t="s">
        <v>10</v>
      </c>
      <c r="I433" t="s">
        <v>22</v>
      </c>
      <c r="J433" t="str">
        <f t="shared" si="18"/>
        <v>Reject</v>
      </c>
      <c r="K433" t="str">
        <f t="shared" si="19"/>
        <v>LR</v>
      </c>
      <c r="L433" t="str">
        <f t="shared" si="20"/>
        <v>NB(B)</v>
      </c>
      <c r="M433" t="s">
        <v>32</v>
      </c>
    </row>
    <row r="434" spans="1:13" x14ac:dyDescent="0.25">
      <c r="A434" s="1">
        <v>24</v>
      </c>
      <c r="B434" t="s">
        <v>10</v>
      </c>
      <c r="C434" t="s">
        <v>23</v>
      </c>
      <c r="D434" t="s">
        <v>11</v>
      </c>
      <c r="E434">
        <v>192.5</v>
      </c>
      <c r="F434">
        <v>2.387145588838679E-12</v>
      </c>
      <c r="G434" t="s">
        <v>17</v>
      </c>
      <c r="H434" t="s">
        <v>10</v>
      </c>
      <c r="I434" t="s">
        <v>23</v>
      </c>
      <c r="J434" t="str">
        <f t="shared" si="18"/>
        <v>Reject</v>
      </c>
      <c r="K434" t="str">
        <f t="shared" si="19"/>
        <v>LR</v>
      </c>
      <c r="L434" t="str">
        <f t="shared" si="20"/>
        <v>NB(G)</v>
      </c>
      <c r="M434" t="s">
        <v>32</v>
      </c>
    </row>
    <row r="435" spans="1:13" x14ac:dyDescent="0.25">
      <c r="A435" s="1">
        <v>25</v>
      </c>
      <c r="B435" t="s">
        <v>10</v>
      </c>
      <c r="C435" t="s">
        <v>24</v>
      </c>
      <c r="D435" t="s">
        <v>11</v>
      </c>
      <c r="E435">
        <v>14</v>
      </c>
      <c r="F435">
        <v>3.5328920255894992E-17</v>
      </c>
      <c r="G435" t="s">
        <v>17</v>
      </c>
      <c r="H435" t="s">
        <v>10</v>
      </c>
      <c r="I435" t="s">
        <v>24</v>
      </c>
      <c r="J435" t="str">
        <f t="shared" si="18"/>
        <v>Reject</v>
      </c>
      <c r="K435" t="str">
        <f t="shared" si="19"/>
        <v>LR</v>
      </c>
      <c r="L435" t="str">
        <f t="shared" si="20"/>
        <v>NB(M)</v>
      </c>
      <c r="M435" t="s">
        <v>32</v>
      </c>
    </row>
    <row r="436" spans="1:13" x14ac:dyDescent="0.25">
      <c r="A436" s="1">
        <v>26</v>
      </c>
      <c r="B436" t="s">
        <v>10</v>
      </c>
      <c r="C436" t="s">
        <v>25</v>
      </c>
      <c r="D436" t="s">
        <v>11</v>
      </c>
      <c r="E436">
        <v>445</v>
      </c>
      <c r="F436">
        <v>4.3361657165880126E-6</v>
      </c>
      <c r="G436" t="s">
        <v>17</v>
      </c>
      <c r="H436" t="s">
        <v>10</v>
      </c>
      <c r="I436" t="s">
        <v>25</v>
      </c>
      <c r="J436" t="str">
        <f t="shared" si="18"/>
        <v>Reject</v>
      </c>
      <c r="K436" t="str">
        <f t="shared" si="19"/>
        <v>LR</v>
      </c>
      <c r="L436" t="str">
        <f t="shared" si="20"/>
        <v>LDA</v>
      </c>
      <c r="M436" t="s">
        <v>32</v>
      </c>
    </row>
    <row r="437" spans="1:13" x14ac:dyDescent="0.25">
      <c r="A437" s="1">
        <v>27</v>
      </c>
      <c r="B437" t="s">
        <v>10</v>
      </c>
      <c r="C437" t="s">
        <v>26</v>
      </c>
      <c r="D437" t="s">
        <v>11</v>
      </c>
      <c r="E437">
        <v>73</v>
      </c>
      <c r="F437">
        <v>1.505509131899713E-15</v>
      </c>
      <c r="G437" t="s">
        <v>17</v>
      </c>
      <c r="H437" t="s">
        <v>10</v>
      </c>
      <c r="I437" t="s">
        <v>26</v>
      </c>
      <c r="J437" t="str">
        <f t="shared" si="18"/>
        <v>Reject</v>
      </c>
      <c r="K437" t="str">
        <f t="shared" si="19"/>
        <v>LR</v>
      </c>
      <c r="L437" t="str">
        <f t="shared" si="20"/>
        <v>KNN</v>
      </c>
      <c r="M437" t="s">
        <v>32</v>
      </c>
    </row>
    <row r="438" spans="1:13" x14ac:dyDescent="0.25">
      <c r="A438" s="1">
        <v>28</v>
      </c>
      <c r="B438" t="s">
        <v>10</v>
      </c>
      <c r="C438" t="s">
        <v>27</v>
      </c>
      <c r="D438" t="s">
        <v>11</v>
      </c>
      <c r="E438">
        <v>111</v>
      </c>
      <c r="F438">
        <v>2.2734775720123121E-10</v>
      </c>
      <c r="G438" t="s">
        <v>17</v>
      </c>
      <c r="H438" t="s">
        <v>27</v>
      </c>
      <c r="I438" t="s">
        <v>10</v>
      </c>
      <c r="J438" t="str">
        <f t="shared" si="18"/>
        <v>Reject</v>
      </c>
      <c r="K438" t="str">
        <f t="shared" si="19"/>
        <v>Stack-LR</v>
      </c>
      <c r="L438" t="str">
        <f t="shared" si="20"/>
        <v>LR</v>
      </c>
      <c r="M438" t="s">
        <v>32</v>
      </c>
    </row>
    <row r="439" spans="1:13" x14ac:dyDescent="0.25">
      <c r="A439" s="1">
        <v>29</v>
      </c>
      <c r="B439" t="s">
        <v>10</v>
      </c>
      <c r="C439" t="s">
        <v>28</v>
      </c>
      <c r="D439" t="s">
        <v>11</v>
      </c>
      <c r="E439">
        <v>271</v>
      </c>
      <c r="F439">
        <v>2.9997819251488807E-8</v>
      </c>
      <c r="G439" t="s">
        <v>17</v>
      </c>
      <c r="H439" t="s">
        <v>28</v>
      </c>
      <c r="I439" t="s">
        <v>10</v>
      </c>
      <c r="J439" t="str">
        <f t="shared" si="18"/>
        <v>Reject</v>
      </c>
      <c r="K439" t="str">
        <f t="shared" si="19"/>
        <v>Stack-DT</v>
      </c>
      <c r="L439" t="str">
        <f t="shared" si="20"/>
        <v>LR</v>
      </c>
      <c r="M439" t="s">
        <v>32</v>
      </c>
    </row>
    <row r="440" spans="1:13" x14ac:dyDescent="0.25">
      <c r="A440" s="1">
        <v>30</v>
      </c>
      <c r="B440" t="s">
        <v>10</v>
      </c>
      <c r="C440" t="s">
        <v>29</v>
      </c>
      <c r="D440" t="s">
        <v>11</v>
      </c>
      <c r="E440">
        <v>173</v>
      </c>
      <c r="F440">
        <v>6.5674709172502457E-11</v>
      </c>
      <c r="G440" t="s">
        <v>17</v>
      </c>
      <c r="H440" t="s">
        <v>29</v>
      </c>
      <c r="I440" t="s">
        <v>10</v>
      </c>
      <c r="J440" t="str">
        <f t="shared" si="18"/>
        <v>Reject</v>
      </c>
      <c r="K440" t="str">
        <f t="shared" si="19"/>
        <v>Stack-SVM</v>
      </c>
      <c r="L440" t="str">
        <f t="shared" si="20"/>
        <v>LR</v>
      </c>
      <c r="M440" t="s">
        <v>32</v>
      </c>
    </row>
    <row r="441" spans="1:13" x14ac:dyDescent="0.25">
      <c r="A441" s="1">
        <v>31</v>
      </c>
      <c r="B441" t="s">
        <v>14</v>
      </c>
      <c r="C441" t="s">
        <v>15</v>
      </c>
      <c r="D441" t="s">
        <v>11</v>
      </c>
      <c r="E441">
        <v>316</v>
      </c>
      <c r="F441">
        <v>1.310269002269124E-2</v>
      </c>
      <c r="G441" t="s">
        <v>17</v>
      </c>
      <c r="H441" t="s">
        <v>15</v>
      </c>
      <c r="I441" t="s">
        <v>14</v>
      </c>
      <c r="J441" t="str">
        <f t="shared" si="18"/>
        <v>Accept</v>
      </c>
      <c r="K441" t="str">
        <f t="shared" si="19"/>
        <v/>
      </c>
      <c r="L441" t="str">
        <f t="shared" si="20"/>
        <v/>
      </c>
      <c r="M441" t="s">
        <v>32</v>
      </c>
    </row>
    <row r="442" spans="1:13" x14ac:dyDescent="0.25">
      <c r="A442" s="1">
        <v>32</v>
      </c>
      <c r="B442" t="s">
        <v>14</v>
      </c>
      <c r="C442" t="s">
        <v>16</v>
      </c>
      <c r="D442" t="s">
        <v>11</v>
      </c>
      <c r="E442">
        <v>189</v>
      </c>
      <c r="F442">
        <v>2.0863715834219009E-12</v>
      </c>
      <c r="G442" t="s">
        <v>17</v>
      </c>
      <c r="H442" t="s">
        <v>14</v>
      </c>
      <c r="I442" t="s">
        <v>16</v>
      </c>
      <c r="J442" t="str">
        <f t="shared" si="18"/>
        <v>Reject</v>
      </c>
      <c r="K442" t="str">
        <f t="shared" si="19"/>
        <v>SVM(Lin)</v>
      </c>
      <c r="L442" t="str">
        <f t="shared" si="20"/>
        <v>SVM(Sig)</v>
      </c>
      <c r="M442" t="s">
        <v>32</v>
      </c>
    </row>
    <row r="443" spans="1:13" x14ac:dyDescent="0.25">
      <c r="A443" s="1">
        <v>33</v>
      </c>
      <c r="B443" t="s">
        <v>14</v>
      </c>
      <c r="C443" t="s">
        <v>18</v>
      </c>
      <c r="D443" t="s">
        <v>11</v>
      </c>
      <c r="E443">
        <v>472.5</v>
      </c>
      <c r="F443">
        <v>0.99509491531993943</v>
      </c>
      <c r="G443" t="s">
        <v>12</v>
      </c>
      <c r="J443" t="str">
        <f t="shared" si="18"/>
        <v>Accept</v>
      </c>
      <c r="K443" t="str">
        <f t="shared" si="19"/>
        <v/>
      </c>
      <c r="L443" t="str">
        <f t="shared" si="20"/>
        <v/>
      </c>
      <c r="M443" t="s">
        <v>32</v>
      </c>
    </row>
    <row r="444" spans="1:13" x14ac:dyDescent="0.25">
      <c r="A444" s="1">
        <v>34</v>
      </c>
      <c r="B444" t="s">
        <v>14</v>
      </c>
      <c r="C444" t="s">
        <v>19</v>
      </c>
      <c r="D444" t="s">
        <v>11</v>
      </c>
      <c r="E444">
        <v>427</v>
      </c>
      <c r="F444">
        <v>0.2059164113773877</v>
      </c>
      <c r="G444" t="s">
        <v>12</v>
      </c>
      <c r="J444" t="str">
        <f t="shared" si="18"/>
        <v>Accept</v>
      </c>
      <c r="K444" t="str">
        <f t="shared" si="19"/>
        <v/>
      </c>
      <c r="L444" t="str">
        <f t="shared" si="20"/>
        <v/>
      </c>
      <c r="M444" t="s">
        <v>32</v>
      </c>
    </row>
    <row r="445" spans="1:13" x14ac:dyDescent="0.25">
      <c r="A445" s="1">
        <v>35</v>
      </c>
      <c r="B445" t="s">
        <v>14</v>
      </c>
      <c r="C445" t="s">
        <v>20</v>
      </c>
      <c r="D445" t="s">
        <v>11</v>
      </c>
      <c r="E445">
        <v>15</v>
      </c>
      <c r="F445">
        <v>5.1195690499869649E-17</v>
      </c>
      <c r="G445" t="s">
        <v>17</v>
      </c>
      <c r="H445" t="s">
        <v>14</v>
      </c>
      <c r="I445" t="s">
        <v>20</v>
      </c>
      <c r="J445" t="str">
        <f t="shared" si="18"/>
        <v>Reject</v>
      </c>
      <c r="K445" t="str">
        <f t="shared" si="19"/>
        <v>SVM(Lin)</v>
      </c>
      <c r="L445" t="str">
        <f t="shared" si="20"/>
        <v>SGD</v>
      </c>
      <c r="M445" t="s">
        <v>32</v>
      </c>
    </row>
    <row r="446" spans="1:13" x14ac:dyDescent="0.25">
      <c r="A446" s="1">
        <v>36</v>
      </c>
      <c r="B446" t="s">
        <v>14</v>
      </c>
      <c r="C446" t="s">
        <v>21</v>
      </c>
      <c r="D446" t="s">
        <v>11</v>
      </c>
      <c r="E446">
        <v>294</v>
      </c>
      <c r="F446">
        <v>1.171442550976423E-4</v>
      </c>
      <c r="G446" t="s">
        <v>17</v>
      </c>
      <c r="H446" t="s">
        <v>21</v>
      </c>
      <c r="I446" t="s">
        <v>14</v>
      </c>
      <c r="J446" t="str">
        <f t="shared" si="18"/>
        <v>Accept</v>
      </c>
      <c r="K446" t="str">
        <f t="shared" si="19"/>
        <v/>
      </c>
      <c r="L446" t="str">
        <f t="shared" si="20"/>
        <v/>
      </c>
      <c r="M446" t="s">
        <v>32</v>
      </c>
    </row>
    <row r="447" spans="1:13" x14ac:dyDescent="0.25">
      <c r="A447" s="1">
        <v>37</v>
      </c>
      <c r="B447" t="s">
        <v>14</v>
      </c>
      <c r="C447" t="s">
        <v>22</v>
      </c>
      <c r="D447" t="s">
        <v>11</v>
      </c>
      <c r="E447">
        <v>4</v>
      </c>
      <c r="F447">
        <v>5.9996609137388638E-18</v>
      </c>
      <c r="G447" t="s">
        <v>17</v>
      </c>
      <c r="H447" t="s">
        <v>14</v>
      </c>
      <c r="I447" t="s">
        <v>22</v>
      </c>
      <c r="J447" t="str">
        <f t="shared" si="18"/>
        <v>Reject</v>
      </c>
      <c r="K447" t="str">
        <f t="shared" si="19"/>
        <v>SVM(Lin)</v>
      </c>
      <c r="L447" t="str">
        <f t="shared" si="20"/>
        <v>NB(B)</v>
      </c>
      <c r="M447" t="s">
        <v>32</v>
      </c>
    </row>
    <row r="448" spans="1:13" x14ac:dyDescent="0.25">
      <c r="A448" s="1">
        <v>38</v>
      </c>
      <c r="B448" t="s">
        <v>14</v>
      </c>
      <c r="C448" t="s">
        <v>23</v>
      </c>
      <c r="D448" t="s">
        <v>11</v>
      </c>
      <c r="E448">
        <v>203.5</v>
      </c>
      <c r="F448">
        <v>1.4029257076014429E-11</v>
      </c>
      <c r="G448" t="s">
        <v>17</v>
      </c>
      <c r="H448" t="s">
        <v>14</v>
      </c>
      <c r="I448" t="s">
        <v>23</v>
      </c>
      <c r="J448" t="str">
        <f t="shared" si="18"/>
        <v>Reject</v>
      </c>
      <c r="K448" t="str">
        <f t="shared" si="19"/>
        <v>SVM(Lin)</v>
      </c>
      <c r="L448" t="str">
        <f t="shared" si="20"/>
        <v>NB(G)</v>
      </c>
      <c r="M448" t="s">
        <v>32</v>
      </c>
    </row>
    <row r="449" spans="1:13" x14ac:dyDescent="0.25">
      <c r="A449" s="1">
        <v>39</v>
      </c>
      <c r="B449" t="s">
        <v>14</v>
      </c>
      <c r="C449" t="s">
        <v>24</v>
      </c>
      <c r="D449" t="s">
        <v>11</v>
      </c>
      <c r="E449">
        <v>32</v>
      </c>
      <c r="F449">
        <v>2.0307522674312411E-16</v>
      </c>
      <c r="G449" t="s">
        <v>17</v>
      </c>
      <c r="H449" t="s">
        <v>14</v>
      </c>
      <c r="I449" t="s">
        <v>24</v>
      </c>
      <c r="J449" t="str">
        <f t="shared" si="18"/>
        <v>Reject</v>
      </c>
      <c r="K449" t="str">
        <f t="shared" si="19"/>
        <v>SVM(Lin)</v>
      </c>
      <c r="L449" t="str">
        <f t="shared" si="20"/>
        <v>NB(M)</v>
      </c>
      <c r="M449" t="s">
        <v>32</v>
      </c>
    </row>
    <row r="450" spans="1:13" x14ac:dyDescent="0.25">
      <c r="A450" s="1">
        <v>40</v>
      </c>
      <c r="B450" t="s">
        <v>14</v>
      </c>
      <c r="C450" t="s">
        <v>25</v>
      </c>
      <c r="D450" t="s">
        <v>11</v>
      </c>
      <c r="E450">
        <v>520</v>
      </c>
      <c r="F450">
        <v>4.0096112367738809E-6</v>
      </c>
      <c r="G450" t="s">
        <v>17</v>
      </c>
      <c r="H450" t="s">
        <v>14</v>
      </c>
      <c r="I450" t="s">
        <v>25</v>
      </c>
      <c r="J450" t="str">
        <f t="shared" si="18"/>
        <v>Reject</v>
      </c>
      <c r="K450" t="str">
        <f t="shared" si="19"/>
        <v>SVM(Lin)</v>
      </c>
      <c r="L450" t="str">
        <f t="shared" si="20"/>
        <v>LDA</v>
      </c>
      <c r="M450" t="s">
        <v>32</v>
      </c>
    </row>
    <row r="451" spans="1:13" x14ac:dyDescent="0.25">
      <c r="A451" s="1">
        <v>41</v>
      </c>
      <c r="B451" t="s">
        <v>14</v>
      </c>
      <c r="C451" t="s">
        <v>26</v>
      </c>
      <c r="D451" t="s">
        <v>11</v>
      </c>
      <c r="E451">
        <v>71</v>
      </c>
      <c r="F451">
        <v>2.8915098862245302E-15</v>
      </c>
      <c r="G451" t="s">
        <v>17</v>
      </c>
      <c r="H451" t="s">
        <v>14</v>
      </c>
      <c r="I451" t="s">
        <v>26</v>
      </c>
      <c r="J451" t="str">
        <f t="shared" ref="J451:J514" si="21">IF(F451 &lt; $P$2, "Reject", "Accept")</f>
        <v>Reject</v>
      </c>
      <c r="K451" t="str">
        <f t="shared" ref="K451:K514" si="22">IF(J451="Accept","",H451)</f>
        <v>SVM(Lin)</v>
      </c>
      <c r="L451" t="str">
        <f t="shared" ref="L451:L514" si="23">IF(J451="Accept","",I451)</f>
        <v>KNN</v>
      </c>
      <c r="M451" t="s">
        <v>32</v>
      </c>
    </row>
    <row r="452" spans="1:13" x14ac:dyDescent="0.25">
      <c r="A452" s="1">
        <v>42</v>
      </c>
      <c r="B452" t="s">
        <v>14</v>
      </c>
      <c r="C452" t="s">
        <v>27</v>
      </c>
      <c r="D452" t="s">
        <v>11</v>
      </c>
      <c r="E452">
        <v>83.5</v>
      </c>
      <c r="F452">
        <v>4.4063205236745532E-10</v>
      </c>
      <c r="G452" t="s">
        <v>17</v>
      </c>
      <c r="H452" t="s">
        <v>27</v>
      </c>
      <c r="I452" t="s">
        <v>14</v>
      </c>
      <c r="J452" t="str">
        <f t="shared" si="21"/>
        <v>Reject</v>
      </c>
      <c r="K452" t="str">
        <f t="shared" si="22"/>
        <v>Stack-LR</v>
      </c>
      <c r="L452" t="str">
        <f t="shared" si="23"/>
        <v>SVM(Lin)</v>
      </c>
      <c r="M452" t="s">
        <v>32</v>
      </c>
    </row>
    <row r="453" spans="1:13" x14ac:dyDescent="0.25">
      <c r="A453" s="1">
        <v>43</v>
      </c>
      <c r="B453" t="s">
        <v>14</v>
      </c>
      <c r="C453" t="s">
        <v>28</v>
      </c>
      <c r="D453" t="s">
        <v>11</v>
      </c>
      <c r="E453">
        <v>259.5</v>
      </c>
      <c r="F453">
        <v>3.4904047078091161E-8</v>
      </c>
      <c r="G453" t="s">
        <v>17</v>
      </c>
      <c r="H453" t="s">
        <v>28</v>
      </c>
      <c r="I453" t="s">
        <v>14</v>
      </c>
      <c r="J453" t="str">
        <f t="shared" si="21"/>
        <v>Reject</v>
      </c>
      <c r="K453" t="str">
        <f t="shared" si="22"/>
        <v>Stack-DT</v>
      </c>
      <c r="L453" t="str">
        <f t="shared" si="23"/>
        <v>SVM(Lin)</v>
      </c>
      <c r="M453" t="s">
        <v>32</v>
      </c>
    </row>
    <row r="454" spans="1:13" x14ac:dyDescent="0.25">
      <c r="A454" s="1">
        <v>44</v>
      </c>
      <c r="B454" t="s">
        <v>14</v>
      </c>
      <c r="C454" t="s">
        <v>29</v>
      </c>
      <c r="D454" t="s">
        <v>11</v>
      </c>
      <c r="E454">
        <v>151.5</v>
      </c>
      <c r="F454">
        <v>7.4244249363508576E-11</v>
      </c>
      <c r="G454" t="s">
        <v>17</v>
      </c>
      <c r="H454" t="s">
        <v>29</v>
      </c>
      <c r="I454" t="s">
        <v>14</v>
      </c>
      <c r="J454" t="str">
        <f t="shared" si="21"/>
        <v>Reject</v>
      </c>
      <c r="K454" t="str">
        <f t="shared" si="22"/>
        <v>Stack-SVM</v>
      </c>
      <c r="L454" t="str">
        <f t="shared" si="23"/>
        <v>SVM(Lin)</v>
      </c>
      <c r="M454" t="s">
        <v>32</v>
      </c>
    </row>
    <row r="455" spans="1:13" x14ac:dyDescent="0.25">
      <c r="A455" s="1">
        <v>45</v>
      </c>
      <c r="B455" t="s">
        <v>15</v>
      </c>
      <c r="C455" t="s">
        <v>16</v>
      </c>
      <c r="D455" t="s">
        <v>11</v>
      </c>
      <c r="E455">
        <v>68</v>
      </c>
      <c r="F455">
        <v>2.827664566229707E-15</v>
      </c>
      <c r="G455" t="s">
        <v>17</v>
      </c>
      <c r="H455" t="s">
        <v>15</v>
      </c>
      <c r="I455" t="s">
        <v>16</v>
      </c>
      <c r="J455" t="str">
        <f t="shared" si="21"/>
        <v>Reject</v>
      </c>
      <c r="K455" t="str">
        <f t="shared" si="22"/>
        <v>SVM(Poly)</v>
      </c>
      <c r="L455" t="str">
        <f t="shared" si="23"/>
        <v>SVM(Sig)</v>
      </c>
      <c r="M455" t="s">
        <v>32</v>
      </c>
    </row>
    <row r="456" spans="1:13" x14ac:dyDescent="0.25">
      <c r="A456" s="1">
        <v>46</v>
      </c>
      <c r="B456" t="s">
        <v>15</v>
      </c>
      <c r="C456" t="s">
        <v>18</v>
      </c>
      <c r="D456" t="s">
        <v>11</v>
      </c>
      <c r="E456">
        <v>410.5</v>
      </c>
      <c r="F456">
        <v>1.630997938217392E-2</v>
      </c>
      <c r="G456" t="s">
        <v>17</v>
      </c>
      <c r="H456" t="s">
        <v>15</v>
      </c>
      <c r="I456" t="s">
        <v>18</v>
      </c>
      <c r="J456" t="str">
        <f t="shared" si="21"/>
        <v>Accept</v>
      </c>
      <c r="K456" t="str">
        <f t="shared" si="22"/>
        <v/>
      </c>
      <c r="L456" t="str">
        <f t="shared" si="23"/>
        <v/>
      </c>
      <c r="M456" t="s">
        <v>32</v>
      </c>
    </row>
    <row r="457" spans="1:13" x14ac:dyDescent="0.25">
      <c r="A457" s="1">
        <v>47</v>
      </c>
      <c r="B457" t="s">
        <v>15</v>
      </c>
      <c r="C457" t="s">
        <v>19</v>
      </c>
      <c r="D457" t="s">
        <v>11</v>
      </c>
      <c r="E457">
        <v>291</v>
      </c>
      <c r="F457">
        <v>1.409552398585298E-4</v>
      </c>
      <c r="G457" t="s">
        <v>17</v>
      </c>
      <c r="H457" t="s">
        <v>15</v>
      </c>
      <c r="I457" t="s">
        <v>19</v>
      </c>
      <c r="J457" t="str">
        <f t="shared" si="21"/>
        <v>Accept</v>
      </c>
      <c r="K457" t="str">
        <f t="shared" si="22"/>
        <v/>
      </c>
      <c r="L457" t="str">
        <f t="shared" si="23"/>
        <v/>
      </c>
      <c r="M457" t="s">
        <v>32</v>
      </c>
    </row>
    <row r="458" spans="1:13" x14ac:dyDescent="0.25">
      <c r="A458" s="1">
        <v>48</v>
      </c>
      <c r="B458" t="s">
        <v>15</v>
      </c>
      <c r="C458" t="s">
        <v>20</v>
      </c>
      <c r="D458" t="s">
        <v>11</v>
      </c>
      <c r="E458">
        <v>11</v>
      </c>
      <c r="F458">
        <v>1.402157239517475E-17</v>
      </c>
      <c r="G458" t="s">
        <v>17</v>
      </c>
      <c r="H458" t="s">
        <v>15</v>
      </c>
      <c r="I458" t="s">
        <v>20</v>
      </c>
      <c r="J458" t="str">
        <f t="shared" si="21"/>
        <v>Reject</v>
      </c>
      <c r="K458" t="str">
        <f t="shared" si="22"/>
        <v>SVM(Poly)</v>
      </c>
      <c r="L458" t="str">
        <f t="shared" si="23"/>
        <v>SGD</v>
      </c>
      <c r="M458" t="s">
        <v>32</v>
      </c>
    </row>
    <row r="459" spans="1:13" x14ac:dyDescent="0.25">
      <c r="A459" s="1">
        <v>49</v>
      </c>
      <c r="B459" t="s">
        <v>15</v>
      </c>
      <c r="C459" t="s">
        <v>21</v>
      </c>
      <c r="D459" t="s">
        <v>11</v>
      </c>
      <c r="E459">
        <v>962</v>
      </c>
      <c r="F459">
        <v>0.59374082351055146</v>
      </c>
      <c r="G459" t="s">
        <v>12</v>
      </c>
      <c r="J459" t="str">
        <f t="shared" si="21"/>
        <v>Accept</v>
      </c>
      <c r="K459" t="str">
        <f t="shared" si="22"/>
        <v/>
      </c>
      <c r="L459" t="str">
        <f t="shared" si="23"/>
        <v/>
      </c>
      <c r="M459" t="s">
        <v>32</v>
      </c>
    </row>
    <row r="460" spans="1:13" x14ac:dyDescent="0.25">
      <c r="A460" s="1">
        <v>50</v>
      </c>
      <c r="B460" t="s">
        <v>15</v>
      </c>
      <c r="C460" t="s">
        <v>22</v>
      </c>
      <c r="D460" t="s">
        <v>11</v>
      </c>
      <c r="E460">
        <v>2</v>
      </c>
      <c r="F460">
        <v>3.7767196137196927E-18</v>
      </c>
      <c r="G460" t="s">
        <v>17</v>
      </c>
      <c r="H460" t="s">
        <v>15</v>
      </c>
      <c r="I460" t="s">
        <v>22</v>
      </c>
      <c r="J460" t="str">
        <f t="shared" si="21"/>
        <v>Reject</v>
      </c>
      <c r="K460" t="str">
        <f t="shared" si="22"/>
        <v>SVM(Poly)</v>
      </c>
      <c r="L460" t="str">
        <f t="shared" si="23"/>
        <v>NB(B)</v>
      </c>
      <c r="M460" t="s">
        <v>32</v>
      </c>
    </row>
    <row r="461" spans="1:13" x14ac:dyDescent="0.25">
      <c r="A461" s="1">
        <v>51</v>
      </c>
      <c r="B461" t="s">
        <v>15</v>
      </c>
      <c r="C461" t="s">
        <v>23</v>
      </c>
      <c r="D461" t="s">
        <v>11</v>
      </c>
      <c r="E461">
        <v>81</v>
      </c>
      <c r="F461">
        <v>2.2367759818747011E-14</v>
      </c>
      <c r="G461" t="s">
        <v>17</v>
      </c>
      <c r="H461" t="s">
        <v>15</v>
      </c>
      <c r="I461" t="s">
        <v>23</v>
      </c>
      <c r="J461" t="str">
        <f t="shared" si="21"/>
        <v>Reject</v>
      </c>
      <c r="K461" t="str">
        <f t="shared" si="22"/>
        <v>SVM(Poly)</v>
      </c>
      <c r="L461" t="str">
        <f t="shared" si="23"/>
        <v>NB(G)</v>
      </c>
      <c r="M461" t="s">
        <v>32</v>
      </c>
    </row>
    <row r="462" spans="1:13" x14ac:dyDescent="0.25">
      <c r="A462" s="1">
        <v>52</v>
      </c>
      <c r="B462" t="s">
        <v>15</v>
      </c>
      <c r="C462" t="s">
        <v>24</v>
      </c>
      <c r="D462" t="s">
        <v>11</v>
      </c>
      <c r="E462">
        <v>6</v>
      </c>
      <c r="F462">
        <v>2.6791297982522248E-17</v>
      </c>
      <c r="G462" t="s">
        <v>17</v>
      </c>
      <c r="H462" t="s">
        <v>15</v>
      </c>
      <c r="I462" t="s">
        <v>24</v>
      </c>
      <c r="J462" t="str">
        <f t="shared" si="21"/>
        <v>Reject</v>
      </c>
      <c r="K462" t="str">
        <f t="shared" si="22"/>
        <v>SVM(Poly)</v>
      </c>
      <c r="L462" t="str">
        <f t="shared" si="23"/>
        <v>NB(M)</v>
      </c>
      <c r="M462" t="s">
        <v>32</v>
      </c>
    </row>
    <row r="463" spans="1:13" x14ac:dyDescent="0.25">
      <c r="A463" s="1">
        <v>53</v>
      </c>
      <c r="B463" t="s">
        <v>15</v>
      </c>
      <c r="C463" t="s">
        <v>25</v>
      </c>
      <c r="D463" t="s">
        <v>11</v>
      </c>
      <c r="E463">
        <v>410</v>
      </c>
      <c r="F463">
        <v>4.0136142062810122E-8</v>
      </c>
      <c r="G463" t="s">
        <v>17</v>
      </c>
      <c r="H463" t="s">
        <v>15</v>
      </c>
      <c r="I463" t="s">
        <v>25</v>
      </c>
      <c r="J463" t="str">
        <f t="shared" si="21"/>
        <v>Reject</v>
      </c>
      <c r="K463" t="str">
        <f t="shared" si="22"/>
        <v>SVM(Poly)</v>
      </c>
      <c r="L463" t="str">
        <f t="shared" si="23"/>
        <v>LDA</v>
      </c>
      <c r="M463" t="s">
        <v>32</v>
      </c>
    </row>
    <row r="464" spans="1:13" x14ac:dyDescent="0.25">
      <c r="A464" s="1">
        <v>54</v>
      </c>
      <c r="B464" t="s">
        <v>15</v>
      </c>
      <c r="C464" t="s">
        <v>26</v>
      </c>
      <c r="D464" t="s">
        <v>11</v>
      </c>
      <c r="E464">
        <v>65</v>
      </c>
      <c r="F464">
        <v>2.1978404885216819E-16</v>
      </c>
      <c r="G464" t="s">
        <v>17</v>
      </c>
      <c r="H464" t="s">
        <v>15</v>
      </c>
      <c r="I464" t="s">
        <v>26</v>
      </c>
      <c r="J464" t="str">
        <f t="shared" si="21"/>
        <v>Reject</v>
      </c>
      <c r="K464" t="str">
        <f t="shared" si="22"/>
        <v>SVM(Poly)</v>
      </c>
      <c r="L464" t="str">
        <f t="shared" si="23"/>
        <v>KNN</v>
      </c>
      <c r="M464" t="s">
        <v>32</v>
      </c>
    </row>
    <row r="465" spans="1:13" x14ac:dyDescent="0.25">
      <c r="A465" s="1">
        <v>55</v>
      </c>
      <c r="B465" t="s">
        <v>15</v>
      </c>
      <c r="C465" t="s">
        <v>27</v>
      </c>
      <c r="D465" t="s">
        <v>11</v>
      </c>
      <c r="E465">
        <v>252</v>
      </c>
      <c r="F465">
        <v>2.7905855693634052E-6</v>
      </c>
      <c r="G465" t="s">
        <v>17</v>
      </c>
      <c r="H465" t="s">
        <v>27</v>
      </c>
      <c r="I465" t="s">
        <v>15</v>
      </c>
      <c r="J465" t="str">
        <f t="shared" si="21"/>
        <v>Reject</v>
      </c>
      <c r="K465" t="str">
        <f t="shared" si="22"/>
        <v>Stack-LR</v>
      </c>
      <c r="L465" t="str">
        <f t="shared" si="23"/>
        <v>SVM(Poly)</v>
      </c>
      <c r="M465" t="s">
        <v>32</v>
      </c>
    </row>
    <row r="466" spans="1:13" x14ac:dyDescent="0.25">
      <c r="A466" s="1">
        <v>56</v>
      </c>
      <c r="B466" t="s">
        <v>15</v>
      </c>
      <c r="C466" t="s">
        <v>28</v>
      </c>
      <c r="D466" t="s">
        <v>11</v>
      </c>
      <c r="E466">
        <v>329.5</v>
      </c>
      <c r="F466">
        <v>1.4833569370030641E-5</v>
      </c>
      <c r="G466" t="s">
        <v>17</v>
      </c>
      <c r="H466" t="s">
        <v>28</v>
      </c>
      <c r="I466" t="s">
        <v>15</v>
      </c>
      <c r="J466" t="str">
        <f t="shared" si="21"/>
        <v>Reject</v>
      </c>
      <c r="K466" t="str">
        <f t="shared" si="22"/>
        <v>Stack-DT</v>
      </c>
      <c r="L466" t="str">
        <f t="shared" si="23"/>
        <v>SVM(Poly)</v>
      </c>
      <c r="M466" t="s">
        <v>32</v>
      </c>
    </row>
    <row r="467" spans="1:13" x14ac:dyDescent="0.25">
      <c r="A467" s="1">
        <v>57</v>
      </c>
      <c r="B467" t="s">
        <v>15</v>
      </c>
      <c r="C467" t="s">
        <v>29</v>
      </c>
      <c r="D467" t="s">
        <v>11</v>
      </c>
      <c r="E467">
        <v>170</v>
      </c>
      <c r="F467">
        <v>3.2666230964876952E-8</v>
      </c>
      <c r="G467" t="s">
        <v>17</v>
      </c>
      <c r="H467" t="s">
        <v>29</v>
      </c>
      <c r="I467" t="s">
        <v>15</v>
      </c>
      <c r="J467" t="str">
        <f t="shared" si="21"/>
        <v>Reject</v>
      </c>
      <c r="K467" t="str">
        <f t="shared" si="22"/>
        <v>Stack-SVM</v>
      </c>
      <c r="L467" t="str">
        <f t="shared" si="23"/>
        <v>SVM(Poly)</v>
      </c>
      <c r="M467" t="s">
        <v>32</v>
      </c>
    </row>
    <row r="468" spans="1:13" x14ac:dyDescent="0.25">
      <c r="A468" s="1">
        <v>58</v>
      </c>
      <c r="B468" t="s">
        <v>16</v>
      </c>
      <c r="C468" t="s">
        <v>18</v>
      </c>
      <c r="D468" t="s">
        <v>11</v>
      </c>
      <c r="E468">
        <v>69.5</v>
      </c>
      <c r="F468">
        <v>3.445617814342193E-14</v>
      </c>
      <c r="G468" t="s">
        <v>17</v>
      </c>
      <c r="H468" t="s">
        <v>18</v>
      </c>
      <c r="I468" t="s">
        <v>16</v>
      </c>
      <c r="J468" t="str">
        <f t="shared" si="21"/>
        <v>Reject</v>
      </c>
      <c r="K468" t="str">
        <f t="shared" si="22"/>
        <v>SVM(RBF)</v>
      </c>
      <c r="L468" t="str">
        <f t="shared" si="23"/>
        <v>SVM(Sig)</v>
      </c>
      <c r="M468" t="s">
        <v>32</v>
      </c>
    </row>
    <row r="469" spans="1:13" x14ac:dyDescent="0.25">
      <c r="A469" s="1">
        <v>59</v>
      </c>
      <c r="B469" t="s">
        <v>16</v>
      </c>
      <c r="C469" t="s">
        <v>19</v>
      </c>
      <c r="D469" t="s">
        <v>11</v>
      </c>
      <c r="E469">
        <v>144</v>
      </c>
      <c r="F469">
        <v>6.8467515431853927E-12</v>
      </c>
      <c r="G469" t="s">
        <v>17</v>
      </c>
      <c r="H469" t="s">
        <v>19</v>
      </c>
      <c r="I469" t="s">
        <v>16</v>
      </c>
      <c r="J469" t="str">
        <f t="shared" si="21"/>
        <v>Reject</v>
      </c>
      <c r="K469" t="str">
        <f t="shared" si="22"/>
        <v>MLP</v>
      </c>
      <c r="L469" t="str">
        <f t="shared" si="23"/>
        <v>SVM(Sig)</v>
      </c>
      <c r="M469" t="s">
        <v>32</v>
      </c>
    </row>
    <row r="470" spans="1:13" x14ac:dyDescent="0.25">
      <c r="A470" s="1">
        <v>60</v>
      </c>
      <c r="B470" t="s">
        <v>16</v>
      </c>
      <c r="C470" t="s">
        <v>20</v>
      </c>
      <c r="D470" t="s">
        <v>11</v>
      </c>
      <c r="E470">
        <v>484</v>
      </c>
      <c r="F470">
        <v>7.9329053980696773E-8</v>
      </c>
      <c r="G470" t="s">
        <v>17</v>
      </c>
      <c r="H470" t="s">
        <v>16</v>
      </c>
      <c r="I470" t="s">
        <v>20</v>
      </c>
      <c r="J470" t="str">
        <f t="shared" si="21"/>
        <v>Reject</v>
      </c>
      <c r="K470" t="str">
        <f t="shared" si="22"/>
        <v>SVM(Sig)</v>
      </c>
      <c r="L470" t="str">
        <f t="shared" si="23"/>
        <v>SGD</v>
      </c>
      <c r="M470" t="s">
        <v>32</v>
      </c>
    </row>
    <row r="471" spans="1:13" x14ac:dyDescent="0.25">
      <c r="A471" s="1">
        <v>61</v>
      </c>
      <c r="B471" t="s">
        <v>16</v>
      </c>
      <c r="C471" t="s">
        <v>21</v>
      </c>
      <c r="D471" t="s">
        <v>11</v>
      </c>
      <c r="E471">
        <v>28</v>
      </c>
      <c r="F471">
        <v>5.4862945579364971E-15</v>
      </c>
      <c r="G471" t="s">
        <v>17</v>
      </c>
      <c r="H471" t="s">
        <v>21</v>
      </c>
      <c r="I471" t="s">
        <v>16</v>
      </c>
      <c r="J471" t="str">
        <f t="shared" si="21"/>
        <v>Reject</v>
      </c>
      <c r="K471" t="str">
        <f t="shared" si="22"/>
        <v>GP</v>
      </c>
      <c r="L471" t="str">
        <f t="shared" si="23"/>
        <v>SVM(Sig)</v>
      </c>
      <c r="M471" t="s">
        <v>32</v>
      </c>
    </row>
    <row r="472" spans="1:13" x14ac:dyDescent="0.25">
      <c r="A472" s="1">
        <v>62</v>
      </c>
      <c r="B472" t="s">
        <v>16</v>
      </c>
      <c r="C472" t="s">
        <v>22</v>
      </c>
      <c r="D472" t="s">
        <v>11</v>
      </c>
      <c r="E472">
        <v>43.5</v>
      </c>
      <c r="F472">
        <v>2.1239945454847609E-16</v>
      </c>
      <c r="G472" t="s">
        <v>17</v>
      </c>
      <c r="H472" t="s">
        <v>16</v>
      </c>
      <c r="I472" t="s">
        <v>22</v>
      </c>
      <c r="J472" t="str">
        <f t="shared" si="21"/>
        <v>Reject</v>
      </c>
      <c r="K472" t="str">
        <f t="shared" si="22"/>
        <v>SVM(Sig)</v>
      </c>
      <c r="L472" t="str">
        <f t="shared" si="23"/>
        <v>NB(B)</v>
      </c>
      <c r="M472" t="s">
        <v>32</v>
      </c>
    </row>
    <row r="473" spans="1:13" x14ac:dyDescent="0.25">
      <c r="A473" s="1">
        <v>63</v>
      </c>
      <c r="B473" t="s">
        <v>16</v>
      </c>
      <c r="C473" t="s">
        <v>23</v>
      </c>
      <c r="D473" t="s">
        <v>11</v>
      </c>
      <c r="E473">
        <v>1365.5</v>
      </c>
      <c r="F473">
        <v>0.90527276657587974</v>
      </c>
      <c r="G473" t="s">
        <v>12</v>
      </c>
      <c r="J473" t="str">
        <f t="shared" si="21"/>
        <v>Accept</v>
      </c>
      <c r="K473" t="str">
        <f t="shared" si="22"/>
        <v/>
      </c>
      <c r="L473" t="str">
        <f t="shared" si="23"/>
        <v/>
      </c>
      <c r="M473" t="s">
        <v>32</v>
      </c>
    </row>
    <row r="474" spans="1:13" x14ac:dyDescent="0.25">
      <c r="A474" s="1">
        <v>64</v>
      </c>
      <c r="B474" t="s">
        <v>16</v>
      </c>
      <c r="C474" t="s">
        <v>24</v>
      </c>
      <c r="D474" t="s">
        <v>11</v>
      </c>
      <c r="E474">
        <v>481</v>
      </c>
      <c r="F474">
        <v>4.3460632733332878E-10</v>
      </c>
      <c r="G474" t="s">
        <v>17</v>
      </c>
      <c r="H474" t="s">
        <v>16</v>
      </c>
      <c r="I474" t="s">
        <v>24</v>
      </c>
      <c r="J474" t="str">
        <f t="shared" si="21"/>
        <v>Reject</v>
      </c>
      <c r="K474" t="str">
        <f t="shared" si="22"/>
        <v>SVM(Sig)</v>
      </c>
      <c r="L474" t="str">
        <f t="shared" si="23"/>
        <v>NB(M)</v>
      </c>
      <c r="M474" t="s">
        <v>32</v>
      </c>
    </row>
    <row r="475" spans="1:13" x14ac:dyDescent="0.25">
      <c r="A475" s="1">
        <v>65</v>
      </c>
      <c r="B475" t="s">
        <v>16</v>
      </c>
      <c r="C475" t="s">
        <v>25</v>
      </c>
      <c r="D475" t="s">
        <v>11</v>
      </c>
      <c r="E475">
        <v>816.5</v>
      </c>
      <c r="F475">
        <v>2.3623428085832428E-5</v>
      </c>
      <c r="G475" t="s">
        <v>17</v>
      </c>
      <c r="H475" t="s">
        <v>25</v>
      </c>
      <c r="I475" t="s">
        <v>16</v>
      </c>
      <c r="J475" t="str">
        <f t="shared" si="21"/>
        <v>Reject</v>
      </c>
      <c r="K475" t="str">
        <f t="shared" si="22"/>
        <v>LDA</v>
      </c>
      <c r="L475" t="str">
        <f t="shared" si="23"/>
        <v>SVM(Sig)</v>
      </c>
      <c r="M475" t="s">
        <v>32</v>
      </c>
    </row>
    <row r="476" spans="1:13" x14ac:dyDescent="0.25">
      <c r="A476" s="1">
        <v>66</v>
      </c>
      <c r="B476" t="s">
        <v>16</v>
      </c>
      <c r="C476" t="s">
        <v>26</v>
      </c>
      <c r="D476" t="s">
        <v>11</v>
      </c>
      <c r="E476">
        <v>750</v>
      </c>
      <c r="F476">
        <v>4.7164545278384807E-5</v>
      </c>
      <c r="G476" t="s">
        <v>17</v>
      </c>
      <c r="H476" t="s">
        <v>16</v>
      </c>
      <c r="I476" t="s">
        <v>26</v>
      </c>
      <c r="J476" t="str">
        <f t="shared" si="21"/>
        <v>Reject</v>
      </c>
      <c r="K476" t="str">
        <f t="shared" si="22"/>
        <v>SVM(Sig)</v>
      </c>
      <c r="L476" t="str">
        <f t="shared" si="23"/>
        <v>KNN</v>
      </c>
      <c r="M476" t="s">
        <v>32</v>
      </c>
    </row>
    <row r="477" spans="1:13" x14ac:dyDescent="0.25">
      <c r="A477" s="1">
        <v>67</v>
      </c>
      <c r="B477" t="s">
        <v>16</v>
      </c>
      <c r="C477" t="s">
        <v>27</v>
      </c>
      <c r="D477" t="s">
        <v>11</v>
      </c>
      <c r="E477">
        <v>6.5</v>
      </c>
      <c r="F477">
        <v>4.6315775269348187E-16</v>
      </c>
      <c r="G477" t="s">
        <v>17</v>
      </c>
      <c r="H477" t="s">
        <v>27</v>
      </c>
      <c r="I477" t="s">
        <v>16</v>
      </c>
      <c r="J477" t="str">
        <f t="shared" si="21"/>
        <v>Reject</v>
      </c>
      <c r="K477" t="str">
        <f t="shared" si="22"/>
        <v>Stack-LR</v>
      </c>
      <c r="L477" t="str">
        <f t="shared" si="23"/>
        <v>SVM(Sig)</v>
      </c>
      <c r="M477" t="s">
        <v>32</v>
      </c>
    </row>
    <row r="478" spans="1:13" x14ac:dyDescent="0.25">
      <c r="A478" s="1">
        <v>68</v>
      </c>
      <c r="B478" t="s">
        <v>16</v>
      </c>
      <c r="C478" t="s">
        <v>28</v>
      </c>
      <c r="D478" t="s">
        <v>11</v>
      </c>
      <c r="E478">
        <v>29.5</v>
      </c>
      <c r="F478">
        <v>1.5385231286093121E-16</v>
      </c>
      <c r="G478" t="s">
        <v>17</v>
      </c>
      <c r="H478" t="s">
        <v>28</v>
      </c>
      <c r="I478" t="s">
        <v>16</v>
      </c>
      <c r="J478" t="str">
        <f t="shared" si="21"/>
        <v>Reject</v>
      </c>
      <c r="K478" t="str">
        <f t="shared" si="22"/>
        <v>Stack-DT</v>
      </c>
      <c r="L478" t="str">
        <f t="shared" si="23"/>
        <v>SVM(Sig)</v>
      </c>
      <c r="M478" t="s">
        <v>32</v>
      </c>
    </row>
    <row r="479" spans="1:13" x14ac:dyDescent="0.25">
      <c r="A479" s="1">
        <v>69</v>
      </c>
      <c r="B479" t="s">
        <v>16</v>
      </c>
      <c r="C479" t="s">
        <v>29</v>
      </c>
      <c r="D479" t="s">
        <v>11</v>
      </c>
      <c r="E479">
        <v>4.5</v>
      </c>
      <c r="F479">
        <v>9.8207077198246251E-17</v>
      </c>
      <c r="G479" t="s">
        <v>17</v>
      </c>
      <c r="H479" t="s">
        <v>29</v>
      </c>
      <c r="I479" t="s">
        <v>16</v>
      </c>
      <c r="J479" t="str">
        <f t="shared" si="21"/>
        <v>Reject</v>
      </c>
      <c r="K479" t="str">
        <f t="shared" si="22"/>
        <v>Stack-SVM</v>
      </c>
      <c r="L479" t="str">
        <f t="shared" si="23"/>
        <v>SVM(Sig)</v>
      </c>
      <c r="M479" t="s">
        <v>32</v>
      </c>
    </row>
    <row r="480" spans="1:13" x14ac:dyDescent="0.25">
      <c r="A480" s="1">
        <v>70</v>
      </c>
      <c r="B480" t="s">
        <v>18</v>
      </c>
      <c r="C480" t="s">
        <v>19</v>
      </c>
      <c r="D480" t="s">
        <v>11</v>
      </c>
      <c r="E480">
        <v>519</v>
      </c>
      <c r="F480">
        <v>0.117782674573156</v>
      </c>
      <c r="G480" t="s">
        <v>12</v>
      </c>
      <c r="J480" t="str">
        <f t="shared" si="21"/>
        <v>Accept</v>
      </c>
      <c r="K480" t="str">
        <f t="shared" si="22"/>
        <v/>
      </c>
      <c r="L480" t="str">
        <f t="shared" si="23"/>
        <v/>
      </c>
      <c r="M480" t="s">
        <v>32</v>
      </c>
    </row>
    <row r="481" spans="1:13" x14ac:dyDescent="0.25">
      <c r="A481" s="1">
        <v>71</v>
      </c>
      <c r="B481" t="s">
        <v>18</v>
      </c>
      <c r="C481" t="s">
        <v>20</v>
      </c>
      <c r="D481" t="s">
        <v>11</v>
      </c>
      <c r="E481">
        <v>6</v>
      </c>
      <c r="F481">
        <v>5.9797487596436349E-17</v>
      </c>
      <c r="G481" t="s">
        <v>17</v>
      </c>
      <c r="H481" t="s">
        <v>18</v>
      </c>
      <c r="I481" t="s">
        <v>20</v>
      </c>
      <c r="J481" t="str">
        <f t="shared" si="21"/>
        <v>Reject</v>
      </c>
      <c r="K481" t="str">
        <f t="shared" si="22"/>
        <v>SVM(RBF)</v>
      </c>
      <c r="L481" t="str">
        <f t="shared" si="23"/>
        <v>SGD</v>
      </c>
      <c r="M481" t="s">
        <v>32</v>
      </c>
    </row>
    <row r="482" spans="1:13" x14ac:dyDescent="0.25">
      <c r="A482" s="1">
        <v>72</v>
      </c>
      <c r="B482" t="s">
        <v>18</v>
      </c>
      <c r="C482" t="s">
        <v>21</v>
      </c>
      <c r="D482" t="s">
        <v>11</v>
      </c>
      <c r="E482">
        <v>460.5</v>
      </c>
      <c r="F482">
        <v>4.8390810862947919E-3</v>
      </c>
      <c r="G482" t="s">
        <v>17</v>
      </c>
      <c r="H482" t="s">
        <v>21</v>
      </c>
      <c r="I482" t="s">
        <v>18</v>
      </c>
      <c r="J482" t="str">
        <f t="shared" si="21"/>
        <v>Accept</v>
      </c>
      <c r="K482" t="str">
        <f t="shared" si="22"/>
        <v/>
      </c>
      <c r="L482" t="str">
        <f t="shared" si="23"/>
        <v/>
      </c>
      <c r="M482" t="s">
        <v>32</v>
      </c>
    </row>
    <row r="483" spans="1:13" x14ac:dyDescent="0.25">
      <c r="A483" s="1">
        <v>73</v>
      </c>
      <c r="B483" t="s">
        <v>18</v>
      </c>
      <c r="C483" t="s">
        <v>22</v>
      </c>
      <c r="D483" t="s">
        <v>11</v>
      </c>
      <c r="E483">
        <v>1</v>
      </c>
      <c r="F483">
        <v>3.6361192930831381E-18</v>
      </c>
      <c r="G483" t="s">
        <v>17</v>
      </c>
      <c r="H483" t="s">
        <v>18</v>
      </c>
      <c r="I483" t="s">
        <v>22</v>
      </c>
      <c r="J483" t="str">
        <f t="shared" si="21"/>
        <v>Reject</v>
      </c>
      <c r="K483" t="str">
        <f t="shared" si="22"/>
        <v>SVM(RBF)</v>
      </c>
      <c r="L483" t="str">
        <f t="shared" si="23"/>
        <v>NB(B)</v>
      </c>
      <c r="M483" t="s">
        <v>32</v>
      </c>
    </row>
    <row r="484" spans="1:13" x14ac:dyDescent="0.25">
      <c r="A484" s="1">
        <v>74</v>
      </c>
      <c r="B484" t="s">
        <v>18</v>
      </c>
      <c r="C484" t="s">
        <v>23</v>
      </c>
      <c r="D484" t="s">
        <v>11</v>
      </c>
      <c r="E484">
        <v>193</v>
      </c>
      <c r="F484">
        <v>6.2056473332077875E-13</v>
      </c>
      <c r="G484" t="s">
        <v>17</v>
      </c>
      <c r="H484" t="s">
        <v>18</v>
      </c>
      <c r="I484" t="s">
        <v>23</v>
      </c>
      <c r="J484" t="str">
        <f t="shared" si="21"/>
        <v>Reject</v>
      </c>
      <c r="K484" t="str">
        <f t="shared" si="22"/>
        <v>SVM(RBF)</v>
      </c>
      <c r="L484" t="str">
        <f t="shared" si="23"/>
        <v>NB(G)</v>
      </c>
      <c r="M484" t="s">
        <v>32</v>
      </c>
    </row>
    <row r="485" spans="1:13" x14ac:dyDescent="0.25">
      <c r="A485" s="1">
        <v>75</v>
      </c>
      <c r="B485" t="s">
        <v>18</v>
      </c>
      <c r="C485" t="s">
        <v>24</v>
      </c>
      <c r="D485" t="s">
        <v>11</v>
      </c>
      <c r="E485">
        <v>37</v>
      </c>
      <c r="F485">
        <v>1.5454668967972651E-16</v>
      </c>
      <c r="G485" t="s">
        <v>17</v>
      </c>
      <c r="H485" t="s">
        <v>18</v>
      </c>
      <c r="I485" t="s">
        <v>24</v>
      </c>
      <c r="J485" t="str">
        <f t="shared" si="21"/>
        <v>Reject</v>
      </c>
      <c r="K485" t="str">
        <f t="shared" si="22"/>
        <v>SVM(RBF)</v>
      </c>
      <c r="L485" t="str">
        <f t="shared" si="23"/>
        <v>NB(M)</v>
      </c>
      <c r="M485" t="s">
        <v>32</v>
      </c>
    </row>
    <row r="486" spans="1:13" x14ac:dyDescent="0.25">
      <c r="A486" s="1">
        <v>76</v>
      </c>
      <c r="B486" t="s">
        <v>18</v>
      </c>
      <c r="C486" t="s">
        <v>25</v>
      </c>
      <c r="D486" t="s">
        <v>11</v>
      </c>
      <c r="E486">
        <v>483.5</v>
      </c>
      <c r="F486">
        <v>7.5582123439630056E-6</v>
      </c>
      <c r="G486" t="s">
        <v>17</v>
      </c>
      <c r="H486" t="s">
        <v>18</v>
      </c>
      <c r="I486" t="s">
        <v>25</v>
      </c>
      <c r="J486" t="str">
        <f t="shared" si="21"/>
        <v>Reject</v>
      </c>
      <c r="K486" t="str">
        <f t="shared" si="22"/>
        <v>SVM(RBF)</v>
      </c>
      <c r="L486" t="str">
        <f t="shared" si="23"/>
        <v>LDA</v>
      </c>
      <c r="M486" t="s">
        <v>32</v>
      </c>
    </row>
    <row r="487" spans="1:13" x14ac:dyDescent="0.25">
      <c r="A487" s="1">
        <v>77</v>
      </c>
      <c r="B487" t="s">
        <v>18</v>
      </c>
      <c r="C487" t="s">
        <v>26</v>
      </c>
      <c r="D487" t="s">
        <v>11</v>
      </c>
      <c r="E487">
        <v>56.5</v>
      </c>
      <c r="F487">
        <v>6.2964005478723386E-16</v>
      </c>
      <c r="G487" t="s">
        <v>17</v>
      </c>
      <c r="H487" t="s">
        <v>18</v>
      </c>
      <c r="I487" t="s">
        <v>26</v>
      </c>
      <c r="J487" t="str">
        <f t="shared" si="21"/>
        <v>Reject</v>
      </c>
      <c r="K487" t="str">
        <f t="shared" si="22"/>
        <v>SVM(RBF)</v>
      </c>
      <c r="L487" t="str">
        <f t="shared" si="23"/>
        <v>KNN</v>
      </c>
      <c r="M487" t="s">
        <v>32</v>
      </c>
    </row>
    <row r="488" spans="1:13" x14ac:dyDescent="0.25">
      <c r="A488" s="1">
        <v>78</v>
      </c>
      <c r="B488" t="s">
        <v>18</v>
      </c>
      <c r="C488" t="s">
        <v>27</v>
      </c>
      <c r="D488" t="s">
        <v>11</v>
      </c>
      <c r="E488">
        <v>304.5</v>
      </c>
      <c r="F488">
        <v>4.3893658309240353E-8</v>
      </c>
      <c r="G488" t="s">
        <v>17</v>
      </c>
      <c r="H488" t="s">
        <v>27</v>
      </c>
      <c r="I488" t="s">
        <v>18</v>
      </c>
      <c r="J488" t="str">
        <f t="shared" si="21"/>
        <v>Reject</v>
      </c>
      <c r="K488" t="str">
        <f t="shared" si="22"/>
        <v>Stack-LR</v>
      </c>
      <c r="L488" t="str">
        <f t="shared" si="23"/>
        <v>SVM(RBF)</v>
      </c>
      <c r="M488" t="s">
        <v>32</v>
      </c>
    </row>
    <row r="489" spans="1:13" x14ac:dyDescent="0.25">
      <c r="A489" s="1">
        <v>79</v>
      </c>
      <c r="B489" t="s">
        <v>18</v>
      </c>
      <c r="C489" t="s">
        <v>28</v>
      </c>
      <c r="D489" t="s">
        <v>11</v>
      </c>
      <c r="E489">
        <v>415.5</v>
      </c>
      <c r="F489">
        <v>5.1116618216292267E-7</v>
      </c>
      <c r="G489" t="s">
        <v>17</v>
      </c>
      <c r="H489" t="s">
        <v>28</v>
      </c>
      <c r="I489" t="s">
        <v>18</v>
      </c>
      <c r="J489" t="str">
        <f t="shared" si="21"/>
        <v>Reject</v>
      </c>
      <c r="K489" t="str">
        <f t="shared" si="22"/>
        <v>Stack-DT</v>
      </c>
      <c r="L489" t="str">
        <f t="shared" si="23"/>
        <v>SVM(RBF)</v>
      </c>
      <c r="M489" t="s">
        <v>32</v>
      </c>
    </row>
    <row r="490" spans="1:13" x14ac:dyDescent="0.25">
      <c r="A490" s="1">
        <v>80</v>
      </c>
      <c r="B490" t="s">
        <v>18</v>
      </c>
      <c r="C490" t="s">
        <v>29</v>
      </c>
      <c r="D490" t="s">
        <v>11</v>
      </c>
      <c r="E490">
        <v>266</v>
      </c>
      <c r="F490">
        <v>3.7715077577133699E-9</v>
      </c>
      <c r="G490" t="s">
        <v>17</v>
      </c>
      <c r="H490" t="s">
        <v>29</v>
      </c>
      <c r="I490" t="s">
        <v>18</v>
      </c>
      <c r="J490" t="str">
        <f t="shared" si="21"/>
        <v>Reject</v>
      </c>
      <c r="K490" t="str">
        <f t="shared" si="22"/>
        <v>Stack-SVM</v>
      </c>
      <c r="L490" t="str">
        <f t="shared" si="23"/>
        <v>SVM(RBF)</v>
      </c>
      <c r="M490" t="s">
        <v>32</v>
      </c>
    </row>
    <row r="491" spans="1:13" x14ac:dyDescent="0.25">
      <c r="A491" s="1">
        <v>81</v>
      </c>
      <c r="B491" t="s">
        <v>19</v>
      </c>
      <c r="C491" t="s">
        <v>20</v>
      </c>
      <c r="D491" t="s">
        <v>11</v>
      </c>
      <c r="E491">
        <v>121.5</v>
      </c>
      <c r="F491">
        <v>4.1390642303789911E-16</v>
      </c>
      <c r="G491" t="s">
        <v>17</v>
      </c>
      <c r="H491" t="s">
        <v>19</v>
      </c>
      <c r="I491" t="s">
        <v>20</v>
      </c>
      <c r="J491" t="str">
        <f t="shared" si="21"/>
        <v>Reject</v>
      </c>
      <c r="K491" t="str">
        <f t="shared" si="22"/>
        <v>MLP</v>
      </c>
      <c r="L491" t="str">
        <f t="shared" si="23"/>
        <v>SGD</v>
      </c>
      <c r="M491" t="s">
        <v>32</v>
      </c>
    </row>
    <row r="492" spans="1:13" x14ac:dyDescent="0.25">
      <c r="A492" s="1">
        <v>82</v>
      </c>
      <c r="B492" t="s">
        <v>19</v>
      </c>
      <c r="C492" t="s">
        <v>21</v>
      </c>
      <c r="D492" t="s">
        <v>11</v>
      </c>
      <c r="E492">
        <v>289.5</v>
      </c>
      <c r="F492">
        <v>7.9213109870792848E-6</v>
      </c>
      <c r="G492" t="s">
        <v>17</v>
      </c>
      <c r="H492" t="s">
        <v>21</v>
      </c>
      <c r="I492" t="s">
        <v>19</v>
      </c>
      <c r="J492" t="str">
        <f t="shared" si="21"/>
        <v>Reject</v>
      </c>
      <c r="K492" t="str">
        <f t="shared" si="22"/>
        <v>GP</v>
      </c>
      <c r="L492" t="str">
        <f t="shared" si="23"/>
        <v>MLP</v>
      </c>
      <c r="M492" t="s">
        <v>32</v>
      </c>
    </row>
    <row r="493" spans="1:13" x14ac:dyDescent="0.25">
      <c r="A493" s="1">
        <v>83</v>
      </c>
      <c r="B493" t="s">
        <v>19</v>
      </c>
      <c r="C493" t="s">
        <v>22</v>
      </c>
      <c r="D493" t="s">
        <v>11</v>
      </c>
      <c r="E493">
        <v>1.5</v>
      </c>
      <c r="F493">
        <v>1.1899658189601801E-17</v>
      </c>
      <c r="G493" t="s">
        <v>17</v>
      </c>
      <c r="H493" t="s">
        <v>19</v>
      </c>
      <c r="I493" t="s">
        <v>22</v>
      </c>
      <c r="J493" t="str">
        <f t="shared" si="21"/>
        <v>Reject</v>
      </c>
      <c r="K493" t="str">
        <f t="shared" si="22"/>
        <v>MLP</v>
      </c>
      <c r="L493" t="str">
        <f t="shared" si="23"/>
        <v>NB(B)</v>
      </c>
      <c r="M493" t="s">
        <v>32</v>
      </c>
    </row>
    <row r="494" spans="1:13" x14ac:dyDescent="0.25">
      <c r="A494" s="1">
        <v>84</v>
      </c>
      <c r="B494" t="s">
        <v>19</v>
      </c>
      <c r="C494" t="s">
        <v>23</v>
      </c>
      <c r="D494" t="s">
        <v>11</v>
      </c>
      <c r="E494">
        <v>315</v>
      </c>
      <c r="F494">
        <v>4.2588670178087533E-11</v>
      </c>
      <c r="G494" t="s">
        <v>17</v>
      </c>
      <c r="H494" t="s">
        <v>19</v>
      </c>
      <c r="I494" t="s">
        <v>23</v>
      </c>
      <c r="J494" t="str">
        <f t="shared" si="21"/>
        <v>Reject</v>
      </c>
      <c r="K494" t="str">
        <f t="shared" si="22"/>
        <v>MLP</v>
      </c>
      <c r="L494" t="str">
        <f t="shared" si="23"/>
        <v>NB(G)</v>
      </c>
      <c r="M494" t="s">
        <v>32</v>
      </c>
    </row>
    <row r="495" spans="1:13" x14ac:dyDescent="0.25">
      <c r="A495" s="1">
        <v>85</v>
      </c>
      <c r="B495" t="s">
        <v>19</v>
      </c>
      <c r="C495" t="s">
        <v>24</v>
      </c>
      <c r="D495" t="s">
        <v>11</v>
      </c>
      <c r="E495">
        <v>57</v>
      </c>
      <c r="F495">
        <v>2.013034978366477E-16</v>
      </c>
      <c r="G495" t="s">
        <v>17</v>
      </c>
      <c r="H495" t="s">
        <v>19</v>
      </c>
      <c r="I495" t="s">
        <v>24</v>
      </c>
      <c r="J495" t="str">
        <f t="shared" si="21"/>
        <v>Reject</v>
      </c>
      <c r="K495" t="str">
        <f t="shared" si="22"/>
        <v>MLP</v>
      </c>
      <c r="L495" t="str">
        <f t="shared" si="23"/>
        <v>NB(M)</v>
      </c>
      <c r="M495" t="s">
        <v>32</v>
      </c>
    </row>
    <row r="496" spans="1:13" x14ac:dyDescent="0.25">
      <c r="A496" s="1">
        <v>86</v>
      </c>
      <c r="B496" t="s">
        <v>19</v>
      </c>
      <c r="C496" t="s">
        <v>25</v>
      </c>
      <c r="D496" t="s">
        <v>11</v>
      </c>
      <c r="E496">
        <v>782.5</v>
      </c>
      <c r="F496">
        <v>6.2944374440377987E-4</v>
      </c>
      <c r="G496" t="s">
        <v>17</v>
      </c>
      <c r="H496" t="s">
        <v>19</v>
      </c>
      <c r="I496" t="s">
        <v>25</v>
      </c>
      <c r="J496" t="str">
        <f t="shared" si="21"/>
        <v>Accept</v>
      </c>
      <c r="K496" t="str">
        <f t="shared" si="22"/>
        <v/>
      </c>
      <c r="L496" t="str">
        <f t="shared" si="23"/>
        <v/>
      </c>
      <c r="M496" t="s">
        <v>32</v>
      </c>
    </row>
    <row r="497" spans="1:13" x14ac:dyDescent="0.25">
      <c r="A497" s="1">
        <v>87</v>
      </c>
      <c r="B497" t="s">
        <v>19</v>
      </c>
      <c r="C497" t="s">
        <v>26</v>
      </c>
      <c r="D497" t="s">
        <v>11</v>
      </c>
      <c r="E497">
        <v>123.5</v>
      </c>
      <c r="F497">
        <v>1.8780301997879339E-14</v>
      </c>
      <c r="G497" t="s">
        <v>17</v>
      </c>
      <c r="H497" t="s">
        <v>19</v>
      </c>
      <c r="I497" t="s">
        <v>26</v>
      </c>
      <c r="J497" t="str">
        <f t="shared" si="21"/>
        <v>Reject</v>
      </c>
      <c r="K497" t="str">
        <f t="shared" si="22"/>
        <v>MLP</v>
      </c>
      <c r="L497" t="str">
        <f t="shared" si="23"/>
        <v>KNN</v>
      </c>
      <c r="M497" t="s">
        <v>32</v>
      </c>
    </row>
    <row r="498" spans="1:13" x14ac:dyDescent="0.25">
      <c r="A498" s="1">
        <v>88</v>
      </c>
      <c r="B498" t="s">
        <v>19</v>
      </c>
      <c r="C498" t="s">
        <v>27</v>
      </c>
      <c r="D498" t="s">
        <v>11</v>
      </c>
      <c r="E498">
        <v>46.5</v>
      </c>
      <c r="F498">
        <v>1.5180546785774321E-11</v>
      </c>
      <c r="G498" t="s">
        <v>17</v>
      </c>
      <c r="H498" t="s">
        <v>27</v>
      </c>
      <c r="I498" t="s">
        <v>19</v>
      </c>
      <c r="J498" t="str">
        <f t="shared" si="21"/>
        <v>Reject</v>
      </c>
      <c r="K498" t="str">
        <f t="shared" si="22"/>
        <v>Stack-LR</v>
      </c>
      <c r="L498" t="str">
        <f t="shared" si="23"/>
        <v>MLP</v>
      </c>
      <c r="M498" t="s">
        <v>32</v>
      </c>
    </row>
    <row r="499" spans="1:13" x14ac:dyDescent="0.25">
      <c r="A499" s="1">
        <v>89</v>
      </c>
      <c r="B499" t="s">
        <v>19</v>
      </c>
      <c r="C499" t="s">
        <v>28</v>
      </c>
      <c r="D499" t="s">
        <v>11</v>
      </c>
      <c r="E499">
        <v>216</v>
      </c>
      <c r="F499">
        <v>6.5535411608995257E-10</v>
      </c>
      <c r="G499" t="s">
        <v>17</v>
      </c>
      <c r="H499" t="s">
        <v>28</v>
      </c>
      <c r="I499" t="s">
        <v>19</v>
      </c>
      <c r="J499" t="str">
        <f t="shared" si="21"/>
        <v>Reject</v>
      </c>
      <c r="K499" t="str">
        <f t="shared" si="22"/>
        <v>Stack-DT</v>
      </c>
      <c r="L499" t="str">
        <f t="shared" si="23"/>
        <v>MLP</v>
      </c>
      <c r="M499" t="s">
        <v>32</v>
      </c>
    </row>
    <row r="500" spans="1:13" x14ac:dyDescent="0.25">
      <c r="A500" s="1">
        <v>90</v>
      </c>
      <c r="B500" t="s">
        <v>19</v>
      </c>
      <c r="C500" t="s">
        <v>29</v>
      </c>
      <c r="D500" t="s">
        <v>11</v>
      </c>
      <c r="E500">
        <v>112</v>
      </c>
      <c r="F500">
        <v>5.3945158622436992E-12</v>
      </c>
      <c r="G500" t="s">
        <v>17</v>
      </c>
      <c r="H500" t="s">
        <v>29</v>
      </c>
      <c r="I500" t="s">
        <v>19</v>
      </c>
      <c r="J500" t="str">
        <f t="shared" si="21"/>
        <v>Reject</v>
      </c>
      <c r="K500" t="str">
        <f t="shared" si="22"/>
        <v>Stack-SVM</v>
      </c>
      <c r="L500" t="str">
        <f t="shared" si="23"/>
        <v>MLP</v>
      </c>
      <c r="M500" t="s">
        <v>32</v>
      </c>
    </row>
    <row r="501" spans="1:13" x14ac:dyDescent="0.25">
      <c r="A501" s="1">
        <v>91</v>
      </c>
      <c r="B501" t="s">
        <v>20</v>
      </c>
      <c r="C501" t="s">
        <v>21</v>
      </c>
      <c r="D501" t="s">
        <v>11</v>
      </c>
      <c r="E501">
        <v>4</v>
      </c>
      <c r="F501">
        <v>2.3335825928347211E-17</v>
      </c>
      <c r="G501" t="s">
        <v>17</v>
      </c>
      <c r="H501" t="s">
        <v>21</v>
      </c>
      <c r="I501" t="s">
        <v>20</v>
      </c>
      <c r="J501" t="str">
        <f t="shared" si="21"/>
        <v>Reject</v>
      </c>
      <c r="K501" t="str">
        <f t="shared" si="22"/>
        <v>GP</v>
      </c>
      <c r="L501" t="str">
        <f t="shared" si="23"/>
        <v>SGD</v>
      </c>
      <c r="M501" t="s">
        <v>32</v>
      </c>
    </row>
    <row r="502" spans="1:13" x14ac:dyDescent="0.25">
      <c r="A502" s="1">
        <v>92</v>
      </c>
      <c r="B502" t="s">
        <v>20</v>
      </c>
      <c r="C502" t="s">
        <v>22</v>
      </c>
      <c r="D502" t="s">
        <v>11</v>
      </c>
      <c r="E502">
        <v>218.5</v>
      </c>
      <c r="F502">
        <v>1.0624652807145631E-11</v>
      </c>
      <c r="G502" t="s">
        <v>17</v>
      </c>
      <c r="H502" t="s">
        <v>20</v>
      </c>
      <c r="I502" t="s">
        <v>22</v>
      </c>
      <c r="J502" t="str">
        <f t="shared" si="21"/>
        <v>Reject</v>
      </c>
      <c r="K502" t="str">
        <f t="shared" si="22"/>
        <v>SGD</v>
      </c>
      <c r="L502" t="str">
        <f t="shared" si="23"/>
        <v>NB(B)</v>
      </c>
      <c r="M502" t="s">
        <v>32</v>
      </c>
    </row>
    <row r="503" spans="1:13" x14ac:dyDescent="0.25">
      <c r="A503" s="1">
        <v>93</v>
      </c>
      <c r="B503" t="s">
        <v>20</v>
      </c>
      <c r="C503" t="s">
        <v>23</v>
      </c>
      <c r="D503" t="s">
        <v>11</v>
      </c>
      <c r="E503">
        <v>651.5</v>
      </c>
      <c r="F503">
        <v>4.0416024208166702E-7</v>
      </c>
      <c r="G503" t="s">
        <v>17</v>
      </c>
      <c r="H503" t="s">
        <v>23</v>
      </c>
      <c r="I503" t="s">
        <v>20</v>
      </c>
      <c r="J503" t="str">
        <f t="shared" si="21"/>
        <v>Reject</v>
      </c>
      <c r="K503" t="str">
        <f t="shared" si="22"/>
        <v>NB(G)</v>
      </c>
      <c r="L503" t="str">
        <f t="shared" si="23"/>
        <v>SGD</v>
      </c>
      <c r="M503" t="s">
        <v>32</v>
      </c>
    </row>
    <row r="504" spans="1:13" x14ac:dyDescent="0.25">
      <c r="A504" s="1">
        <v>94</v>
      </c>
      <c r="B504" t="s">
        <v>20</v>
      </c>
      <c r="C504" t="s">
        <v>24</v>
      </c>
      <c r="D504" t="s">
        <v>11</v>
      </c>
      <c r="E504">
        <v>1538.5</v>
      </c>
      <c r="F504">
        <v>0.3519963370879885</v>
      </c>
      <c r="G504" t="s">
        <v>12</v>
      </c>
      <c r="J504" t="str">
        <f t="shared" si="21"/>
        <v>Accept</v>
      </c>
      <c r="K504" t="str">
        <f t="shared" si="22"/>
        <v/>
      </c>
      <c r="L504" t="str">
        <f t="shared" si="23"/>
        <v/>
      </c>
      <c r="M504" t="s">
        <v>32</v>
      </c>
    </row>
    <row r="505" spans="1:13" x14ac:dyDescent="0.25">
      <c r="A505" s="1">
        <v>95</v>
      </c>
      <c r="B505" t="s">
        <v>20</v>
      </c>
      <c r="C505" t="s">
        <v>25</v>
      </c>
      <c r="D505" t="s">
        <v>11</v>
      </c>
      <c r="E505">
        <v>324</v>
      </c>
      <c r="F505">
        <v>8.7335848419497266E-13</v>
      </c>
      <c r="G505" t="s">
        <v>17</v>
      </c>
      <c r="H505" t="s">
        <v>25</v>
      </c>
      <c r="I505" t="s">
        <v>20</v>
      </c>
      <c r="J505" t="str">
        <f t="shared" si="21"/>
        <v>Reject</v>
      </c>
      <c r="K505" t="str">
        <f t="shared" si="22"/>
        <v>LDA</v>
      </c>
      <c r="L505" t="str">
        <f t="shared" si="23"/>
        <v>SGD</v>
      </c>
      <c r="M505" t="s">
        <v>32</v>
      </c>
    </row>
    <row r="506" spans="1:13" x14ac:dyDescent="0.25">
      <c r="A506" s="1">
        <v>96</v>
      </c>
      <c r="B506" t="s">
        <v>20</v>
      </c>
      <c r="C506" t="s">
        <v>26</v>
      </c>
      <c r="D506" t="s">
        <v>11</v>
      </c>
      <c r="E506">
        <v>1105.5</v>
      </c>
      <c r="F506">
        <v>4.379640078497983E-2</v>
      </c>
      <c r="G506" t="s">
        <v>17</v>
      </c>
      <c r="H506" t="s">
        <v>26</v>
      </c>
      <c r="I506" t="s">
        <v>20</v>
      </c>
      <c r="J506" t="str">
        <f t="shared" si="21"/>
        <v>Accept</v>
      </c>
      <c r="K506" t="str">
        <f t="shared" si="22"/>
        <v/>
      </c>
      <c r="L506" t="str">
        <f t="shared" si="23"/>
        <v/>
      </c>
      <c r="M506" t="s">
        <v>32</v>
      </c>
    </row>
    <row r="507" spans="1:13" x14ac:dyDescent="0.25">
      <c r="A507" s="1">
        <v>97</v>
      </c>
      <c r="B507" t="s">
        <v>20</v>
      </c>
      <c r="C507" t="s">
        <v>27</v>
      </c>
      <c r="D507" t="s">
        <v>11</v>
      </c>
      <c r="E507">
        <v>7</v>
      </c>
      <c r="F507">
        <v>3.7092806250115151E-18</v>
      </c>
      <c r="G507" t="s">
        <v>17</v>
      </c>
      <c r="H507" t="s">
        <v>27</v>
      </c>
      <c r="I507" t="s">
        <v>20</v>
      </c>
      <c r="J507" t="str">
        <f t="shared" si="21"/>
        <v>Reject</v>
      </c>
      <c r="K507" t="str">
        <f t="shared" si="22"/>
        <v>Stack-LR</v>
      </c>
      <c r="L507" t="str">
        <f t="shared" si="23"/>
        <v>SGD</v>
      </c>
      <c r="M507" t="s">
        <v>32</v>
      </c>
    </row>
    <row r="508" spans="1:13" x14ac:dyDescent="0.25">
      <c r="A508" s="1">
        <v>98</v>
      </c>
      <c r="B508" t="s">
        <v>20</v>
      </c>
      <c r="C508" t="s">
        <v>28</v>
      </c>
      <c r="D508" t="s">
        <v>11</v>
      </c>
      <c r="E508">
        <v>17</v>
      </c>
      <c r="F508">
        <v>5.1770527156519827E-18</v>
      </c>
      <c r="G508" t="s">
        <v>17</v>
      </c>
      <c r="H508" t="s">
        <v>28</v>
      </c>
      <c r="I508" t="s">
        <v>20</v>
      </c>
      <c r="J508" t="str">
        <f t="shared" si="21"/>
        <v>Reject</v>
      </c>
      <c r="K508" t="str">
        <f t="shared" si="22"/>
        <v>Stack-DT</v>
      </c>
      <c r="L508" t="str">
        <f t="shared" si="23"/>
        <v>SGD</v>
      </c>
      <c r="M508" t="s">
        <v>32</v>
      </c>
    </row>
    <row r="509" spans="1:13" x14ac:dyDescent="0.25">
      <c r="A509" s="1">
        <v>99</v>
      </c>
      <c r="B509" t="s">
        <v>20</v>
      </c>
      <c r="C509" t="s">
        <v>29</v>
      </c>
      <c r="D509" t="s">
        <v>11</v>
      </c>
      <c r="E509">
        <v>0</v>
      </c>
      <c r="F509">
        <v>6.3455221800469628E-18</v>
      </c>
      <c r="G509" t="s">
        <v>17</v>
      </c>
      <c r="H509" t="s">
        <v>29</v>
      </c>
      <c r="I509" t="s">
        <v>20</v>
      </c>
      <c r="J509" t="str">
        <f t="shared" si="21"/>
        <v>Reject</v>
      </c>
      <c r="K509" t="str">
        <f t="shared" si="22"/>
        <v>Stack-SVM</v>
      </c>
      <c r="L509" t="str">
        <f t="shared" si="23"/>
        <v>SGD</v>
      </c>
      <c r="M509" t="s">
        <v>32</v>
      </c>
    </row>
    <row r="510" spans="1:13" x14ac:dyDescent="0.25">
      <c r="A510" s="1">
        <v>100</v>
      </c>
      <c r="B510" t="s">
        <v>21</v>
      </c>
      <c r="C510" t="s">
        <v>22</v>
      </c>
      <c r="D510" t="s">
        <v>11</v>
      </c>
      <c r="E510">
        <v>0</v>
      </c>
      <c r="F510">
        <v>5.2707497845887789E-18</v>
      </c>
      <c r="G510" t="s">
        <v>17</v>
      </c>
      <c r="H510" t="s">
        <v>21</v>
      </c>
      <c r="I510" t="s">
        <v>22</v>
      </c>
      <c r="J510" t="str">
        <f t="shared" si="21"/>
        <v>Reject</v>
      </c>
      <c r="K510" t="str">
        <f t="shared" si="22"/>
        <v>GP</v>
      </c>
      <c r="L510" t="str">
        <f t="shared" si="23"/>
        <v>NB(B)</v>
      </c>
      <c r="M510" t="s">
        <v>32</v>
      </c>
    </row>
    <row r="511" spans="1:13" x14ac:dyDescent="0.25">
      <c r="A511" s="1">
        <v>101</v>
      </c>
      <c r="B511" t="s">
        <v>21</v>
      </c>
      <c r="C511" t="s">
        <v>23</v>
      </c>
      <c r="D511" t="s">
        <v>11</v>
      </c>
      <c r="E511">
        <v>175</v>
      </c>
      <c r="F511">
        <v>3.967058244972459E-14</v>
      </c>
      <c r="G511" t="s">
        <v>17</v>
      </c>
      <c r="H511" t="s">
        <v>21</v>
      </c>
      <c r="I511" t="s">
        <v>23</v>
      </c>
      <c r="J511" t="str">
        <f t="shared" si="21"/>
        <v>Reject</v>
      </c>
      <c r="K511" t="str">
        <f t="shared" si="22"/>
        <v>GP</v>
      </c>
      <c r="L511" t="str">
        <f t="shared" si="23"/>
        <v>NB(G)</v>
      </c>
      <c r="M511" t="s">
        <v>32</v>
      </c>
    </row>
    <row r="512" spans="1:13" x14ac:dyDescent="0.25">
      <c r="A512" s="1">
        <v>102</v>
      </c>
      <c r="B512" t="s">
        <v>21</v>
      </c>
      <c r="C512" t="s">
        <v>24</v>
      </c>
      <c r="D512" t="s">
        <v>11</v>
      </c>
      <c r="E512">
        <v>26</v>
      </c>
      <c r="F512">
        <v>5.0754010353723391E-17</v>
      </c>
      <c r="G512" t="s">
        <v>17</v>
      </c>
      <c r="H512" t="s">
        <v>21</v>
      </c>
      <c r="I512" t="s">
        <v>24</v>
      </c>
      <c r="J512" t="str">
        <f t="shared" si="21"/>
        <v>Reject</v>
      </c>
      <c r="K512" t="str">
        <f t="shared" si="22"/>
        <v>GP</v>
      </c>
      <c r="L512" t="str">
        <f t="shared" si="23"/>
        <v>NB(M)</v>
      </c>
      <c r="M512" t="s">
        <v>32</v>
      </c>
    </row>
    <row r="513" spans="1:13" x14ac:dyDescent="0.25">
      <c r="A513" s="1">
        <v>103</v>
      </c>
      <c r="B513" t="s">
        <v>21</v>
      </c>
      <c r="C513" t="s">
        <v>25</v>
      </c>
      <c r="D513" t="s">
        <v>11</v>
      </c>
      <c r="E513">
        <v>289</v>
      </c>
      <c r="F513">
        <v>5.3186648129178116E-10</v>
      </c>
      <c r="G513" t="s">
        <v>17</v>
      </c>
      <c r="H513" t="s">
        <v>21</v>
      </c>
      <c r="I513" t="s">
        <v>25</v>
      </c>
      <c r="J513" t="str">
        <f t="shared" si="21"/>
        <v>Reject</v>
      </c>
      <c r="K513" t="str">
        <f t="shared" si="22"/>
        <v>GP</v>
      </c>
      <c r="L513" t="str">
        <f t="shared" si="23"/>
        <v>LDA</v>
      </c>
      <c r="M513" t="s">
        <v>32</v>
      </c>
    </row>
    <row r="514" spans="1:13" x14ac:dyDescent="0.25">
      <c r="A514" s="1">
        <v>104</v>
      </c>
      <c r="B514" t="s">
        <v>21</v>
      </c>
      <c r="C514" t="s">
        <v>26</v>
      </c>
      <c r="D514" t="s">
        <v>11</v>
      </c>
      <c r="E514">
        <v>92</v>
      </c>
      <c r="F514">
        <v>3.6648381050891931E-16</v>
      </c>
      <c r="G514" t="s">
        <v>17</v>
      </c>
      <c r="H514" t="s">
        <v>21</v>
      </c>
      <c r="I514" t="s">
        <v>26</v>
      </c>
      <c r="J514" t="str">
        <f t="shared" si="21"/>
        <v>Reject</v>
      </c>
      <c r="K514" t="str">
        <f t="shared" si="22"/>
        <v>GP</v>
      </c>
      <c r="L514" t="str">
        <f t="shared" si="23"/>
        <v>KNN</v>
      </c>
      <c r="M514" t="s">
        <v>32</v>
      </c>
    </row>
    <row r="515" spans="1:13" x14ac:dyDescent="0.25">
      <c r="A515" s="1">
        <v>105</v>
      </c>
      <c r="B515" t="s">
        <v>21</v>
      </c>
      <c r="C515" t="s">
        <v>27</v>
      </c>
      <c r="D515" t="s">
        <v>11</v>
      </c>
      <c r="E515">
        <v>350</v>
      </c>
      <c r="F515">
        <v>6.0331628006981422E-5</v>
      </c>
      <c r="G515" t="s">
        <v>17</v>
      </c>
      <c r="H515" t="s">
        <v>27</v>
      </c>
      <c r="I515" t="s">
        <v>21</v>
      </c>
      <c r="J515" t="str">
        <f t="shared" ref="J515:J578" si="24">IF(F515 &lt; $P$2, "Reject", "Accept")</f>
        <v>Reject</v>
      </c>
      <c r="K515" t="str">
        <f t="shared" ref="K515:K578" si="25">IF(J515="Accept","",H515)</f>
        <v>Stack-LR</v>
      </c>
      <c r="L515" t="str">
        <f t="shared" ref="L515:L578" si="26">IF(J515="Accept","",I515)</f>
        <v>GP</v>
      </c>
      <c r="M515" t="s">
        <v>32</v>
      </c>
    </row>
    <row r="516" spans="1:13" x14ac:dyDescent="0.25">
      <c r="A516" s="1">
        <v>106</v>
      </c>
      <c r="B516" t="s">
        <v>21</v>
      </c>
      <c r="C516" t="s">
        <v>28</v>
      </c>
      <c r="D516" t="s">
        <v>11</v>
      </c>
      <c r="E516">
        <v>411</v>
      </c>
      <c r="F516">
        <v>1.313112775570261E-3</v>
      </c>
      <c r="G516" t="s">
        <v>17</v>
      </c>
      <c r="H516" t="s">
        <v>28</v>
      </c>
      <c r="I516" t="s">
        <v>21</v>
      </c>
      <c r="J516" t="str">
        <f t="shared" si="24"/>
        <v>Accept</v>
      </c>
      <c r="K516" t="str">
        <f t="shared" si="25"/>
        <v/>
      </c>
      <c r="L516" t="str">
        <f t="shared" si="26"/>
        <v/>
      </c>
      <c r="M516" t="s">
        <v>32</v>
      </c>
    </row>
    <row r="517" spans="1:13" x14ac:dyDescent="0.25">
      <c r="A517" s="1">
        <v>107</v>
      </c>
      <c r="B517" t="s">
        <v>21</v>
      </c>
      <c r="C517" t="s">
        <v>29</v>
      </c>
      <c r="D517" t="s">
        <v>11</v>
      </c>
      <c r="E517">
        <v>290</v>
      </c>
      <c r="F517">
        <v>2.238668529496346E-6</v>
      </c>
      <c r="G517" t="s">
        <v>17</v>
      </c>
      <c r="H517" t="s">
        <v>29</v>
      </c>
      <c r="I517" t="s">
        <v>21</v>
      </c>
      <c r="J517" t="str">
        <f t="shared" si="24"/>
        <v>Reject</v>
      </c>
      <c r="K517" t="str">
        <f t="shared" si="25"/>
        <v>Stack-SVM</v>
      </c>
      <c r="L517" t="str">
        <f t="shared" si="26"/>
        <v>GP</v>
      </c>
      <c r="M517" t="s">
        <v>32</v>
      </c>
    </row>
    <row r="518" spans="1:13" x14ac:dyDescent="0.25">
      <c r="A518" s="1">
        <v>108</v>
      </c>
      <c r="B518" t="s">
        <v>22</v>
      </c>
      <c r="C518" t="s">
        <v>23</v>
      </c>
      <c r="D518" t="s">
        <v>11</v>
      </c>
      <c r="E518">
        <v>90</v>
      </c>
      <c r="F518">
        <v>6.220498949190281E-16</v>
      </c>
      <c r="G518" t="s">
        <v>17</v>
      </c>
      <c r="H518" t="s">
        <v>23</v>
      </c>
      <c r="I518" t="s">
        <v>22</v>
      </c>
      <c r="J518" t="str">
        <f t="shared" si="24"/>
        <v>Reject</v>
      </c>
      <c r="K518" t="str">
        <f t="shared" si="25"/>
        <v>NB(G)</v>
      </c>
      <c r="L518" t="str">
        <f t="shared" si="26"/>
        <v>NB(B)</v>
      </c>
      <c r="M518" t="s">
        <v>32</v>
      </c>
    </row>
    <row r="519" spans="1:13" x14ac:dyDescent="0.25">
      <c r="A519" s="1">
        <v>109</v>
      </c>
      <c r="B519" t="s">
        <v>22</v>
      </c>
      <c r="C519" t="s">
        <v>24</v>
      </c>
      <c r="D519" t="s">
        <v>11</v>
      </c>
      <c r="E519">
        <v>525.5</v>
      </c>
      <c r="F519">
        <v>3.2216386890747213E-10</v>
      </c>
      <c r="G519" t="s">
        <v>17</v>
      </c>
      <c r="H519" t="s">
        <v>24</v>
      </c>
      <c r="I519" t="s">
        <v>22</v>
      </c>
      <c r="J519" t="str">
        <f t="shared" si="24"/>
        <v>Reject</v>
      </c>
      <c r="K519" t="str">
        <f t="shared" si="25"/>
        <v>NB(M)</v>
      </c>
      <c r="L519" t="str">
        <f t="shared" si="26"/>
        <v>NB(B)</v>
      </c>
      <c r="M519" t="s">
        <v>32</v>
      </c>
    </row>
    <row r="520" spans="1:13" x14ac:dyDescent="0.25">
      <c r="A520" s="1">
        <v>110</v>
      </c>
      <c r="B520" t="s">
        <v>22</v>
      </c>
      <c r="C520" t="s">
        <v>25</v>
      </c>
      <c r="D520" t="s">
        <v>11</v>
      </c>
      <c r="E520">
        <v>34.5</v>
      </c>
      <c r="F520">
        <v>1.041289831071677E-17</v>
      </c>
      <c r="G520" t="s">
        <v>17</v>
      </c>
      <c r="H520" t="s">
        <v>25</v>
      </c>
      <c r="I520" t="s">
        <v>22</v>
      </c>
      <c r="J520" t="str">
        <f t="shared" si="24"/>
        <v>Reject</v>
      </c>
      <c r="K520" t="str">
        <f t="shared" si="25"/>
        <v>LDA</v>
      </c>
      <c r="L520" t="str">
        <f t="shared" si="26"/>
        <v>NB(B)</v>
      </c>
      <c r="M520" t="s">
        <v>32</v>
      </c>
    </row>
    <row r="521" spans="1:13" x14ac:dyDescent="0.25">
      <c r="A521" s="1">
        <v>111</v>
      </c>
      <c r="B521" t="s">
        <v>22</v>
      </c>
      <c r="C521" t="s">
        <v>26</v>
      </c>
      <c r="D521" t="s">
        <v>11</v>
      </c>
      <c r="E521">
        <v>181</v>
      </c>
      <c r="F521">
        <v>5.6577436852580613E-14</v>
      </c>
      <c r="G521" t="s">
        <v>17</v>
      </c>
      <c r="H521" t="s">
        <v>26</v>
      </c>
      <c r="I521" t="s">
        <v>22</v>
      </c>
      <c r="J521" t="str">
        <f t="shared" si="24"/>
        <v>Reject</v>
      </c>
      <c r="K521" t="str">
        <f t="shared" si="25"/>
        <v>KNN</v>
      </c>
      <c r="L521" t="str">
        <f t="shared" si="26"/>
        <v>NB(B)</v>
      </c>
      <c r="M521" t="s">
        <v>32</v>
      </c>
    </row>
    <row r="522" spans="1:13" x14ac:dyDescent="0.25">
      <c r="A522" s="1">
        <v>112</v>
      </c>
      <c r="B522" t="s">
        <v>22</v>
      </c>
      <c r="C522" t="s">
        <v>27</v>
      </c>
      <c r="D522" t="s">
        <v>11</v>
      </c>
      <c r="E522">
        <v>0</v>
      </c>
      <c r="F522">
        <v>3.345735898437E-18</v>
      </c>
      <c r="G522" t="s">
        <v>17</v>
      </c>
      <c r="H522" t="s">
        <v>27</v>
      </c>
      <c r="I522" t="s">
        <v>22</v>
      </c>
      <c r="J522" t="str">
        <f t="shared" si="24"/>
        <v>Reject</v>
      </c>
      <c r="K522" t="str">
        <f t="shared" si="25"/>
        <v>Stack-LR</v>
      </c>
      <c r="L522" t="str">
        <f t="shared" si="26"/>
        <v>NB(B)</v>
      </c>
      <c r="M522" t="s">
        <v>32</v>
      </c>
    </row>
    <row r="523" spans="1:13" x14ac:dyDescent="0.25">
      <c r="A523" s="1">
        <v>113</v>
      </c>
      <c r="B523" t="s">
        <v>22</v>
      </c>
      <c r="C523" t="s">
        <v>28</v>
      </c>
      <c r="D523" t="s">
        <v>11</v>
      </c>
      <c r="E523">
        <v>0</v>
      </c>
      <c r="F523">
        <v>4.8382844949125064E-18</v>
      </c>
      <c r="G523" t="s">
        <v>17</v>
      </c>
      <c r="H523" t="s">
        <v>28</v>
      </c>
      <c r="I523" t="s">
        <v>22</v>
      </c>
      <c r="J523" t="str">
        <f t="shared" si="24"/>
        <v>Reject</v>
      </c>
      <c r="K523" t="str">
        <f t="shared" si="25"/>
        <v>Stack-DT</v>
      </c>
      <c r="L523" t="str">
        <f t="shared" si="26"/>
        <v>NB(B)</v>
      </c>
      <c r="M523" t="s">
        <v>32</v>
      </c>
    </row>
    <row r="524" spans="1:13" x14ac:dyDescent="0.25">
      <c r="A524" s="1">
        <v>114</v>
      </c>
      <c r="B524" t="s">
        <v>22</v>
      </c>
      <c r="C524" t="s">
        <v>29</v>
      </c>
      <c r="D524" t="s">
        <v>11</v>
      </c>
      <c r="E524">
        <v>0</v>
      </c>
      <c r="F524">
        <v>3.3440241461929482E-18</v>
      </c>
      <c r="G524" t="s">
        <v>17</v>
      </c>
      <c r="H524" t="s">
        <v>29</v>
      </c>
      <c r="I524" t="s">
        <v>22</v>
      </c>
      <c r="J524" t="str">
        <f t="shared" si="24"/>
        <v>Reject</v>
      </c>
      <c r="K524" t="str">
        <f t="shared" si="25"/>
        <v>Stack-SVM</v>
      </c>
      <c r="L524" t="str">
        <f t="shared" si="26"/>
        <v>NB(B)</v>
      </c>
      <c r="M524" t="s">
        <v>32</v>
      </c>
    </row>
    <row r="525" spans="1:13" x14ac:dyDescent="0.25">
      <c r="A525" s="1">
        <v>115</v>
      </c>
      <c r="B525" t="s">
        <v>23</v>
      </c>
      <c r="C525" t="s">
        <v>24</v>
      </c>
      <c r="D525" t="s">
        <v>11</v>
      </c>
      <c r="E525">
        <v>601.5</v>
      </c>
      <c r="F525">
        <v>9.054570769888367E-9</v>
      </c>
      <c r="G525" t="s">
        <v>17</v>
      </c>
      <c r="H525" t="s">
        <v>23</v>
      </c>
      <c r="I525" t="s">
        <v>24</v>
      </c>
      <c r="J525" t="str">
        <f t="shared" si="24"/>
        <v>Reject</v>
      </c>
      <c r="K525" t="str">
        <f t="shared" si="25"/>
        <v>NB(G)</v>
      </c>
      <c r="L525" t="str">
        <f t="shared" si="26"/>
        <v>NB(M)</v>
      </c>
      <c r="M525" t="s">
        <v>32</v>
      </c>
    </row>
    <row r="526" spans="1:13" x14ac:dyDescent="0.25">
      <c r="A526" s="1">
        <v>116</v>
      </c>
      <c r="B526" t="s">
        <v>23</v>
      </c>
      <c r="C526" t="s">
        <v>25</v>
      </c>
      <c r="D526" t="s">
        <v>11</v>
      </c>
      <c r="E526">
        <v>646.5</v>
      </c>
      <c r="F526">
        <v>3.5859415876838233E-5</v>
      </c>
      <c r="G526" t="s">
        <v>17</v>
      </c>
      <c r="H526" t="s">
        <v>25</v>
      </c>
      <c r="I526" t="s">
        <v>23</v>
      </c>
      <c r="J526" t="str">
        <f t="shared" si="24"/>
        <v>Reject</v>
      </c>
      <c r="K526" t="str">
        <f t="shared" si="25"/>
        <v>LDA</v>
      </c>
      <c r="L526" t="str">
        <f t="shared" si="26"/>
        <v>NB(G)</v>
      </c>
      <c r="M526" t="s">
        <v>32</v>
      </c>
    </row>
    <row r="527" spans="1:13" x14ac:dyDescent="0.25">
      <c r="A527" s="1">
        <v>117</v>
      </c>
      <c r="B527" t="s">
        <v>23</v>
      </c>
      <c r="C527" t="s">
        <v>26</v>
      </c>
      <c r="D527" t="s">
        <v>11</v>
      </c>
      <c r="E527">
        <v>899.5</v>
      </c>
      <c r="F527">
        <v>1.236905878158753E-4</v>
      </c>
      <c r="G527" t="s">
        <v>17</v>
      </c>
      <c r="H527" t="s">
        <v>23</v>
      </c>
      <c r="I527" t="s">
        <v>26</v>
      </c>
      <c r="J527" t="str">
        <f t="shared" si="24"/>
        <v>Accept</v>
      </c>
      <c r="K527" t="str">
        <f t="shared" si="25"/>
        <v/>
      </c>
      <c r="L527" t="str">
        <f t="shared" si="26"/>
        <v/>
      </c>
      <c r="M527" t="s">
        <v>32</v>
      </c>
    </row>
    <row r="528" spans="1:13" x14ac:dyDescent="0.25">
      <c r="A528" s="1">
        <v>118</v>
      </c>
      <c r="B528" t="s">
        <v>23</v>
      </c>
      <c r="C528" t="s">
        <v>27</v>
      </c>
      <c r="D528" t="s">
        <v>11</v>
      </c>
      <c r="E528">
        <v>22.5</v>
      </c>
      <c r="F528">
        <v>5.8761981413092309E-16</v>
      </c>
      <c r="G528" t="s">
        <v>17</v>
      </c>
      <c r="H528" t="s">
        <v>27</v>
      </c>
      <c r="I528" t="s">
        <v>23</v>
      </c>
      <c r="J528" t="str">
        <f t="shared" si="24"/>
        <v>Reject</v>
      </c>
      <c r="K528" t="str">
        <f t="shared" si="25"/>
        <v>Stack-LR</v>
      </c>
      <c r="L528" t="str">
        <f t="shared" si="26"/>
        <v>NB(G)</v>
      </c>
      <c r="M528" t="s">
        <v>32</v>
      </c>
    </row>
    <row r="529" spans="1:13" x14ac:dyDescent="0.25">
      <c r="A529" s="1">
        <v>119</v>
      </c>
      <c r="B529" t="s">
        <v>23</v>
      </c>
      <c r="C529" t="s">
        <v>28</v>
      </c>
      <c r="D529" t="s">
        <v>11</v>
      </c>
      <c r="E529">
        <v>55.5</v>
      </c>
      <c r="F529">
        <v>7.137073301092755E-17</v>
      </c>
      <c r="G529" t="s">
        <v>17</v>
      </c>
      <c r="H529" t="s">
        <v>28</v>
      </c>
      <c r="I529" t="s">
        <v>23</v>
      </c>
      <c r="J529" t="str">
        <f t="shared" si="24"/>
        <v>Reject</v>
      </c>
      <c r="K529" t="str">
        <f t="shared" si="25"/>
        <v>Stack-DT</v>
      </c>
      <c r="L529" t="str">
        <f t="shared" si="26"/>
        <v>NB(G)</v>
      </c>
      <c r="M529" t="s">
        <v>32</v>
      </c>
    </row>
    <row r="530" spans="1:13" x14ac:dyDescent="0.25">
      <c r="A530" s="1">
        <v>120</v>
      </c>
      <c r="B530" t="s">
        <v>23</v>
      </c>
      <c r="C530" t="s">
        <v>29</v>
      </c>
      <c r="D530" t="s">
        <v>11</v>
      </c>
      <c r="E530">
        <v>32.5</v>
      </c>
      <c r="F530">
        <v>7.8875871885855074E-17</v>
      </c>
      <c r="G530" t="s">
        <v>17</v>
      </c>
      <c r="H530" t="s">
        <v>29</v>
      </c>
      <c r="I530" t="s">
        <v>23</v>
      </c>
      <c r="J530" t="str">
        <f t="shared" si="24"/>
        <v>Reject</v>
      </c>
      <c r="K530" t="str">
        <f t="shared" si="25"/>
        <v>Stack-SVM</v>
      </c>
      <c r="L530" t="str">
        <f t="shared" si="26"/>
        <v>NB(G)</v>
      </c>
      <c r="M530" t="s">
        <v>32</v>
      </c>
    </row>
    <row r="531" spans="1:13" x14ac:dyDescent="0.25">
      <c r="A531" s="1">
        <v>121</v>
      </c>
      <c r="B531" t="s">
        <v>24</v>
      </c>
      <c r="C531" t="s">
        <v>25</v>
      </c>
      <c r="D531" t="s">
        <v>11</v>
      </c>
      <c r="E531">
        <v>162.5</v>
      </c>
      <c r="F531">
        <v>2.7219291991762359E-13</v>
      </c>
      <c r="G531" t="s">
        <v>17</v>
      </c>
      <c r="H531" t="s">
        <v>25</v>
      </c>
      <c r="I531" t="s">
        <v>24</v>
      </c>
      <c r="J531" t="str">
        <f t="shared" si="24"/>
        <v>Reject</v>
      </c>
      <c r="K531" t="str">
        <f t="shared" si="25"/>
        <v>LDA</v>
      </c>
      <c r="L531" t="str">
        <f t="shared" si="26"/>
        <v>NB(M)</v>
      </c>
      <c r="M531" t="s">
        <v>32</v>
      </c>
    </row>
    <row r="532" spans="1:13" x14ac:dyDescent="0.25">
      <c r="A532" s="1">
        <v>122</v>
      </c>
      <c r="B532" t="s">
        <v>24</v>
      </c>
      <c r="C532" t="s">
        <v>26</v>
      </c>
      <c r="D532" t="s">
        <v>11</v>
      </c>
      <c r="E532">
        <v>1257.5</v>
      </c>
      <c r="F532">
        <v>1.2275569253093159E-2</v>
      </c>
      <c r="G532" t="s">
        <v>17</v>
      </c>
      <c r="H532" t="s">
        <v>26</v>
      </c>
      <c r="I532" t="s">
        <v>24</v>
      </c>
      <c r="J532" t="str">
        <f t="shared" si="24"/>
        <v>Accept</v>
      </c>
      <c r="K532" t="str">
        <f t="shared" si="25"/>
        <v/>
      </c>
      <c r="L532" t="str">
        <f t="shared" si="26"/>
        <v/>
      </c>
      <c r="M532" t="s">
        <v>32</v>
      </c>
    </row>
    <row r="533" spans="1:13" x14ac:dyDescent="0.25">
      <c r="A533" s="1">
        <v>123</v>
      </c>
      <c r="B533" t="s">
        <v>24</v>
      </c>
      <c r="C533" t="s">
        <v>27</v>
      </c>
      <c r="D533" t="s">
        <v>11</v>
      </c>
      <c r="E533">
        <v>4.5</v>
      </c>
      <c r="F533">
        <v>8.2832782231455846E-18</v>
      </c>
      <c r="G533" t="s">
        <v>17</v>
      </c>
      <c r="H533" t="s">
        <v>27</v>
      </c>
      <c r="I533" t="s">
        <v>24</v>
      </c>
      <c r="J533" t="str">
        <f t="shared" si="24"/>
        <v>Reject</v>
      </c>
      <c r="K533" t="str">
        <f t="shared" si="25"/>
        <v>Stack-LR</v>
      </c>
      <c r="L533" t="str">
        <f t="shared" si="26"/>
        <v>NB(M)</v>
      </c>
      <c r="M533" t="s">
        <v>32</v>
      </c>
    </row>
    <row r="534" spans="1:13" x14ac:dyDescent="0.25">
      <c r="A534" s="1">
        <v>124</v>
      </c>
      <c r="B534" t="s">
        <v>24</v>
      </c>
      <c r="C534" t="s">
        <v>28</v>
      </c>
      <c r="D534" t="s">
        <v>11</v>
      </c>
      <c r="E534">
        <v>0</v>
      </c>
      <c r="F534">
        <v>1.062066746798382E-17</v>
      </c>
      <c r="G534" t="s">
        <v>17</v>
      </c>
      <c r="H534" t="s">
        <v>28</v>
      </c>
      <c r="I534" t="s">
        <v>24</v>
      </c>
      <c r="J534" t="str">
        <f t="shared" si="24"/>
        <v>Reject</v>
      </c>
      <c r="K534" t="str">
        <f t="shared" si="25"/>
        <v>Stack-DT</v>
      </c>
      <c r="L534" t="str">
        <f t="shared" si="26"/>
        <v>NB(M)</v>
      </c>
      <c r="M534" t="s">
        <v>32</v>
      </c>
    </row>
    <row r="535" spans="1:13" x14ac:dyDescent="0.25">
      <c r="A535" s="1">
        <v>125</v>
      </c>
      <c r="B535" t="s">
        <v>24</v>
      </c>
      <c r="C535" t="s">
        <v>29</v>
      </c>
      <c r="D535" t="s">
        <v>11</v>
      </c>
      <c r="E535">
        <v>0</v>
      </c>
      <c r="F535">
        <v>9.1326460253944041E-18</v>
      </c>
      <c r="G535" t="s">
        <v>17</v>
      </c>
      <c r="H535" t="s">
        <v>29</v>
      </c>
      <c r="I535" t="s">
        <v>24</v>
      </c>
      <c r="J535" t="str">
        <f t="shared" si="24"/>
        <v>Reject</v>
      </c>
      <c r="K535" t="str">
        <f t="shared" si="25"/>
        <v>Stack-SVM</v>
      </c>
      <c r="L535" t="str">
        <f t="shared" si="26"/>
        <v>NB(M)</v>
      </c>
      <c r="M535" t="s">
        <v>32</v>
      </c>
    </row>
    <row r="536" spans="1:13" x14ac:dyDescent="0.25">
      <c r="A536" s="1">
        <v>126</v>
      </c>
      <c r="B536" t="s">
        <v>25</v>
      </c>
      <c r="C536" t="s">
        <v>26</v>
      </c>
      <c r="D536" t="s">
        <v>11</v>
      </c>
      <c r="E536">
        <v>427</v>
      </c>
      <c r="F536">
        <v>7.6042299928334454E-10</v>
      </c>
      <c r="G536" t="s">
        <v>17</v>
      </c>
      <c r="H536" t="s">
        <v>25</v>
      </c>
      <c r="I536" t="s">
        <v>26</v>
      </c>
      <c r="J536" t="str">
        <f t="shared" si="24"/>
        <v>Reject</v>
      </c>
      <c r="K536" t="str">
        <f t="shared" si="25"/>
        <v>LDA</v>
      </c>
      <c r="L536" t="str">
        <f t="shared" si="26"/>
        <v>KNN</v>
      </c>
      <c r="M536" t="s">
        <v>32</v>
      </c>
    </row>
    <row r="537" spans="1:13" x14ac:dyDescent="0.25">
      <c r="A537" s="1">
        <v>127</v>
      </c>
      <c r="B537" t="s">
        <v>25</v>
      </c>
      <c r="C537" t="s">
        <v>27</v>
      </c>
      <c r="D537" t="s">
        <v>11</v>
      </c>
      <c r="E537">
        <v>91</v>
      </c>
      <c r="F537">
        <v>5.6534668566740813E-13</v>
      </c>
      <c r="G537" t="s">
        <v>17</v>
      </c>
      <c r="H537" t="s">
        <v>27</v>
      </c>
      <c r="I537" t="s">
        <v>25</v>
      </c>
      <c r="J537" t="str">
        <f t="shared" si="24"/>
        <v>Reject</v>
      </c>
      <c r="K537" t="str">
        <f t="shared" si="25"/>
        <v>Stack-LR</v>
      </c>
      <c r="L537" t="str">
        <f t="shared" si="26"/>
        <v>LDA</v>
      </c>
      <c r="M537" t="s">
        <v>32</v>
      </c>
    </row>
    <row r="538" spans="1:13" x14ac:dyDescent="0.25">
      <c r="A538" s="1">
        <v>128</v>
      </c>
      <c r="B538" t="s">
        <v>25</v>
      </c>
      <c r="C538" t="s">
        <v>28</v>
      </c>
      <c r="D538" t="s">
        <v>11</v>
      </c>
      <c r="E538">
        <v>124.5</v>
      </c>
      <c r="F538">
        <v>3.1900676634056382E-12</v>
      </c>
      <c r="G538" t="s">
        <v>17</v>
      </c>
      <c r="H538" t="s">
        <v>28</v>
      </c>
      <c r="I538" t="s">
        <v>25</v>
      </c>
      <c r="J538" t="str">
        <f t="shared" si="24"/>
        <v>Reject</v>
      </c>
      <c r="K538" t="str">
        <f t="shared" si="25"/>
        <v>Stack-DT</v>
      </c>
      <c r="L538" t="str">
        <f t="shared" si="26"/>
        <v>LDA</v>
      </c>
      <c r="M538" t="s">
        <v>32</v>
      </c>
    </row>
    <row r="539" spans="1:13" x14ac:dyDescent="0.25">
      <c r="A539" s="1">
        <v>129</v>
      </c>
      <c r="B539" t="s">
        <v>25</v>
      </c>
      <c r="C539" t="s">
        <v>29</v>
      </c>
      <c r="D539" t="s">
        <v>11</v>
      </c>
      <c r="E539">
        <v>63</v>
      </c>
      <c r="F539">
        <v>1.335103292576404E-13</v>
      </c>
      <c r="G539" t="s">
        <v>17</v>
      </c>
      <c r="H539" t="s">
        <v>29</v>
      </c>
      <c r="I539" t="s">
        <v>25</v>
      </c>
      <c r="J539" t="str">
        <f t="shared" si="24"/>
        <v>Reject</v>
      </c>
      <c r="K539" t="str">
        <f t="shared" si="25"/>
        <v>Stack-SVM</v>
      </c>
      <c r="L539" t="str">
        <f t="shared" si="26"/>
        <v>LDA</v>
      </c>
      <c r="M539" t="s">
        <v>32</v>
      </c>
    </row>
    <row r="540" spans="1:13" x14ac:dyDescent="0.25">
      <c r="A540" s="1">
        <v>130</v>
      </c>
      <c r="B540" t="s">
        <v>26</v>
      </c>
      <c r="C540" t="s">
        <v>27</v>
      </c>
      <c r="D540" t="s">
        <v>11</v>
      </c>
      <c r="E540">
        <v>65</v>
      </c>
      <c r="F540">
        <v>1.6245402680288421E-16</v>
      </c>
      <c r="G540" t="s">
        <v>17</v>
      </c>
      <c r="H540" t="s">
        <v>27</v>
      </c>
      <c r="I540" t="s">
        <v>26</v>
      </c>
      <c r="J540" t="str">
        <f t="shared" si="24"/>
        <v>Reject</v>
      </c>
      <c r="K540" t="str">
        <f t="shared" si="25"/>
        <v>Stack-LR</v>
      </c>
      <c r="L540" t="str">
        <f t="shared" si="26"/>
        <v>KNN</v>
      </c>
      <c r="M540" t="s">
        <v>32</v>
      </c>
    </row>
    <row r="541" spans="1:13" x14ac:dyDescent="0.25">
      <c r="A541" s="1">
        <v>131</v>
      </c>
      <c r="B541" t="s">
        <v>26</v>
      </c>
      <c r="C541" t="s">
        <v>28</v>
      </c>
      <c r="D541" t="s">
        <v>11</v>
      </c>
      <c r="E541">
        <v>76.5</v>
      </c>
      <c r="F541">
        <v>6.9374076523000008E-17</v>
      </c>
      <c r="G541" t="s">
        <v>17</v>
      </c>
      <c r="H541" t="s">
        <v>28</v>
      </c>
      <c r="I541" t="s">
        <v>26</v>
      </c>
      <c r="J541" t="str">
        <f t="shared" si="24"/>
        <v>Reject</v>
      </c>
      <c r="K541" t="str">
        <f t="shared" si="25"/>
        <v>Stack-DT</v>
      </c>
      <c r="L541" t="str">
        <f t="shared" si="26"/>
        <v>KNN</v>
      </c>
      <c r="M541" t="s">
        <v>32</v>
      </c>
    </row>
    <row r="542" spans="1:13" x14ac:dyDescent="0.25">
      <c r="A542" s="1">
        <v>132</v>
      </c>
      <c r="B542" t="s">
        <v>26</v>
      </c>
      <c r="C542" t="s">
        <v>29</v>
      </c>
      <c r="D542" t="s">
        <v>11</v>
      </c>
      <c r="E542">
        <v>31</v>
      </c>
      <c r="F542">
        <v>1.6181086338430901E-17</v>
      </c>
      <c r="G542" t="s">
        <v>17</v>
      </c>
      <c r="H542" t="s">
        <v>29</v>
      </c>
      <c r="I542" t="s">
        <v>26</v>
      </c>
      <c r="J542" t="str">
        <f t="shared" si="24"/>
        <v>Reject</v>
      </c>
      <c r="K542" t="str">
        <f t="shared" si="25"/>
        <v>Stack-SVM</v>
      </c>
      <c r="L542" t="str">
        <f t="shared" si="26"/>
        <v>KNN</v>
      </c>
      <c r="M542" t="s">
        <v>32</v>
      </c>
    </row>
    <row r="543" spans="1:13" x14ac:dyDescent="0.25">
      <c r="A543" s="1">
        <v>133</v>
      </c>
      <c r="B543" t="s">
        <v>27</v>
      </c>
      <c r="C543" t="s">
        <v>28</v>
      </c>
      <c r="D543" t="s">
        <v>11</v>
      </c>
      <c r="E543">
        <v>420</v>
      </c>
      <c r="F543">
        <v>0.49978327966907449</v>
      </c>
      <c r="G543" t="s">
        <v>12</v>
      </c>
      <c r="J543" t="str">
        <f t="shared" si="24"/>
        <v>Accept</v>
      </c>
      <c r="K543" t="str">
        <f t="shared" si="25"/>
        <v/>
      </c>
      <c r="L543" t="str">
        <f t="shared" si="26"/>
        <v/>
      </c>
      <c r="M543" t="s">
        <v>32</v>
      </c>
    </row>
    <row r="544" spans="1:13" x14ac:dyDescent="0.25">
      <c r="A544" s="1">
        <v>134</v>
      </c>
      <c r="B544" t="s">
        <v>27</v>
      </c>
      <c r="C544" t="s">
        <v>29</v>
      </c>
      <c r="D544" t="s">
        <v>11</v>
      </c>
      <c r="E544">
        <v>270</v>
      </c>
      <c r="F544">
        <v>7.5897190736542414E-2</v>
      </c>
      <c r="G544" t="s">
        <v>12</v>
      </c>
      <c r="J544" t="str">
        <f t="shared" si="24"/>
        <v>Accept</v>
      </c>
      <c r="K544" t="str">
        <f t="shared" si="25"/>
        <v/>
      </c>
      <c r="L544" t="str">
        <f t="shared" si="26"/>
        <v/>
      </c>
      <c r="M544" t="s">
        <v>32</v>
      </c>
    </row>
    <row r="545" spans="1:13" x14ac:dyDescent="0.25">
      <c r="A545" s="1">
        <v>135</v>
      </c>
      <c r="B545" t="s">
        <v>28</v>
      </c>
      <c r="C545" t="s">
        <v>29</v>
      </c>
      <c r="D545" t="s">
        <v>11</v>
      </c>
      <c r="E545">
        <v>248</v>
      </c>
      <c r="F545">
        <v>1.328479541307988E-2</v>
      </c>
      <c r="G545" t="s">
        <v>17</v>
      </c>
      <c r="H545" t="s">
        <v>29</v>
      </c>
      <c r="I545" t="s">
        <v>28</v>
      </c>
      <c r="J545" t="str">
        <f t="shared" si="24"/>
        <v>Accept</v>
      </c>
      <c r="K545" t="str">
        <f t="shared" si="25"/>
        <v/>
      </c>
      <c r="L545" t="str">
        <f t="shared" si="26"/>
        <v/>
      </c>
      <c r="M545" t="s">
        <v>32</v>
      </c>
    </row>
    <row r="546" spans="1:13" x14ac:dyDescent="0.25">
      <c r="A546" s="1">
        <v>0</v>
      </c>
      <c r="B546" t="s">
        <v>9</v>
      </c>
      <c r="C546" t="s">
        <v>10</v>
      </c>
      <c r="D546" t="s">
        <v>11</v>
      </c>
      <c r="E546">
        <v>329</v>
      </c>
      <c r="F546">
        <v>2.115755044557706E-10</v>
      </c>
      <c r="G546" t="s">
        <v>17</v>
      </c>
      <c r="H546" t="s">
        <v>9</v>
      </c>
      <c r="I546" t="s">
        <v>10</v>
      </c>
      <c r="J546" t="str">
        <f t="shared" si="24"/>
        <v>Reject</v>
      </c>
      <c r="K546" t="str">
        <f t="shared" si="25"/>
        <v>DT</v>
      </c>
      <c r="L546" t="str">
        <f t="shared" si="26"/>
        <v>LR</v>
      </c>
      <c r="M546" t="s">
        <v>33</v>
      </c>
    </row>
    <row r="547" spans="1:13" x14ac:dyDescent="0.25">
      <c r="A547" s="1">
        <v>1</v>
      </c>
      <c r="B547" t="s">
        <v>9</v>
      </c>
      <c r="C547" t="s">
        <v>14</v>
      </c>
      <c r="D547" t="s">
        <v>11</v>
      </c>
      <c r="E547">
        <v>435</v>
      </c>
      <c r="F547">
        <v>3.4804515028009673E-8</v>
      </c>
      <c r="G547" t="s">
        <v>17</v>
      </c>
      <c r="H547" t="s">
        <v>9</v>
      </c>
      <c r="I547" t="s">
        <v>14</v>
      </c>
      <c r="J547" t="str">
        <f t="shared" si="24"/>
        <v>Reject</v>
      </c>
      <c r="K547" t="str">
        <f t="shared" si="25"/>
        <v>DT</v>
      </c>
      <c r="L547" t="str">
        <f t="shared" si="26"/>
        <v>SVM(Lin)</v>
      </c>
      <c r="M547" t="s">
        <v>33</v>
      </c>
    </row>
    <row r="548" spans="1:13" x14ac:dyDescent="0.25">
      <c r="A548" s="1">
        <v>2</v>
      </c>
      <c r="B548" t="s">
        <v>9</v>
      </c>
      <c r="C548" t="s">
        <v>15</v>
      </c>
      <c r="D548" t="s">
        <v>11</v>
      </c>
      <c r="E548">
        <v>832.5</v>
      </c>
      <c r="F548">
        <v>1.6239203361022399E-6</v>
      </c>
      <c r="G548" t="s">
        <v>17</v>
      </c>
      <c r="H548" t="s">
        <v>9</v>
      </c>
      <c r="I548" t="s">
        <v>15</v>
      </c>
      <c r="J548" t="str">
        <f t="shared" si="24"/>
        <v>Reject</v>
      </c>
      <c r="K548" t="str">
        <f t="shared" si="25"/>
        <v>DT</v>
      </c>
      <c r="L548" t="str">
        <f t="shared" si="26"/>
        <v>SVM(Poly)</v>
      </c>
      <c r="M548" t="s">
        <v>33</v>
      </c>
    </row>
    <row r="549" spans="1:13" x14ac:dyDescent="0.25">
      <c r="A549" s="1">
        <v>3</v>
      </c>
      <c r="B549" t="s">
        <v>9</v>
      </c>
      <c r="C549" t="s">
        <v>16</v>
      </c>
      <c r="D549" t="s">
        <v>11</v>
      </c>
      <c r="E549">
        <v>0</v>
      </c>
      <c r="F549">
        <v>3.8127972569242001E-18</v>
      </c>
      <c r="G549" t="s">
        <v>17</v>
      </c>
      <c r="H549" t="s">
        <v>9</v>
      </c>
      <c r="I549" t="s">
        <v>16</v>
      </c>
      <c r="J549" t="str">
        <f t="shared" si="24"/>
        <v>Reject</v>
      </c>
      <c r="K549" t="str">
        <f t="shared" si="25"/>
        <v>DT</v>
      </c>
      <c r="L549" t="str">
        <f t="shared" si="26"/>
        <v>SVM(Sig)</v>
      </c>
      <c r="M549" t="s">
        <v>33</v>
      </c>
    </row>
    <row r="550" spans="1:13" x14ac:dyDescent="0.25">
      <c r="A550" s="1">
        <v>4</v>
      </c>
      <c r="B550" t="s">
        <v>9</v>
      </c>
      <c r="C550" t="s">
        <v>18</v>
      </c>
      <c r="D550" t="s">
        <v>11</v>
      </c>
      <c r="E550">
        <v>269</v>
      </c>
      <c r="F550">
        <v>2.0155618102406169E-12</v>
      </c>
      <c r="G550" t="s">
        <v>17</v>
      </c>
      <c r="H550" t="s">
        <v>9</v>
      </c>
      <c r="I550" t="s">
        <v>18</v>
      </c>
      <c r="J550" t="str">
        <f t="shared" si="24"/>
        <v>Reject</v>
      </c>
      <c r="K550" t="str">
        <f t="shared" si="25"/>
        <v>DT</v>
      </c>
      <c r="L550" t="str">
        <f t="shared" si="26"/>
        <v>SVM(RBF)</v>
      </c>
      <c r="M550" t="s">
        <v>33</v>
      </c>
    </row>
    <row r="551" spans="1:13" x14ac:dyDescent="0.25">
      <c r="A551" s="1">
        <v>5</v>
      </c>
      <c r="B551" t="s">
        <v>9</v>
      </c>
      <c r="C551" t="s">
        <v>19</v>
      </c>
      <c r="D551" t="s">
        <v>11</v>
      </c>
      <c r="E551">
        <v>649</v>
      </c>
      <c r="F551">
        <v>1.386428292842769E-7</v>
      </c>
      <c r="G551" t="s">
        <v>17</v>
      </c>
      <c r="H551" t="s">
        <v>9</v>
      </c>
      <c r="I551" t="s">
        <v>19</v>
      </c>
      <c r="J551" t="str">
        <f t="shared" si="24"/>
        <v>Reject</v>
      </c>
      <c r="K551" t="str">
        <f t="shared" si="25"/>
        <v>DT</v>
      </c>
      <c r="L551" t="str">
        <f t="shared" si="26"/>
        <v>MLP</v>
      </c>
      <c r="M551" t="s">
        <v>33</v>
      </c>
    </row>
    <row r="552" spans="1:13" x14ac:dyDescent="0.25">
      <c r="A552" s="1">
        <v>6</v>
      </c>
      <c r="B552" t="s">
        <v>9</v>
      </c>
      <c r="C552" t="s">
        <v>20</v>
      </c>
      <c r="D552" t="s">
        <v>11</v>
      </c>
      <c r="E552">
        <v>0</v>
      </c>
      <c r="F552">
        <v>3.451150419537658E-18</v>
      </c>
      <c r="G552" t="s">
        <v>17</v>
      </c>
      <c r="H552" t="s">
        <v>9</v>
      </c>
      <c r="I552" t="s">
        <v>20</v>
      </c>
      <c r="J552" t="str">
        <f t="shared" si="24"/>
        <v>Reject</v>
      </c>
      <c r="K552" t="str">
        <f t="shared" si="25"/>
        <v>DT</v>
      </c>
      <c r="L552" t="str">
        <f t="shared" si="26"/>
        <v>SGD</v>
      </c>
      <c r="M552" t="s">
        <v>33</v>
      </c>
    </row>
    <row r="553" spans="1:13" x14ac:dyDescent="0.25">
      <c r="A553" s="1">
        <v>7</v>
      </c>
      <c r="B553" t="s">
        <v>9</v>
      </c>
      <c r="C553" t="s">
        <v>21</v>
      </c>
      <c r="D553" t="s">
        <v>11</v>
      </c>
      <c r="E553">
        <v>1357</v>
      </c>
      <c r="F553">
        <v>0.58227276605257083</v>
      </c>
      <c r="G553" t="s">
        <v>12</v>
      </c>
      <c r="J553" t="str">
        <f t="shared" si="24"/>
        <v>Accept</v>
      </c>
      <c r="K553" t="str">
        <f t="shared" si="25"/>
        <v/>
      </c>
      <c r="L553" t="str">
        <f t="shared" si="26"/>
        <v/>
      </c>
      <c r="M553" t="s">
        <v>33</v>
      </c>
    </row>
    <row r="554" spans="1:13" x14ac:dyDescent="0.25">
      <c r="A554" s="1">
        <v>8</v>
      </c>
      <c r="B554" t="s">
        <v>9</v>
      </c>
      <c r="C554" t="s">
        <v>22</v>
      </c>
      <c r="D554" t="s">
        <v>11</v>
      </c>
      <c r="E554">
        <v>0</v>
      </c>
      <c r="F554">
        <v>3.8469639166834597E-18</v>
      </c>
      <c r="G554" t="s">
        <v>17</v>
      </c>
      <c r="H554" t="s">
        <v>9</v>
      </c>
      <c r="I554" t="s">
        <v>22</v>
      </c>
      <c r="J554" t="str">
        <f t="shared" si="24"/>
        <v>Reject</v>
      </c>
      <c r="K554" t="str">
        <f t="shared" si="25"/>
        <v>DT</v>
      </c>
      <c r="L554" t="str">
        <f t="shared" si="26"/>
        <v>NB(B)</v>
      </c>
      <c r="M554" t="s">
        <v>33</v>
      </c>
    </row>
    <row r="555" spans="1:13" x14ac:dyDescent="0.25">
      <c r="A555" s="1">
        <v>9</v>
      </c>
      <c r="B555" t="s">
        <v>9</v>
      </c>
      <c r="C555" t="s">
        <v>23</v>
      </c>
      <c r="D555" t="s">
        <v>11</v>
      </c>
      <c r="E555">
        <v>7.5</v>
      </c>
      <c r="F555">
        <v>1.4767899319455629E-17</v>
      </c>
      <c r="G555" t="s">
        <v>17</v>
      </c>
      <c r="H555" t="s">
        <v>9</v>
      </c>
      <c r="I555" t="s">
        <v>23</v>
      </c>
      <c r="J555" t="str">
        <f t="shared" si="24"/>
        <v>Reject</v>
      </c>
      <c r="K555" t="str">
        <f t="shared" si="25"/>
        <v>DT</v>
      </c>
      <c r="L555" t="str">
        <f t="shared" si="26"/>
        <v>NB(G)</v>
      </c>
      <c r="M555" t="s">
        <v>33</v>
      </c>
    </row>
    <row r="556" spans="1:13" x14ac:dyDescent="0.25">
      <c r="A556" s="1">
        <v>10</v>
      </c>
      <c r="B556" t="s">
        <v>9</v>
      </c>
      <c r="C556" t="s">
        <v>24</v>
      </c>
      <c r="D556" t="s">
        <v>11</v>
      </c>
      <c r="E556">
        <v>0</v>
      </c>
      <c r="F556">
        <v>3.5949790989179413E-18</v>
      </c>
      <c r="G556" t="s">
        <v>17</v>
      </c>
      <c r="H556" t="s">
        <v>9</v>
      </c>
      <c r="I556" t="s">
        <v>24</v>
      </c>
      <c r="J556" t="str">
        <f t="shared" si="24"/>
        <v>Reject</v>
      </c>
      <c r="K556" t="str">
        <f t="shared" si="25"/>
        <v>DT</v>
      </c>
      <c r="L556" t="str">
        <f t="shared" si="26"/>
        <v>NB(M)</v>
      </c>
      <c r="M556" t="s">
        <v>33</v>
      </c>
    </row>
    <row r="557" spans="1:13" x14ac:dyDescent="0.25">
      <c r="A557" s="1">
        <v>11</v>
      </c>
      <c r="B557" t="s">
        <v>9</v>
      </c>
      <c r="C557" t="s">
        <v>25</v>
      </c>
      <c r="D557" t="s">
        <v>11</v>
      </c>
      <c r="E557">
        <v>584.5</v>
      </c>
      <c r="F557">
        <v>2.240736948187592E-9</v>
      </c>
      <c r="G557" t="s">
        <v>17</v>
      </c>
      <c r="H557" t="s">
        <v>9</v>
      </c>
      <c r="I557" t="s">
        <v>25</v>
      </c>
      <c r="J557" t="str">
        <f t="shared" si="24"/>
        <v>Reject</v>
      </c>
      <c r="K557" t="str">
        <f t="shared" si="25"/>
        <v>DT</v>
      </c>
      <c r="L557" t="str">
        <f t="shared" si="26"/>
        <v>LDA</v>
      </c>
      <c r="M557" t="s">
        <v>33</v>
      </c>
    </row>
    <row r="558" spans="1:13" x14ac:dyDescent="0.25">
      <c r="A558" s="1">
        <v>12</v>
      </c>
      <c r="B558" t="s">
        <v>9</v>
      </c>
      <c r="C558" t="s">
        <v>26</v>
      </c>
      <c r="D558" t="s">
        <v>11</v>
      </c>
      <c r="E558">
        <v>0</v>
      </c>
      <c r="F558">
        <v>5.5090488935260343E-18</v>
      </c>
      <c r="G558" t="s">
        <v>17</v>
      </c>
      <c r="H558" t="s">
        <v>9</v>
      </c>
      <c r="I558" t="s">
        <v>26</v>
      </c>
      <c r="J558" t="str">
        <f t="shared" si="24"/>
        <v>Reject</v>
      </c>
      <c r="K558" t="str">
        <f t="shared" si="25"/>
        <v>DT</v>
      </c>
      <c r="L558" t="str">
        <f t="shared" si="26"/>
        <v>KNN</v>
      </c>
      <c r="M558" t="s">
        <v>33</v>
      </c>
    </row>
    <row r="559" spans="1:13" x14ac:dyDescent="0.25">
      <c r="A559" s="1">
        <v>13</v>
      </c>
      <c r="B559" t="s">
        <v>9</v>
      </c>
      <c r="C559" t="s">
        <v>27</v>
      </c>
      <c r="D559" t="s">
        <v>11</v>
      </c>
      <c r="E559">
        <v>555</v>
      </c>
      <c r="F559">
        <v>7.69978916878867E-3</v>
      </c>
      <c r="G559" t="s">
        <v>17</v>
      </c>
      <c r="H559" t="s">
        <v>27</v>
      </c>
      <c r="I559" t="s">
        <v>9</v>
      </c>
      <c r="J559" t="str">
        <f t="shared" si="24"/>
        <v>Accept</v>
      </c>
      <c r="K559" t="str">
        <f t="shared" si="25"/>
        <v/>
      </c>
      <c r="L559" t="str">
        <f t="shared" si="26"/>
        <v/>
      </c>
      <c r="M559" t="s">
        <v>33</v>
      </c>
    </row>
    <row r="560" spans="1:13" x14ac:dyDescent="0.25">
      <c r="A560" s="1">
        <v>14</v>
      </c>
      <c r="B560" t="s">
        <v>9</v>
      </c>
      <c r="C560" t="s">
        <v>28</v>
      </c>
      <c r="D560" t="s">
        <v>11</v>
      </c>
      <c r="E560">
        <v>233</v>
      </c>
      <c r="F560">
        <v>1.1106691090954569E-13</v>
      </c>
      <c r="G560" t="s">
        <v>17</v>
      </c>
      <c r="H560" t="s">
        <v>9</v>
      </c>
      <c r="I560" t="s">
        <v>28</v>
      </c>
      <c r="J560" t="str">
        <f t="shared" si="24"/>
        <v>Reject</v>
      </c>
      <c r="K560" t="str">
        <f t="shared" si="25"/>
        <v>DT</v>
      </c>
      <c r="L560" t="str">
        <f t="shared" si="26"/>
        <v>Stack-DT</v>
      </c>
      <c r="M560" t="s">
        <v>33</v>
      </c>
    </row>
    <row r="561" spans="1:13" x14ac:dyDescent="0.25">
      <c r="A561" s="1">
        <v>15</v>
      </c>
      <c r="B561" t="s">
        <v>9</v>
      </c>
      <c r="C561" t="s">
        <v>29</v>
      </c>
      <c r="D561" t="s">
        <v>11</v>
      </c>
      <c r="E561">
        <v>852.5</v>
      </c>
      <c r="F561">
        <v>0.98122444098927319</v>
      </c>
      <c r="G561" t="s">
        <v>12</v>
      </c>
      <c r="J561" t="str">
        <f t="shared" si="24"/>
        <v>Accept</v>
      </c>
      <c r="K561" t="str">
        <f t="shared" si="25"/>
        <v/>
      </c>
      <c r="L561" t="str">
        <f t="shared" si="26"/>
        <v/>
      </c>
      <c r="M561" t="s">
        <v>33</v>
      </c>
    </row>
    <row r="562" spans="1:13" x14ac:dyDescent="0.25">
      <c r="A562" s="1">
        <v>16</v>
      </c>
      <c r="B562" t="s">
        <v>10</v>
      </c>
      <c r="C562" t="s">
        <v>14</v>
      </c>
      <c r="D562" t="s">
        <v>11</v>
      </c>
      <c r="E562">
        <v>121</v>
      </c>
      <c r="F562">
        <v>3.9030356338981723E-6</v>
      </c>
      <c r="G562" t="s">
        <v>17</v>
      </c>
      <c r="H562" t="s">
        <v>14</v>
      </c>
      <c r="I562" t="s">
        <v>10</v>
      </c>
      <c r="J562" t="str">
        <f t="shared" si="24"/>
        <v>Reject</v>
      </c>
      <c r="K562" t="str">
        <f t="shared" si="25"/>
        <v>SVM(Lin)</v>
      </c>
      <c r="L562" t="str">
        <f t="shared" si="26"/>
        <v>LR</v>
      </c>
      <c r="M562" t="s">
        <v>33</v>
      </c>
    </row>
    <row r="563" spans="1:13" x14ac:dyDescent="0.25">
      <c r="A563" s="1">
        <v>17</v>
      </c>
      <c r="B563" t="s">
        <v>10</v>
      </c>
      <c r="C563" t="s">
        <v>15</v>
      </c>
      <c r="D563" t="s">
        <v>11</v>
      </c>
      <c r="E563">
        <v>898.5</v>
      </c>
      <c r="F563">
        <v>8.462708278873664E-4</v>
      </c>
      <c r="G563" t="s">
        <v>17</v>
      </c>
      <c r="H563" t="s">
        <v>15</v>
      </c>
      <c r="I563" t="s">
        <v>10</v>
      </c>
      <c r="J563" t="str">
        <f t="shared" si="24"/>
        <v>Accept</v>
      </c>
      <c r="K563" t="str">
        <f t="shared" si="25"/>
        <v/>
      </c>
      <c r="L563" t="str">
        <f t="shared" si="26"/>
        <v/>
      </c>
      <c r="M563" t="s">
        <v>33</v>
      </c>
    </row>
    <row r="564" spans="1:13" x14ac:dyDescent="0.25">
      <c r="A564" s="1">
        <v>18</v>
      </c>
      <c r="B564" t="s">
        <v>10</v>
      </c>
      <c r="C564" t="s">
        <v>16</v>
      </c>
      <c r="D564" t="s">
        <v>11</v>
      </c>
      <c r="E564">
        <v>0</v>
      </c>
      <c r="F564">
        <v>3.7981813362044793E-18</v>
      </c>
      <c r="G564" t="s">
        <v>17</v>
      </c>
      <c r="H564" t="s">
        <v>10</v>
      </c>
      <c r="I564" t="s">
        <v>16</v>
      </c>
      <c r="J564" t="str">
        <f t="shared" si="24"/>
        <v>Reject</v>
      </c>
      <c r="K564" t="str">
        <f t="shared" si="25"/>
        <v>LR</v>
      </c>
      <c r="L564" t="str">
        <f t="shared" si="26"/>
        <v>SVM(Sig)</v>
      </c>
      <c r="M564" t="s">
        <v>33</v>
      </c>
    </row>
    <row r="565" spans="1:13" x14ac:dyDescent="0.25">
      <c r="A565" s="1">
        <v>19</v>
      </c>
      <c r="B565" t="s">
        <v>10</v>
      </c>
      <c r="C565" t="s">
        <v>18</v>
      </c>
      <c r="D565" t="s">
        <v>11</v>
      </c>
      <c r="E565">
        <v>1054</v>
      </c>
      <c r="F565">
        <v>6.5720075244807327E-3</v>
      </c>
      <c r="G565" t="s">
        <v>17</v>
      </c>
      <c r="H565" t="s">
        <v>10</v>
      </c>
      <c r="I565" t="s">
        <v>18</v>
      </c>
      <c r="J565" t="str">
        <f t="shared" si="24"/>
        <v>Accept</v>
      </c>
      <c r="K565" t="str">
        <f t="shared" si="25"/>
        <v/>
      </c>
      <c r="L565" t="str">
        <f t="shared" si="26"/>
        <v/>
      </c>
      <c r="M565" t="s">
        <v>33</v>
      </c>
    </row>
    <row r="566" spans="1:13" x14ac:dyDescent="0.25">
      <c r="A566" s="1">
        <v>20</v>
      </c>
      <c r="B566" t="s">
        <v>10</v>
      </c>
      <c r="C566" t="s">
        <v>19</v>
      </c>
      <c r="D566" t="s">
        <v>11</v>
      </c>
      <c r="E566">
        <v>1185</v>
      </c>
      <c r="F566">
        <v>1.6538214760535509E-2</v>
      </c>
      <c r="G566" t="s">
        <v>17</v>
      </c>
      <c r="H566" t="s">
        <v>19</v>
      </c>
      <c r="I566" t="s">
        <v>10</v>
      </c>
      <c r="J566" t="str">
        <f t="shared" si="24"/>
        <v>Accept</v>
      </c>
      <c r="K566" t="str">
        <f t="shared" si="25"/>
        <v/>
      </c>
      <c r="L566" t="str">
        <f t="shared" si="26"/>
        <v/>
      </c>
      <c r="M566" t="s">
        <v>33</v>
      </c>
    </row>
    <row r="567" spans="1:13" x14ac:dyDescent="0.25">
      <c r="A567" s="1">
        <v>21</v>
      </c>
      <c r="B567" t="s">
        <v>10</v>
      </c>
      <c r="C567" t="s">
        <v>20</v>
      </c>
      <c r="D567" t="s">
        <v>11</v>
      </c>
      <c r="E567">
        <v>0</v>
      </c>
      <c r="F567">
        <v>3.6066050467040303E-18</v>
      </c>
      <c r="G567" t="s">
        <v>17</v>
      </c>
      <c r="H567" t="s">
        <v>10</v>
      </c>
      <c r="I567" t="s">
        <v>20</v>
      </c>
      <c r="J567" t="str">
        <f t="shared" si="24"/>
        <v>Reject</v>
      </c>
      <c r="K567" t="str">
        <f t="shared" si="25"/>
        <v>LR</v>
      </c>
      <c r="L567" t="str">
        <f t="shared" si="26"/>
        <v>SGD</v>
      </c>
      <c r="M567" t="s">
        <v>33</v>
      </c>
    </row>
    <row r="568" spans="1:13" x14ac:dyDescent="0.25">
      <c r="A568" s="1">
        <v>22</v>
      </c>
      <c r="B568" t="s">
        <v>10</v>
      </c>
      <c r="C568" t="s">
        <v>21</v>
      </c>
      <c r="D568" t="s">
        <v>11</v>
      </c>
      <c r="E568">
        <v>390.5</v>
      </c>
      <c r="F568">
        <v>1.092835495483682E-10</v>
      </c>
      <c r="G568" t="s">
        <v>17</v>
      </c>
      <c r="H568" t="s">
        <v>21</v>
      </c>
      <c r="I568" t="s">
        <v>10</v>
      </c>
      <c r="J568" t="str">
        <f t="shared" si="24"/>
        <v>Reject</v>
      </c>
      <c r="K568" t="str">
        <f t="shared" si="25"/>
        <v>GP</v>
      </c>
      <c r="L568" t="str">
        <f t="shared" si="26"/>
        <v>LR</v>
      </c>
      <c r="M568" t="s">
        <v>33</v>
      </c>
    </row>
    <row r="569" spans="1:13" x14ac:dyDescent="0.25">
      <c r="A569" s="1">
        <v>23</v>
      </c>
      <c r="B569" t="s">
        <v>10</v>
      </c>
      <c r="C569" t="s">
        <v>22</v>
      </c>
      <c r="D569" t="s">
        <v>11</v>
      </c>
      <c r="E569">
        <v>0</v>
      </c>
      <c r="F569">
        <v>3.8469639166834597E-18</v>
      </c>
      <c r="G569" t="s">
        <v>17</v>
      </c>
      <c r="H569" t="s">
        <v>10</v>
      </c>
      <c r="I569" t="s">
        <v>22</v>
      </c>
      <c r="J569" t="str">
        <f t="shared" si="24"/>
        <v>Reject</v>
      </c>
      <c r="K569" t="str">
        <f t="shared" si="25"/>
        <v>LR</v>
      </c>
      <c r="L569" t="str">
        <f t="shared" si="26"/>
        <v>NB(B)</v>
      </c>
      <c r="M569" t="s">
        <v>33</v>
      </c>
    </row>
    <row r="570" spans="1:13" x14ac:dyDescent="0.25">
      <c r="A570" s="1">
        <v>24</v>
      </c>
      <c r="B570" t="s">
        <v>10</v>
      </c>
      <c r="C570" t="s">
        <v>23</v>
      </c>
      <c r="D570" t="s">
        <v>11</v>
      </c>
      <c r="E570">
        <v>0</v>
      </c>
      <c r="F570">
        <v>2.547447700530237E-17</v>
      </c>
      <c r="G570" t="s">
        <v>17</v>
      </c>
      <c r="H570" t="s">
        <v>10</v>
      </c>
      <c r="I570" t="s">
        <v>23</v>
      </c>
      <c r="J570" t="str">
        <f t="shared" si="24"/>
        <v>Reject</v>
      </c>
      <c r="K570" t="str">
        <f t="shared" si="25"/>
        <v>LR</v>
      </c>
      <c r="L570" t="str">
        <f t="shared" si="26"/>
        <v>NB(G)</v>
      </c>
      <c r="M570" t="s">
        <v>33</v>
      </c>
    </row>
    <row r="571" spans="1:13" x14ac:dyDescent="0.25">
      <c r="A571" s="1">
        <v>25</v>
      </c>
      <c r="B571" t="s">
        <v>10</v>
      </c>
      <c r="C571" t="s">
        <v>24</v>
      </c>
      <c r="D571" t="s">
        <v>11</v>
      </c>
      <c r="E571">
        <v>0</v>
      </c>
      <c r="F571">
        <v>3.7053028297958363E-18</v>
      </c>
      <c r="G571" t="s">
        <v>17</v>
      </c>
      <c r="H571" t="s">
        <v>10</v>
      </c>
      <c r="I571" t="s">
        <v>24</v>
      </c>
      <c r="J571" t="str">
        <f t="shared" si="24"/>
        <v>Reject</v>
      </c>
      <c r="K571" t="str">
        <f t="shared" si="25"/>
        <v>LR</v>
      </c>
      <c r="L571" t="str">
        <f t="shared" si="26"/>
        <v>NB(M)</v>
      </c>
      <c r="M571" t="s">
        <v>33</v>
      </c>
    </row>
    <row r="572" spans="1:13" x14ac:dyDescent="0.25">
      <c r="A572" s="1">
        <v>26</v>
      </c>
      <c r="B572" t="s">
        <v>10</v>
      </c>
      <c r="C572" t="s">
        <v>25</v>
      </c>
      <c r="D572" t="s">
        <v>11</v>
      </c>
      <c r="E572">
        <v>1018.5</v>
      </c>
      <c r="F572">
        <v>4.5989726407750883E-2</v>
      </c>
      <c r="G572" t="s">
        <v>17</v>
      </c>
      <c r="H572" t="s">
        <v>25</v>
      </c>
      <c r="I572" t="s">
        <v>10</v>
      </c>
      <c r="J572" t="str">
        <f t="shared" si="24"/>
        <v>Accept</v>
      </c>
      <c r="K572" t="str">
        <f t="shared" si="25"/>
        <v/>
      </c>
      <c r="L572" t="str">
        <f t="shared" si="26"/>
        <v/>
      </c>
      <c r="M572" t="s">
        <v>33</v>
      </c>
    </row>
    <row r="573" spans="1:13" x14ac:dyDescent="0.25">
      <c r="A573" s="1">
        <v>27</v>
      </c>
      <c r="B573" t="s">
        <v>10</v>
      </c>
      <c r="C573" t="s">
        <v>26</v>
      </c>
      <c r="D573" t="s">
        <v>11</v>
      </c>
      <c r="E573">
        <v>39</v>
      </c>
      <c r="F573">
        <v>8.7403687564325853E-17</v>
      </c>
      <c r="G573" t="s">
        <v>17</v>
      </c>
      <c r="H573" t="s">
        <v>10</v>
      </c>
      <c r="I573" t="s">
        <v>26</v>
      </c>
      <c r="J573" t="str">
        <f t="shared" si="24"/>
        <v>Reject</v>
      </c>
      <c r="K573" t="str">
        <f t="shared" si="25"/>
        <v>LR</v>
      </c>
      <c r="L573" t="str">
        <f t="shared" si="26"/>
        <v>KNN</v>
      </c>
      <c r="M573" t="s">
        <v>33</v>
      </c>
    </row>
    <row r="574" spans="1:13" x14ac:dyDescent="0.25">
      <c r="A574" s="1">
        <v>28</v>
      </c>
      <c r="B574" t="s">
        <v>10</v>
      </c>
      <c r="C574" t="s">
        <v>27</v>
      </c>
      <c r="D574" t="s">
        <v>11</v>
      </c>
      <c r="E574">
        <v>267</v>
      </c>
      <c r="F574">
        <v>4.5742667477325608E-13</v>
      </c>
      <c r="G574" t="s">
        <v>17</v>
      </c>
      <c r="H574" t="s">
        <v>27</v>
      </c>
      <c r="I574" t="s">
        <v>10</v>
      </c>
      <c r="J574" t="str">
        <f t="shared" si="24"/>
        <v>Reject</v>
      </c>
      <c r="K574" t="str">
        <f t="shared" si="25"/>
        <v>Stack-LR</v>
      </c>
      <c r="L574" t="str">
        <f t="shared" si="26"/>
        <v>LR</v>
      </c>
      <c r="M574" t="s">
        <v>33</v>
      </c>
    </row>
    <row r="575" spans="1:13" x14ac:dyDescent="0.25">
      <c r="A575" s="1">
        <v>29</v>
      </c>
      <c r="B575" t="s">
        <v>10</v>
      </c>
      <c r="C575" t="s">
        <v>28</v>
      </c>
      <c r="D575" t="s">
        <v>11</v>
      </c>
      <c r="E575">
        <v>957.5</v>
      </c>
      <c r="F575">
        <v>1.33354110491516E-2</v>
      </c>
      <c r="G575" t="s">
        <v>17</v>
      </c>
      <c r="H575" t="s">
        <v>10</v>
      </c>
      <c r="I575" t="s">
        <v>28</v>
      </c>
      <c r="J575" t="str">
        <f t="shared" si="24"/>
        <v>Accept</v>
      </c>
      <c r="K575" t="str">
        <f t="shared" si="25"/>
        <v/>
      </c>
      <c r="L575" t="str">
        <f t="shared" si="26"/>
        <v/>
      </c>
      <c r="M575" t="s">
        <v>33</v>
      </c>
    </row>
    <row r="576" spans="1:13" x14ac:dyDescent="0.25">
      <c r="A576" s="1">
        <v>30</v>
      </c>
      <c r="B576" t="s">
        <v>10</v>
      </c>
      <c r="C576" t="s">
        <v>29</v>
      </c>
      <c r="D576" t="s">
        <v>11</v>
      </c>
      <c r="E576">
        <v>422.5</v>
      </c>
      <c r="F576">
        <v>9.5999524917157456E-11</v>
      </c>
      <c r="G576" t="s">
        <v>17</v>
      </c>
      <c r="H576" t="s">
        <v>29</v>
      </c>
      <c r="I576" t="s">
        <v>10</v>
      </c>
      <c r="J576" t="str">
        <f t="shared" si="24"/>
        <v>Reject</v>
      </c>
      <c r="K576" t="str">
        <f t="shared" si="25"/>
        <v>Stack-SVM</v>
      </c>
      <c r="L576" t="str">
        <f t="shared" si="26"/>
        <v>LR</v>
      </c>
      <c r="M576" t="s">
        <v>33</v>
      </c>
    </row>
    <row r="577" spans="1:13" x14ac:dyDescent="0.25">
      <c r="A577" s="1">
        <v>31</v>
      </c>
      <c r="B577" t="s">
        <v>14</v>
      </c>
      <c r="C577" t="s">
        <v>15</v>
      </c>
      <c r="D577" t="s">
        <v>11</v>
      </c>
      <c r="E577">
        <v>1131.5</v>
      </c>
      <c r="F577">
        <v>0.30451411783200683</v>
      </c>
      <c r="G577" t="s">
        <v>12</v>
      </c>
      <c r="J577" t="str">
        <f t="shared" si="24"/>
        <v>Accept</v>
      </c>
      <c r="K577" t="str">
        <f t="shared" si="25"/>
        <v/>
      </c>
      <c r="L577" t="str">
        <f t="shared" si="26"/>
        <v/>
      </c>
      <c r="M577" t="s">
        <v>33</v>
      </c>
    </row>
    <row r="578" spans="1:13" x14ac:dyDescent="0.25">
      <c r="A578" s="1">
        <v>32</v>
      </c>
      <c r="B578" t="s">
        <v>14</v>
      </c>
      <c r="C578" t="s">
        <v>16</v>
      </c>
      <c r="D578" t="s">
        <v>11</v>
      </c>
      <c r="E578">
        <v>0</v>
      </c>
      <c r="F578">
        <v>3.7992542245588197E-18</v>
      </c>
      <c r="G578" t="s">
        <v>17</v>
      </c>
      <c r="H578" t="s">
        <v>14</v>
      </c>
      <c r="I578" t="s">
        <v>16</v>
      </c>
      <c r="J578" t="str">
        <f t="shared" si="24"/>
        <v>Reject</v>
      </c>
      <c r="K578" t="str">
        <f t="shared" si="25"/>
        <v>SVM(Lin)</v>
      </c>
      <c r="L578" t="str">
        <f t="shared" si="26"/>
        <v>SVM(Sig)</v>
      </c>
      <c r="M578" t="s">
        <v>33</v>
      </c>
    </row>
    <row r="579" spans="1:13" x14ac:dyDescent="0.25">
      <c r="A579" s="1">
        <v>33</v>
      </c>
      <c r="B579" t="s">
        <v>14</v>
      </c>
      <c r="C579" t="s">
        <v>18</v>
      </c>
      <c r="D579" t="s">
        <v>11</v>
      </c>
      <c r="E579">
        <v>670.5</v>
      </c>
      <c r="F579">
        <v>3.0702657376544898E-6</v>
      </c>
      <c r="G579" t="s">
        <v>17</v>
      </c>
      <c r="H579" t="s">
        <v>14</v>
      </c>
      <c r="I579" t="s">
        <v>18</v>
      </c>
      <c r="J579" t="str">
        <f t="shared" ref="J579:J642" si="27">IF(F579 &lt; $P$2, "Reject", "Accept")</f>
        <v>Reject</v>
      </c>
      <c r="K579" t="str">
        <f t="shared" ref="K579:K642" si="28">IF(J579="Accept","",H579)</f>
        <v>SVM(Lin)</v>
      </c>
      <c r="L579" t="str">
        <f t="shared" ref="L579:L642" si="29">IF(J579="Accept","",I579)</f>
        <v>SVM(RBF)</v>
      </c>
      <c r="M579" t="s">
        <v>33</v>
      </c>
    </row>
    <row r="580" spans="1:13" x14ac:dyDescent="0.25">
      <c r="A580" s="1">
        <v>34</v>
      </c>
      <c r="B580" t="s">
        <v>14</v>
      </c>
      <c r="C580" t="s">
        <v>19</v>
      </c>
      <c r="D580" t="s">
        <v>11</v>
      </c>
      <c r="E580">
        <v>1222.5</v>
      </c>
      <c r="F580">
        <v>0.90638116728828722</v>
      </c>
      <c r="G580" t="s">
        <v>12</v>
      </c>
      <c r="J580" t="str">
        <f t="shared" si="27"/>
        <v>Accept</v>
      </c>
      <c r="K580" t="str">
        <f t="shared" si="28"/>
        <v/>
      </c>
      <c r="L580" t="str">
        <f t="shared" si="29"/>
        <v/>
      </c>
      <c r="M580" t="s">
        <v>33</v>
      </c>
    </row>
    <row r="581" spans="1:13" x14ac:dyDescent="0.25">
      <c r="A581" s="1">
        <v>35</v>
      </c>
      <c r="B581" t="s">
        <v>14</v>
      </c>
      <c r="C581" t="s">
        <v>20</v>
      </c>
      <c r="D581" t="s">
        <v>11</v>
      </c>
      <c r="E581">
        <v>0</v>
      </c>
      <c r="F581">
        <v>3.7004856404274153E-18</v>
      </c>
      <c r="G581" t="s">
        <v>17</v>
      </c>
      <c r="H581" t="s">
        <v>14</v>
      </c>
      <c r="I581" t="s">
        <v>20</v>
      </c>
      <c r="J581" t="str">
        <f t="shared" si="27"/>
        <v>Reject</v>
      </c>
      <c r="K581" t="str">
        <f t="shared" si="28"/>
        <v>SVM(Lin)</v>
      </c>
      <c r="L581" t="str">
        <f t="shared" si="29"/>
        <v>SGD</v>
      </c>
      <c r="M581" t="s">
        <v>33</v>
      </c>
    </row>
    <row r="582" spans="1:13" x14ac:dyDescent="0.25">
      <c r="A582" s="1">
        <v>36</v>
      </c>
      <c r="B582" t="s">
        <v>14</v>
      </c>
      <c r="C582" t="s">
        <v>21</v>
      </c>
      <c r="D582" t="s">
        <v>11</v>
      </c>
      <c r="E582">
        <v>581.5</v>
      </c>
      <c r="F582">
        <v>2.7587044434224471E-8</v>
      </c>
      <c r="G582" t="s">
        <v>17</v>
      </c>
      <c r="H582" t="s">
        <v>21</v>
      </c>
      <c r="I582" t="s">
        <v>14</v>
      </c>
      <c r="J582" t="str">
        <f t="shared" si="27"/>
        <v>Reject</v>
      </c>
      <c r="K582" t="str">
        <f t="shared" si="28"/>
        <v>GP</v>
      </c>
      <c r="L582" t="str">
        <f t="shared" si="29"/>
        <v>SVM(Lin)</v>
      </c>
      <c r="M582" t="s">
        <v>33</v>
      </c>
    </row>
    <row r="583" spans="1:13" x14ac:dyDescent="0.25">
      <c r="A583" s="1">
        <v>37</v>
      </c>
      <c r="B583" t="s">
        <v>14</v>
      </c>
      <c r="C583" t="s">
        <v>22</v>
      </c>
      <c r="D583" t="s">
        <v>11</v>
      </c>
      <c r="E583">
        <v>0</v>
      </c>
      <c r="F583">
        <v>3.8482670875176922E-18</v>
      </c>
      <c r="G583" t="s">
        <v>17</v>
      </c>
      <c r="H583" t="s">
        <v>14</v>
      </c>
      <c r="I583" t="s">
        <v>22</v>
      </c>
      <c r="J583" t="str">
        <f t="shared" si="27"/>
        <v>Reject</v>
      </c>
      <c r="K583" t="str">
        <f t="shared" si="28"/>
        <v>SVM(Lin)</v>
      </c>
      <c r="L583" t="str">
        <f t="shared" si="29"/>
        <v>NB(B)</v>
      </c>
      <c r="M583" t="s">
        <v>33</v>
      </c>
    </row>
    <row r="584" spans="1:13" x14ac:dyDescent="0.25">
      <c r="A584" s="1">
        <v>38</v>
      </c>
      <c r="B584" t="s">
        <v>14</v>
      </c>
      <c r="C584" t="s">
        <v>23</v>
      </c>
      <c r="D584" t="s">
        <v>11</v>
      </c>
      <c r="E584">
        <v>0</v>
      </c>
      <c r="F584">
        <v>8.0544312483511634E-18</v>
      </c>
      <c r="G584" t="s">
        <v>17</v>
      </c>
      <c r="H584" t="s">
        <v>14</v>
      </c>
      <c r="I584" t="s">
        <v>23</v>
      </c>
      <c r="J584" t="str">
        <f t="shared" si="27"/>
        <v>Reject</v>
      </c>
      <c r="K584" t="str">
        <f t="shared" si="28"/>
        <v>SVM(Lin)</v>
      </c>
      <c r="L584" t="str">
        <f t="shared" si="29"/>
        <v>NB(G)</v>
      </c>
      <c r="M584" t="s">
        <v>33</v>
      </c>
    </row>
    <row r="585" spans="1:13" x14ac:dyDescent="0.25">
      <c r="A585" s="1">
        <v>39</v>
      </c>
      <c r="B585" t="s">
        <v>14</v>
      </c>
      <c r="C585" t="s">
        <v>24</v>
      </c>
      <c r="D585" t="s">
        <v>11</v>
      </c>
      <c r="E585">
        <v>0</v>
      </c>
      <c r="F585">
        <v>3.7267377493067022E-18</v>
      </c>
      <c r="G585" t="s">
        <v>17</v>
      </c>
      <c r="H585" t="s">
        <v>14</v>
      </c>
      <c r="I585" t="s">
        <v>24</v>
      </c>
      <c r="J585" t="str">
        <f t="shared" si="27"/>
        <v>Reject</v>
      </c>
      <c r="K585" t="str">
        <f t="shared" si="28"/>
        <v>SVM(Lin)</v>
      </c>
      <c r="L585" t="str">
        <f t="shared" si="29"/>
        <v>NB(M)</v>
      </c>
      <c r="M585" t="s">
        <v>33</v>
      </c>
    </row>
    <row r="586" spans="1:13" x14ac:dyDescent="0.25">
      <c r="A586" s="1">
        <v>40</v>
      </c>
      <c r="B586" t="s">
        <v>14</v>
      </c>
      <c r="C586" t="s">
        <v>25</v>
      </c>
      <c r="D586" t="s">
        <v>11</v>
      </c>
      <c r="E586">
        <v>906</v>
      </c>
      <c r="F586">
        <v>0.48289193115541501</v>
      </c>
      <c r="G586" t="s">
        <v>12</v>
      </c>
      <c r="J586" t="str">
        <f t="shared" si="27"/>
        <v>Accept</v>
      </c>
      <c r="K586" t="str">
        <f t="shared" si="28"/>
        <v/>
      </c>
      <c r="L586" t="str">
        <f t="shared" si="29"/>
        <v/>
      </c>
      <c r="M586" t="s">
        <v>33</v>
      </c>
    </row>
    <row r="587" spans="1:13" x14ac:dyDescent="0.25">
      <c r="A587" s="1">
        <v>41</v>
      </c>
      <c r="B587" t="s">
        <v>14</v>
      </c>
      <c r="C587" t="s">
        <v>26</v>
      </c>
      <c r="D587" t="s">
        <v>11</v>
      </c>
      <c r="E587">
        <v>2</v>
      </c>
      <c r="F587">
        <v>2.700428819978834E-17</v>
      </c>
      <c r="G587" t="s">
        <v>17</v>
      </c>
      <c r="H587" t="s">
        <v>14</v>
      </c>
      <c r="I587" t="s">
        <v>26</v>
      </c>
      <c r="J587" t="str">
        <f t="shared" si="27"/>
        <v>Reject</v>
      </c>
      <c r="K587" t="str">
        <f t="shared" si="28"/>
        <v>SVM(Lin)</v>
      </c>
      <c r="L587" t="str">
        <f t="shared" si="29"/>
        <v>KNN</v>
      </c>
      <c r="M587" t="s">
        <v>33</v>
      </c>
    </row>
    <row r="588" spans="1:13" x14ac:dyDescent="0.25">
      <c r="A588" s="1">
        <v>42</v>
      </c>
      <c r="B588" t="s">
        <v>14</v>
      </c>
      <c r="C588" t="s">
        <v>27</v>
      </c>
      <c r="D588" t="s">
        <v>11</v>
      </c>
      <c r="E588">
        <v>394.5</v>
      </c>
      <c r="F588">
        <v>2.6989098786727689E-11</v>
      </c>
      <c r="G588" t="s">
        <v>17</v>
      </c>
      <c r="H588" t="s">
        <v>27</v>
      </c>
      <c r="I588" t="s">
        <v>14</v>
      </c>
      <c r="J588" t="str">
        <f t="shared" si="27"/>
        <v>Reject</v>
      </c>
      <c r="K588" t="str">
        <f t="shared" si="28"/>
        <v>Stack-LR</v>
      </c>
      <c r="L588" t="str">
        <f t="shared" si="29"/>
        <v>SVM(Lin)</v>
      </c>
      <c r="M588" t="s">
        <v>33</v>
      </c>
    </row>
    <row r="589" spans="1:13" x14ac:dyDescent="0.25">
      <c r="A589" s="1">
        <v>43</v>
      </c>
      <c r="B589" t="s">
        <v>14</v>
      </c>
      <c r="C589" t="s">
        <v>28</v>
      </c>
      <c r="D589" t="s">
        <v>11</v>
      </c>
      <c r="E589">
        <v>625</v>
      </c>
      <c r="F589">
        <v>2.3182358959621782E-5</v>
      </c>
      <c r="G589" t="s">
        <v>17</v>
      </c>
      <c r="H589" t="s">
        <v>14</v>
      </c>
      <c r="I589" t="s">
        <v>28</v>
      </c>
      <c r="J589" t="str">
        <f t="shared" si="27"/>
        <v>Reject</v>
      </c>
      <c r="K589" t="str">
        <f t="shared" si="28"/>
        <v>SVM(Lin)</v>
      </c>
      <c r="L589" t="str">
        <f t="shared" si="29"/>
        <v>Stack-DT</v>
      </c>
      <c r="M589" t="s">
        <v>33</v>
      </c>
    </row>
    <row r="590" spans="1:13" x14ac:dyDescent="0.25">
      <c r="A590" s="1">
        <v>44</v>
      </c>
      <c r="B590" t="s">
        <v>14</v>
      </c>
      <c r="C590" t="s">
        <v>29</v>
      </c>
      <c r="D590" t="s">
        <v>11</v>
      </c>
      <c r="E590">
        <v>603.5</v>
      </c>
      <c r="F590">
        <v>1.6378065327293439E-8</v>
      </c>
      <c r="G590" t="s">
        <v>17</v>
      </c>
      <c r="H590" t="s">
        <v>29</v>
      </c>
      <c r="I590" t="s">
        <v>14</v>
      </c>
      <c r="J590" t="str">
        <f t="shared" si="27"/>
        <v>Reject</v>
      </c>
      <c r="K590" t="str">
        <f t="shared" si="28"/>
        <v>Stack-SVM</v>
      </c>
      <c r="L590" t="str">
        <f t="shared" si="29"/>
        <v>SVM(Lin)</v>
      </c>
      <c r="M590" t="s">
        <v>33</v>
      </c>
    </row>
    <row r="591" spans="1:13" x14ac:dyDescent="0.25">
      <c r="A591" s="1">
        <v>45</v>
      </c>
      <c r="B591" t="s">
        <v>15</v>
      </c>
      <c r="C591" t="s">
        <v>16</v>
      </c>
      <c r="D591" t="s">
        <v>11</v>
      </c>
      <c r="E591">
        <v>0</v>
      </c>
      <c r="F591">
        <v>3.8380701058513966E-18</v>
      </c>
      <c r="G591" t="s">
        <v>17</v>
      </c>
      <c r="H591" t="s">
        <v>15</v>
      </c>
      <c r="I591" t="s">
        <v>16</v>
      </c>
      <c r="J591" t="str">
        <f t="shared" si="27"/>
        <v>Reject</v>
      </c>
      <c r="K591" t="str">
        <f t="shared" si="28"/>
        <v>SVM(Poly)</v>
      </c>
      <c r="L591" t="str">
        <f t="shared" si="29"/>
        <v>SVM(Sig)</v>
      </c>
      <c r="M591" t="s">
        <v>33</v>
      </c>
    </row>
    <row r="592" spans="1:13" x14ac:dyDescent="0.25">
      <c r="A592" s="1">
        <v>46</v>
      </c>
      <c r="B592" t="s">
        <v>15</v>
      </c>
      <c r="C592" t="s">
        <v>18</v>
      </c>
      <c r="D592" t="s">
        <v>11</v>
      </c>
      <c r="E592">
        <v>570</v>
      </c>
      <c r="F592">
        <v>3.4244203808654957E-8</v>
      </c>
      <c r="G592" t="s">
        <v>17</v>
      </c>
      <c r="H592" t="s">
        <v>15</v>
      </c>
      <c r="I592" t="s">
        <v>18</v>
      </c>
      <c r="J592" t="str">
        <f t="shared" si="27"/>
        <v>Reject</v>
      </c>
      <c r="K592" t="str">
        <f t="shared" si="28"/>
        <v>SVM(Poly)</v>
      </c>
      <c r="L592" t="str">
        <f t="shared" si="29"/>
        <v>SVM(RBF)</v>
      </c>
      <c r="M592" t="s">
        <v>33</v>
      </c>
    </row>
    <row r="593" spans="1:13" x14ac:dyDescent="0.25">
      <c r="A593" s="1">
        <v>47</v>
      </c>
      <c r="B593" t="s">
        <v>15</v>
      </c>
      <c r="C593" t="s">
        <v>19</v>
      </c>
      <c r="D593" t="s">
        <v>11</v>
      </c>
      <c r="E593">
        <v>1361.5</v>
      </c>
      <c r="F593">
        <v>0.28477919539757263</v>
      </c>
      <c r="G593" t="s">
        <v>12</v>
      </c>
      <c r="J593" t="str">
        <f t="shared" si="27"/>
        <v>Accept</v>
      </c>
      <c r="K593" t="str">
        <f t="shared" si="28"/>
        <v/>
      </c>
      <c r="L593" t="str">
        <f t="shared" si="29"/>
        <v/>
      </c>
      <c r="M593" t="s">
        <v>33</v>
      </c>
    </row>
    <row r="594" spans="1:13" x14ac:dyDescent="0.25">
      <c r="A594" s="1">
        <v>48</v>
      </c>
      <c r="B594" t="s">
        <v>15</v>
      </c>
      <c r="C594" t="s">
        <v>20</v>
      </c>
      <c r="D594" t="s">
        <v>11</v>
      </c>
      <c r="E594">
        <v>0</v>
      </c>
      <c r="F594">
        <v>5.4575009585445821E-18</v>
      </c>
      <c r="G594" t="s">
        <v>17</v>
      </c>
      <c r="H594" t="s">
        <v>15</v>
      </c>
      <c r="I594" t="s">
        <v>20</v>
      </c>
      <c r="J594" t="str">
        <f t="shared" si="27"/>
        <v>Reject</v>
      </c>
      <c r="K594" t="str">
        <f t="shared" si="28"/>
        <v>SVM(Poly)</v>
      </c>
      <c r="L594" t="str">
        <f t="shared" si="29"/>
        <v>SGD</v>
      </c>
      <c r="M594" t="s">
        <v>33</v>
      </c>
    </row>
    <row r="595" spans="1:13" x14ac:dyDescent="0.25">
      <c r="A595" s="1">
        <v>49</v>
      </c>
      <c r="B595" t="s">
        <v>15</v>
      </c>
      <c r="C595" t="s">
        <v>21</v>
      </c>
      <c r="D595" t="s">
        <v>11</v>
      </c>
      <c r="E595">
        <v>646</v>
      </c>
      <c r="F595">
        <v>7.3019192708891835E-8</v>
      </c>
      <c r="G595" t="s">
        <v>17</v>
      </c>
      <c r="H595" t="s">
        <v>21</v>
      </c>
      <c r="I595" t="s">
        <v>15</v>
      </c>
      <c r="J595" t="str">
        <f t="shared" si="27"/>
        <v>Reject</v>
      </c>
      <c r="K595" t="str">
        <f t="shared" si="28"/>
        <v>GP</v>
      </c>
      <c r="L595" t="str">
        <f t="shared" si="29"/>
        <v>SVM(Poly)</v>
      </c>
      <c r="M595" t="s">
        <v>33</v>
      </c>
    </row>
    <row r="596" spans="1:13" x14ac:dyDescent="0.25">
      <c r="A596" s="1">
        <v>50</v>
      </c>
      <c r="B596" t="s">
        <v>15</v>
      </c>
      <c r="C596" t="s">
        <v>22</v>
      </c>
      <c r="D596" t="s">
        <v>11</v>
      </c>
      <c r="E596">
        <v>0</v>
      </c>
      <c r="F596">
        <v>3.8417554155003237E-18</v>
      </c>
      <c r="G596" t="s">
        <v>17</v>
      </c>
      <c r="H596" t="s">
        <v>15</v>
      </c>
      <c r="I596" t="s">
        <v>22</v>
      </c>
      <c r="J596" t="str">
        <f t="shared" si="27"/>
        <v>Reject</v>
      </c>
      <c r="K596" t="str">
        <f t="shared" si="28"/>
        <v>SVM(Poly)</v>
      </c>
      <c r="L596" t="str">
        <f t="shared" si="29"/>
        <v>NB(B)</v>
      </c>
      <c r="M596" t="s">
        <v>33</v>
      </c>
    </row>
    <row r="597" spans="1:13" x14ac:dyDescent="0.25">
      <c r="A597" s="1">
        <v>51</v>
      </c>
      <c r="B597" t="s">
        <v>15</v>
      </c>
      <c r="C597" t="s">
        <v>23</v>
      </c>
      <c r="D597" t="s">
        <v>11</v>
      </c>
      <c r="E597">
        <v>7</v>
      </c>
      <c r="F597">
        <v>1.012954942662428E-17</v>
      </c>
      <c r="G597" t="s">
        <v>17</v>
      </c>
      <c r="H597" t="s">
        <v>15</v>
      </c>
      <c r="I597" t="s">
        <v>23</v>
      </c>
      <c r="J597" t="str">
        <f t="shared" si="27"/>
        <v>Reject</v>
      </c>
      <c r="K597" t="str">
        <f t="shared" si="28"/>
        <v>SVM(Poly)</v>
      </c>
      <c r="L597" t="str">
        <f t="shared" si="29"/>
        <v>NB(G)</v>
      </c>
      <c r="M597" t="s">
        <v>33</v>
      </c>
    </row>
    <row r="598" spans="1:13" x14ac:dyDescent="0.25">
      <c r="A598" s="1">
        <v>52</v>
      </c>
      <c r="B598" t="s">
        <v>15</v>
      </c>
      <c r="C598" t="s">
        <v>24</v>
      </c>
      <c r="D598" t="s">
        <v>11</v>
      </c>
      <c r="E598">
        <v>0</v>
      </c>
      <c r="F598">
        <v>3.6940023001501717E-18</v>
      </c>
      <c r="G598" t="s">
        <v>17</v>
      </c>
      <c r="H598" t="s">
        <v>15</v>
      </c>
      <c r="I598" t="s">
        <v>24</v>
      </c>
      <c r="J598" t="str">
        <f t="shared" si="27"/>
        <v>Reject</v>
      </c>
      <c r="K598" t="str">
        <f t="shared" si="28"/>
        <v>SVM(Poly)</v>
      </c>
      <c r="L598" t="str">
        <f t="shared" si="29"/>
        <v>NB(M)</v>
      </c>
      <c r="M598" t="s">
        <v>33</v>
      </c>
    </row>
    <row r="599" spans="1:13" x14ac:dyDescent="0.25">
      <c r="A599" s="1">
        <v>53</v>
      </c>
      <c r="B599" t="s">
        <v>15</v>
      </c>
      <c r="C599" t="s">
        <v>25</v>
      </c>
      <c r="D599" t="s">
        <v>11</v>
      </c>
      <c r="E599">
        <v>1094</v>
      </c>
      <c r="F599">
        <v>0.15784697132680489</v>
      </c>
      <c r="G599" t="s">
        <v>12</v>
      </c>
      <c r="J599" t="str">
        <f t="shared" si="27"/>
        <v>Accept</v>
      </c>
      <c r="K599" t="str">
        <f t="shared" si="28"/>
        <v/>
      </c>
      <c r="L599" t="str">
        <f t="shared" si="29"/>
        <v/>
      </c>
      <c r="M599" t="s">
        <v>33</v>
      </c>
    </row>
    <row r="600" spans="1:13" x14ac:dyDescent="0.25">
      <c r="A600" s="1">
        <v>54</v>
      </c>
      <c r="B600" t="s">
        <v>15</v>
      </c>
      <c r="C600" t="s">
        <v>26</v>
      </c>
      <c r="D600" t="s">
        <v>11</v>
      </c>
      <c r="E600">
        <v>1.5</v>
      </c>
      <c r="F600">
        <v>1.822882468823872E-17</v>
      </c>
      <c r="G600" t="s">
        <v>17</v>
      </c>
      <c r="H600" t="s">
        <v>15</v>
      </c>
      <c r="I600" t="s">
        <v>26</v>
      </c>
      <c r="J600" t="str">
        <f t="shared" si="27"/>
        <v>Reject</v>
      </c>
      <c r="K600" t="str">
        <f t="shared" si="28"/>
        <v>SVM(Poly)</v>
      </c>
      <c r="L600" t="str">
        <f t="shared" si="29"/>
        <v>KNN</v>
      </c>
      <c r="M600" t="s">
        <v>33</v>
      </c>
    </row>
    <row r="601" spans="1:13" x14ac:dyDescent="0.25">
      <c r="A601" s="1">
        <v>55</v>
      </c>
      <c r="B601" t="s">
        <v>15</v>
      </c>
      <c r="C601" t="s">
        <v>27</v>
      </c>
      <c r="D601" t="s">
        <v>11</v>
      </c>
      <c r="E601">
        <v>420.5</v>
      </c>
      <c r="F601">
        <v>1.105580554145955E-9</v>
      </c>
      <c r="G601" t="s">
        <v>17</v>
      </c>
      <c r="H601" t="s">
        <v>27</v>
      </c>
      <c r="I601" t="s">
        <v>15</v>
      </c>
      <c r="J601" t="str">
        <f t="shared" si="27"/>
        <v>Reject</v>
      </c>
      <c r="K601" t="str">
        <f t="shared" si="28"/>
        <v>Stack-LR</v>
      </c>
      <c r="L601" t="str">
        <f t="shared" si="29"/>
        <v>SVM(Poly)</v>
      </c>
      <c r="M601" t="s">
        <v>33</v>
      </c>
    </row>
    <row r="602" spans="1:13" x14ac:dyDescent="0.25">
      <c r="A602" s="1">
        <v>56</v>
      </c>
      <c r="B602" t="s">
        <v>15</v>
      </c>
      <c r="C602" t="s">
        <v>28</v>
      </c>
      <c r="D602" t="s">
        <v>11</v>
      </c>
      <c r="E602">
        <v>884.5</v>
      </c>
      <c r="F602">
        <v>4.6147058272030534E-6</v>
      </c>
      <c r="G602" t="s">
        <v>17</v>
      </c>
      <c r="H602" t="s">
        <v>15</v>
      </c>
      <c r="I602" t="s">
        <v>28</v>
      </c>
      <c r="J602" t="str">
        <f t="shared" si="27"/>
        <v>Reject</v>
      </c>
      <c r="K602" t="str">
        <f t="shared" si="28"/>
        <v>SVM(Poly)</v>
      </c>
      <c r="L602" t="str">
        <f t="shared" si="29"/>
        <v>Stack-DT</v>
      </c>
      <c r="M602" t="s">
        <v>33</v>
      </c>
    </row>
    <row r="603" spans="1:13" x14ac:dyDescent="0.25">
      <c r="A603" s="1">
        <v>57</v>
      </c>
      <c r="B603" t="s">
        <v>15</v>
      </c>
      <c r="C603" t="s">
        <v>29</v>
      </c>
      <c r="D603" t="s">
        <v>11</v>
      </c>
      <c r="E603">
        <v>746</v>
      </c>
      <c r="F603">
        <v>1.2483166523409399E-6</v>
      </c>
      <c r="G603" t="s">
        <v>17</v>
      </c>
      <c r="H603" t="s">
        <v>29</v>
      </c>
      <c r="I603" t="s">
        <v>15</v>
      </c>
      <c r="J603" t="str">
        <f t="shared" si="27"/>
        <v>Reject</v>
      </c>
      <c r="K603" t="str">
        <f t="shared" si="28"/>
        <v>Stack-SVM</v>
      </c>
      <c r="L603" t="str">
        <f t="shared" si="29"/>
        <v>SVM(Poly)</v>
      </c>
      <c r="M603" t="s">
        <v>33</v>
      </c>
    </row>
    <row r="604" spans="1:13" x14ac:dyDescent="0.25">
      <c r="A604" s="1">
        <v>58</v>
      </c>
      <c r="B604" t="s">
        <v>16</v>
      </c>
      <c r="C604" t="s">
        <v>18</v>
      </c>
      <c r="D604" t="s">
        <v>11</v>
      </c>
      <c r="E604">
        <v>3.5</v>
      </c>
      <c r="F604">
        <v>6.2091339369451668E-18</v>
      </c>
      <c r="G604" t="s">
        <v>17</v>
      </c>
      <c r="H604" t="s">
        <v>18</v>
      </c>
      <c r="I604" t="s">
        <v>16</v>
      </c>
      <c r="J604" t="str">
        <f t="shared" si="27"/>
        <v>Reject</v>
      </c>
      <c r="K604" t="str">
        <f t="shared" si="28"/>
        <v>SVM(RBF)</v>
      </c>
      <c r="L604" t="str">
        <f t="shared" si="29"/>
        <v>SVM(Sig)</v>
      </c>
      <c r="M604" t="s">
        <v>33</v>
      </c>
    </row>
    <row r="605" spans="1:13" x14ac:dyDescent="0.25">
      <c r="A605" s="1">
        <v>59</v>
      </c>
      <c r="B605" t="s">
        <v>16</v>
      </c>
      <c r="C605" t="s">
        <v>19</v>
      </c>
      <c r="D605" t="s">
        <v>11</v>
      </c>
      <c r="E605">
        <v>0</v>
      </c>
      <c r="F605">
        <v>3.8145202780586659E-18</v>
      </c>
      <c r="G605" t="s">
        <v>17</v>
      </c>
      <c r="H605" t="s">
        <v>19</v>
      </c>
      <c r="I605" t="s">
        <v>16</v>
      </c>
      <c r="J605" t="str">
        <f t="shared" si="27"/>
        <v>Reject</v>
      </c>
      <c r="K605" t="str">
        <f t="shared" si="28"/>
        <v>MLP</v>
      </c>
      <c r="L605" t="str">
        <f t="shared" si="29"/>
        <v>SVM(Sig)</v>
      </c>
      <c r="M605" t="s">
        <v>33</v>
      </c>
    </row>
    <row r="606" spans="1:13" x14ac:dyDescent="0.25">
      <c r="A606" s="1">
        <v>60</v>
      </c>
      <c r="B606" t="s">
        <v>16</v>
      </c>
      <c r="C606" t="s">
        <v>20</v>
      </c>
      <c r="D606" t="s">
        <v>11</v>
      </c>
      <c r="E606">
        <v>560</v>
      </c>
      <c r="F606">
        <v>2.7492156542098821E-10</v>
      </c>
      <c r="G606" t="s">
        <v>17</v>
      </c>
      <c r="H606" t="s">
        <v>20</v>
      </c>
      <c r="I606" t="s">
        <v>16</v>
      </c>
      <c r="J606" t="str">
        <f t="shared" si="27"/>
        <v>Reject</v>
      </c>
      <c r="K606" t="str">
        <f t="shared" si="28"/>
        <v>SGD</v>
      </c>
      <c r="L606" t="str">
        <f t="shared" si="29"/>
        <v>SVM(Sig)</v>
      </c>
      <c r="M606" t="s">
        <v>33</v>
      </c>
    </row>
    <row r="607" spans="1:13" x14ac:dyDescent="0.25">
      <c r="A607" s="1">
        <v>61</v>
      </c>
      <c r="B607" t="s">
        <v>16</v>
      </c>
      <c r="C607" t="s">
        <v>21</v>
      </c>
      <c r="D607" t="s">
        <v>11</v>
      </c>
      <c r="E607">
        <v>0</v>
      </c>
      <c r="F607">
        <v>3.7866124283992591E-18</v>
      </c>
      <c r="G607" t="s">
        <v>17</v>
      </c>
      <c r="H607" t="s">
        <v>21</v>
      </c>
      <c r="I607" t="s">
        <v>16</v>
      </c>
      <c r="J607" t="str">
        <f t="shared" si="27"/>
        <v>Reject</v>
      </c>
      <c r="K607" t="str">
        <f t="shared" si="28"/>
        <v>GP</v>
      </c>
      <c r="L607" t="str">
        <f t="shared" si="29"/>
        <v>SVM(Sig)</v>
      </c>
      <c r="M607" t="s">
        <v>33</v>
      </c>
    </row>
    <row r="608" spans="1:13" x14ac:dyDescent="0.25">
      <c r="A608" s="1">
        <v>62</v>
      </c>
      <c r="B608" t="s">
        <v>16</v>
      </c>
      <c r="C608" t="s">
        <v>22</v>
      </c>
      <c r="D608" t="s">
        <v>11</v>
      </c>
      <c r="E608">
        <v>1260.5</v>
      </c>
      <c r="F608">
        <v>9.799567823557283E-4</v>
      </c>
      <c r="G608" t="s">
        <v>17</v>
      </c>
      <c r="H608" t="s">
        <v>16</v>
      </c>
      <c r="I608" t="s">
        <v>22</v>
      </c>
      <c r="J608" t="str">
        <f t="shared" si="27"/>
        <v>Accept</v>
      </c>
      <c r="K608" t="str">
        <f t="shared" si="28"/>
        <v/>
      </c>
      <c r="L608" t="str">
        <f t="shared" si="29"/>
        <v/>
      </c>
      <c r="M608" t="s">
        <v>33</v>
      </c>
    </row>
    <row r="609" spans="1:13" x14ac:dyDescent="0.25">
      <c r="A609" s="1">
        <v>63</v>
      </c>
      <c r="B609" t="s">
        <v>16</v>
      </c>
      <c r="C609" t="s">
        <v>23</v>
      </c>
      <c r="D609" t="s">
        <v>11</v>
      </c>
      <c r="E609">
        <v>872</v>
      </c>
      <c r="F609">
        <v>3.6685963912172348E-8</v>
      </c>
      <c r="G609" t="s">
        <v>17</v>
      </c>
      <c r="H609" t="s">
        <v>23</v>
      </c>
      <c r="I609" t="s">
        <v>16</v>
      </c>
      <c r="J609" t="str">
        <f t="shared" si="27"/>
        <v>Reject</v>
      </c>
      <c r="K609" t="str">
        <f t="shared" si="28"/>
        <v>NB(G)</v>
      </c>
      <c r="L609" t="str">
        <f t="shared" si="29"/>
        <v>SVM(Sig)</v>
      </c>
      <c r="M609" t="s">
        <v>33</v>
      </c>
    </row>
    <row r="610" spans="1:13" x14ac:dyDescent="0.25">
      <c r="A610" s="1">
        <v>64</v>
      </c>
      <c r="B610" t="s">
        <v>16</v>
      </c>
      <c r="C610" t="s">
        <v>24</v>
      </c>
      <c r="D610" t="s">
        <v>11</v>
      </c>
      <c r="E610">
        <v>355</v>
      </c>
      <c r="F610">
        <v>3.4907398359380928E-12</v>
      </c>
      <c r="G610" t="s">
        <v>17</v>
      </c>
      <c r="H610" t="s">
        <v>24</v>
      </c>
      <c r="I610" t="s">
        <v>16</v>
      </c>
      <c r="J610" t="str">
        <f t="shared" si="27"/>
        <v>Reject</v>
      </c>
      <c r="K610" t="str">
        <f t="shared" si="28"/>
        <v>NB(M)</v>
      </c>
      <c r="L610" t="str">
        <f t="shared" si="29"/>
        <v>SVM(Sig)</v>
      </c>
      <c r="M610" t="s">
        <v>33</v>
      </c>
    </row>
    <row r="611" spans="1:13" x14ac:dyDescent="0.25">
      <c r="A611" s="1">
        <v>65</v>
      </c>
      <c r="B611" t="s">
        <v>16</v>
      </c>
      <c r="C611" t="s">
        <v>25</v>
      </c>
      <c r="D611" t="s">
        <v>11</v>
      </c>
      <c r="E611">
        <v>0</v>
      </c>
      <c r="F611">
        <v>3.822283011537264E-18</v>
      </c>
      <c r="G611" t="s">
        <v>17</v>
      </c>
      <c r="H611" t="s">
        <v>25</v>
      </c>
      <c r="I611" t="s">
        <v>16</v>
      </c>
      <c r="J611" t="str">
        <f t="shared" si="27"/>
        <v>Reject</v>
      </c>
      <c r="K611" t="str">
        <f t="shared" si="28"/>
        <v>LDA</v>
      </c>
      <c r="L611" t="str">
        <f t="shared" si="29"/>
        <v>SVM(Sig)</v>
      </c>
      <c r="M611" t="s">
        <v>33</v>
      </c>
    </row>
    <row r="612" spans="1:13" x14ac:dyDescent="0.25">
      <c r="A612" s="1">
        <v>66</v>
      </c>
      <c r="B612" t="s">
        <v>16</v>
      </c>
      <c r="C612" t="s">
        <v>26</v>
      </c>
      <c r="D612" t="s">
        <v>11</v>
      </c>
      <c r="E612">
        <v>184.5</v>
      </c>
      <c r="F612">
        <v>4.6351206685278879E-15</v>
      </c>
      <c r="G612" t="s">
        <v>17</v>
      </c>
      <c r="H612" t="s">
        <v>26</v>
      </c>
      <c r="I612" t="s">
        <v>16</v>
      </c>
      <c r="J612" t="str">
        <f t="shared" si="27"/>
        <v>Reject</v>
      </c>
      <c r="K612" t="str">
        <f t="shared" si="28"/>
        <v>KNN</v>
      </c>
      <c r="L612" t="str">
        <f t="shared" si="29"/>
        <v>SVM(Sig)</v>
      </c>
      <c r="M612" t="s">
        <v>33</v>
      </c>
    </row>
    <row r="613" spans="1:13" x14ac:dyDescent="0.25">
      <c r="A613" s="1">
        <v>67</v>
      </c>
      <c r="B613" t="s">
        <v>16</v>
      </c>
      <c r="C613" t="s">
        <v>27</v>
      </c>
      <c r="D613" t="s">
        <v>11</v>
      </c>
      <c r="E613">
        <v>0</v>
      </c>
      <c r="F613">
        <v>3.7434200284885498E-18</v>
      </c>
      <c r="G613" t="s">
        <v>17</v>
      </c>
      <c r="H613" t="s">
        <v>27</v>
      </c>
      <c r="I613" t="s">
        <v>16</v>
      </c>
      <c r="J613" t="str">
        <f t="shared" si="27"/>
        <v>Reject</v>
      </c>
      <c r="K613" t="str">
        <f t="shared" si="28"/>
        <v>Stack-LR</v>
      </c>
      <c r="L613" t="str">
        <f t="shared" si="29"/>
        <v>SVM(Sig)</v>
      </c>
      <c r="M613" t="s">
        <v>33</v>
      </c>
    </row>
    <row r="614" spans="1:13" x14ac:dyDescent="0.25">
      <c r="A614" s="1">
        <v>68</v>
      </c>
      <c r="B614" t="s">
        <v>16</v>
      </c>
      <c r="C614" t="s">
        <v>28</v>
      </c>
      <c r="D614" t="s">
        <v>11</v>
      </c>
      <c r="E614">
        <v>0</v>
      </c>
      <c r="F614">
        <v>3.8263860449489953E-18</v>
      </c>
      <c r="G614" t="s">
        <v>17</v>
      </c>
      <c r="H614" t="s">
        <v>28</v>
      </c>
      <c r="I614" t="s">
        <v>16</v>
      </c>
      <c r="J614" t="str">
        <f t="shared" si="27"/>
        <v>Reject</v>
      </c>
      <c r="K614" t="str">
        <f t="shared" si="28"/>
        <v>Stack-DT</v>
      </c>
      <c r="L614" t="str">
        <f t="shared" si="29"/>
        <v>SVM(Sig)</v>
      </c>
      <c r="M614" t="s">
        <v>33</v>
      </c>
    </row>
    <row r="615" spans="1:13" x14ac:dyDescent="0.25">
      <c r="A615" s="1">
        <v>69</v>
      </c>
      <c r="B615" t="s">
        <v>16</v>
      </c>
      <c r="C615" t="s">
        <v>29</v>
      </c>
      <c r="D615" t="s">
        <v>11</v>
      </c>
      <c r="E615">
        <v>0</v>
      </c>
      <c r="F615">
        <v>3.7926069450753012E-18</v>
      </c>
      <c r="G615" t="s">
        <v>17</v>
      </c>
      <c r="H615" t="s">
        <v>29</v>
      </c>
      <c r="I615" t="s">
        <v>16</v>
      </c>
      <c r="J615" t="str">
        <f t="shared" si="27"/>
        <v>Reject</v>
      </c>
      <c r="K615" t="str">
        <f t="shared" si="28"/>
        <v>Stack-SVM</v>
      </c>
      <c r="L615" t="str">
        <f t="shared" si="29"/>
        <v>SVM(Sig)</v>
      </c>
      <c r="M615" t="s">
        <v>33</v>
      </c>
    </row>
    <row r="616" spans="1:13" x14ac:dyDescent="0.25">
      <c r="A616" s="1">
        <v>70</v>
      </c>
      <c r="B616" t="s">
        <v>18</v>
      </c>
      <c r="C616" t="s">
        <v>19</v>
      </c>
      <c r="D616" t="s">
        <v>11</v>
      </c>
      <c r="E616">
        <v>590</v>
      </c>
      <c r="F616">
        <v>7.193852810153959E-7</v>
      </c>
      <c r="G616" t="s">
        <v>17</v>
      </c>
      <c r="H616" t="s">
        <v>19</v>
      </c>
      <c r="I616" t="s">
        <v>18</v>
      </c>
      <c r="J616" t="str">
        <f t="shared" si="27"/>
        <v>Reject</v>
      </c>
      <c r="K616" t="str">
        <f t="shared" si="28"/>
        <v>MLP</v>
      </c>
      <c r="L616" t="str">
        <f t="shared" si="29"/>
        <v>SVM(RBF)</v>
      </c>
      <c r="M616" t="s">
        <v>33</v>
      </c>
    </row>
    <row r="617" spans="1:13" x14ac:dyDescent="0.25">
      <c r="A617" s="1">
        <v>71</v>
      </c>
      <c r="B617" t="s">
        <v>18</v>
      </c>
      <c r="C617" t="s">
        <v>20</v>
      </c>
      <c r="D617" t="s">
        <v>11</v>
      </c>
      <c r="E617">
        <v>0</v>
      </c>
      <c r="F617">
        <v>7.6908431104759959E-18</v>
      </c>
      <c r="G617" t="s">
        <v>17</v>
      </c>
      <c r="H617" t="s">
        <v>18</v>
      </c>
      <c r="I617" t="s">
        <v>20</v>
      </c>
      <c r="J617" t="str">
        <f t="shared" si="27"/>
        <v>Reject</v>
      </c>
      <c r="K617" t="str">
        <f t="shared" si="28"/>
        <v>SVM(RBF)</v>
      </c>
      <c r="L617" t="str">
        <f t="shared" si="29"/>
        <v>SGD</v>
      </c>
      <c r="M617" t="s">
        <v>33</v>
      </c>
    </row>
    <row r="618" spans="1:13" x14ac:dyDescent="0.25">
      <c r="A618" s="1">
        <v>72</v>
      </c>
      <c r="B618" t="s">
        <v>18</v>
      </c>
      <c r="C618" t="s">
        <v>21</v>
      </c>
      <c r="D618" t="s">
        <v>11</v>
      </c>
      <c r="E618">
        <v>126.5</v>
      </c>
      <c r="F618">
        <v>3.7142499917003021E-14</v>
      </c>
      <c r="G618" t="s">
        <v>17</v>
      </c>
      <c r="H618" t="s">
        <v>21</v>
      </c>
      <c r="I618" t="s">
        <v>18</v>
      </c>
      <c r="J618" t="str">
        <f t="shared" si="27"/>
        <v>Reject</v>
      </c>
      <c r="K618" t="str">
        <f t="shared" si="28"/>
        <v>GP</v>
      </c>
      <c r="L618" t="str">
        <f t="shared" si="29"/>
        <v>SVM(RBF)</v>
      </c>
      <c r="M618" t="s">
        <v>33</v>
      </c>
    </row>
    <row r="619" spans="1:13" x14ac:dyDescent="0.25">
      <c r="A619" s="1">
        <v>73</v>
      </c>
      <c r="B619" t="s">
        <v>18</v>
      </c>
      <c r="C619" t="s">
        <v>22</v>
      </c>
      <c r="D619" t="s">
        <v>11</v>
      </c>
      <c r="E619">
        <v>0</v>
      </c>
      <c r="F619">
        <v>3.8072025321793454E-18</v>
      </c>
      <c r="G619" t="s">
        <v>17</v>
      </c>
      <c r="H619" t="s">
        <v>18</v>
      </c>
      <c r="I619" t="s">
        <v>22</v>
      </c>
      <c r="J619" t="str">
        <f t="shared" si="27"/>
        <v>Reject</v>
      </c>
      <c r="K619" t="str">
        <f t="shared" si="28"/>
        <v>SVM(RBF)</v>
      </c>
      <c r="L619" t="str">
        <f t="shared" si="29"/>
        <v>NB(B)</v>
      </c>
      <c r="M619" t="s">
        <v>33</v>
      </c>
    </row>
    <row r="620" spans="1:13" x14ac:dyDescent="0.25">
      <c r="A620" s="1">
        <v>74</v>
      </c>
      <c r="B620" t="s">
        <v>18</v>
      </c>
      <c r="C620" t="s">
        <v>23</v>
      </c>
      <c r="D620" t="s">
        <v>11</v>
      </c>
      <c r="E620">
        <v>147</v>
      </c>
      <c r="F620">
        <v>2.3637553941466182E-15</v>
      </c>
      <c r="G620" t="s">
        <v>17</v>
      </c>
      <c r="H620" t="s">
        <v>18</v>
      </c>
      <c r="I620" t="s">
        <v>23</v>
      </c>
      <c r="J620" t="str">
        <f t="shared" si="27"/>
        <v>Reject</v>
      </c>
      <c r="K620" t="str">
        <f t="shared" si="28"/>
        <v>SVM(RBF)</v>
      </c>
      <c r="L620" t="str">
        <f t="shared" si="29"/>
        <v>NB(G)</v>
      </c>
      <c r="M620" t="s">
        <v>33</v>
      </c>
    </row>
    <row r="621" spans="1:13" x14ac:dyDescent="0.25">
      <c r="A621" s="1">
        <v>75</v>
      </c>
      <c r="B621" t="s">
        <v>18</v>
      </c>
      <c r="C621" t="s">
        <v>24</v>
      </c>
      <c r="D621" t="s">
        <v>11</v>
      </c>
      <c r="E621">
        <v>0</v>
      </c>
      <c r="F621">
        <v>7.8387136762503326E-18</v>
      </c>
      <c r="G621" t="s">
        <v>17</v>
      </c>
      <c r="H621" t="s">
        <v>18</v>
      </c>
      <c r="I621" t="s">
        <v>24</v>
      </c>
      <c r="J621" t="str">
        <f t="shared" si="27"/>
        <v>Reject</v>
      </c>
      <c r="K621" t="str">
        <f t="shared" si="28"/>
        <v>SVM(RBF)</v>
      </c>
      <c r="L621" t="str">
        <f t="shared" si="29"/>
        <v>NB(M)</v>
      </c>
      <c r="M621" t="s">
        <v>33</v>
      </c>
    </row>
    <row r="622" spans="1:13" x14ac:dyDescent="0.25">
      <c r="A622" s="1">
        <v>76</v>
      </c>
      <c r="B622" t="s">
        <v>18</v>
      </c>
      <c r="C622" t="s">
        <v>25</v>
      </c>
      <c r="D622" t="s">
        <v>11</v>
      </c>
      <c r="E622">
        <v>784.5</v>
      </c>
      <c r="F622">
        <v>3.6126765114101808E-5</v>
      </c>
      <c r="G622" t="s">
        <v>17</v>
      </c>
      <c r="H622" t="s">
        <v>25</v>
      </c>
      <c r="I622" t="s">
        <v>18</v>
      </c>
      <c r="J622" t="str">
        <f t="shared" si="27"/>
        <v>Reject</v>
      </c>
      <c r="K622" t="str">
        <f t="shared" si="28"/>
        <v>LDA</v>
      </c>
      <c r="L622" t="str">
        <f t="shared" si="29"/>
        <v>SVM(RBF)</v>
      </c>
      <c r="M622" t="s">
        <v>33</v>
      </c>
    </row>
    <row r="623" spans="1:13" x14ac:dyDescent="0.25">
      <c r="A623" s="1">
        <v>77</v>
      </c>
      <c r="B623" t="s">
        <v>18</v>
      </c>
      <c r="C623" t="s">
        <v>26</v>
      </c>
      <c r="D623" t="s">
        <v>11</v>
      </c>
      <c r="E623">
        <v>135.5</v>
      </c>
      <c r="F623">
        <v>5.9086456584240337E-15</v>
      </c>
      <c r="G623" t="s">
        <v>17</v>
      </c>
      <c r="H623" t="s">
        <v>18</v>
      </c>
      <c r="I623" t="s">
        <v>26</v>
      </c>
      <c r="J623" t="str">
        <f t="shared" si="27"/>
        <v>Reject</v>
      </c>
      <c r="K623" t="str">
        <f t="shared" si="28"/>
        <v>SVM(RBF)</v>
      </c>
      <c r="L623" t="str">
        <f t="shared" si="29"/>
        <v>KNN</v>
      </c>
      <c r="M623" t="s">
        <v>33</v>
      </c>
    </row>
    <row r="624" spans="1:13" x14ac:dyDescent="0.25">
      <c r="A624" s="1">
        <v>78</v>
      </c>
      <c r="B624" t="s">
        <v>18</v>
      </c>
      <c r="C624" t="s">
        <v>27</v>
      </c>
      <c r="D624" t="s">
        <v>11</v>
      </c>
      <c r="E624">
        <v>181.5</v>
      </c>
      <c r="F624">
        <v>3.70694761573622E-14</v>
      </c>
      <c r="G624" t="s">
        <v>17</v>
      </c>
      <c r="H624" t="s">
        <v>27</v>
      </c>
      <c r="I624" t="s">
        <v>18</v>
      </c>
      <c r="J624" t="str">
        <f t="shared" si="27"/>
        <v>Reject</v>
      </c>
      <c r="K624" t="str">
        <f t="shared" si="28"/>
        <v>Stack-LR</v>
      </c>
      <c r="L624" t="str">
        <f t="shared" si="29"/>
        <v>SVM(RBF)</v>
      </c>
      <c r="M624" t="s">
        <v>33</v>
      </c>
    </row>
    <row r="625" spans="1:13" x14ac:dyDescent="0.25">
      <c r="A625" s="1">
        <v>79</v>
      </c>
      <c r="B625" t="s">
        <v>18</v>
      </c>
      <c r="C625" t="s">
        <v>28</v>
      </c>
      <c r="D625" t="s">
        <v>11</v>
      </c>
      <c r="E625">
        <v>1748.5</v>
      </c>
      <c r="F625">
        <v>0.59898149931941602</v>
      </c>
      <c r="G625" t="s">
        <v>12</v>
      </c>
      <c r="J625" t="str">
        <f t="shared" si="27"/>
        <v>Accept</v>
      </c>
      <c r="K625" t="str">
        <f t="shared" si="28"/>
        <v/>
      </c>
      <c r="L625" t="str">
        <f t="shared" si="29"/>
        <v/>
      </c>
      <c r="M625" t="s">
        <v>33</v>
      </c>
    </row>
    <row r="626" spans="1:13" x14ac:dyDescent="0.25">
      <c r="A626" s="1">
        <v>80</v>
      </c>
      <c r="B626" t="s">
        <v>18</v>
      </c>
      <c r="C626" t="s">
        <v>29</v>
      </c>
      <c r="D626" t="s">
        <v>11</v>
      </c>
      <c r="E626">
        <v>295</v>
      </c>
      <c r="F626">
        <v>4.3271211054947533E-12</v>
      </c>
      <c r="G626" t="s">
        <v>17</v>
      </c>
      <c r="H626" t="s">
        <v>29</v>
      </c>
      <c r="I626" t="s">
        <v>18</v>
      </c>
      <c r="J626" t="str">
        <f t="shared" si="27"/>
        <v>Reject</v>
      </c>
      <c r="K626" t="str">
        <f t="shared" si="28"/>
        <v>Stack-SVM</v>
      </c>
      <c r="L626" t="str">
        <f t="shared" si="29"/>
        <v>SVM(RBF)</v>
      </c>
      <c r="M626" t="s">
        <v>33</v>
      </c>
    </row>
    <row r="627" spans="1:13" x14ac:dyDescent="0.25">
      <c r="A627" s="1">
        <v>81</v>
      </c>
      <c r="B627" t="s">
        <v>19</v>
      </c>
      <c r="C627" t="s">
        <v>20</v>
      </c>
      <c r="D627" t="s">
        <v>11</v>
      </c>
      <c r="E627">
        <v>0</v>
      </c>
      <c r="F627">
        <v>3.7383445226094871E-18</v>
      </c>
      <c r="G627" t="s">
        <v>17</v>
      </c>
      <c r="H627" t="s">
        <v>19</v>
      </c>
      <c r="I627" t="s">
        <v>20</v>
      </c>
      <c r="J627" t="str">
        <f t="shared" si="27"/>
        <v>Reject</v>
      </c>
      <c r="K627" t="str">
        <f t="shared" si="28"/>
        <v>MLP</v>
      </c>
      <c r="L627" t="str">
        <f t="shared" si="29"/>
        <v>SGD</v>
      </c>
      <c r="M627" t="s">
        <v>33</v>
      </c>
    </row>
    <row r="628" spans="1:13" x14ac:dyDescent="0.25">
      <c r="A628" s="1">
        <v>82</v>
      </c>
      <c r="B628" t="s">
        <v>19</v>
      </c>
      <c r="C628" t="s">
        <v>21</v>
      </c>
      <c r="D628" t="s">
        <v>11</v>
      </c>
      <c r="E628">
        <v>603</v>
      </c>
      <c r="F628">
        <v>5.9368278553661086E-9</v>
      </c>
      <c r="G628" t="s">
        <v>17</v>
      </c>
      <c r="H628" t="s">
        <v>21</v>
      </c>
      <c r="I628" t="s">
        <v>19</v>
      </c>
      <c r="J628" t="str">
        <f t="shared" si="27"/>
        <v>Reject</v>
      </c>
      <c r="K628" t="str">
        <f t="shared" si="28"/>
        <v>GP</v>
      </c>
      <c r="L628" t="str">
        <f t="shared" si="29"/>
        <v>MLP</v>
      </c>
      <c r="M628" t="s">
        <v>33</v>
      </c>
    </row>
    <row r="629" spans="1:13" x14ac:dyDescent="0.25">
      <c r="A629" s="1">
        <v>83</v>
      </c>
      <c r="B629" t="s">
        <v>19</v>
      </c>
      <c r="C629" t="s">
        <v>22</v>
      </c>
      <c r="D629" t="s">
        <v>11</v>
      </c>
      <c r="E629">
        <v>0</v>
      </c>
      <c r="F629">
        <v>3.856747903786012E-18</v>
      </c>
      <c r="G629" t="s">
        <v>17</v>
      </c>
      <c r="H629" t="s">
        <v>19</v>
      </c>
      <c r="I629" t="s">
        <v>22</v>
      </c>
      <c r="J629" t="str">
        <f t="shared" si="27"/>
        <v>Reject</v>
      </c>
      <c r="K629" t="str">
        <f t="shared" si="28"/>
        <v>MLP</v>
      </c>
      <c r="L629" t="str">
        <f t="shared" si="29"/>
        <v>NB(B)</v>
      </c>
      <c r="M629" t="s">
        <v>33</v>
      </c>
    </row>
    <row r="630" spans="1:13" x14ac:dyDescent="0.25">
      <c r="A630" s="1">
        <v>84</v>
      </c>
      <c r="B630" t="s">
        <v>19</v>
      </c>
      <c r="C630" t="s">
        <v>23</v>
      </c>
      <c r="D630" t="s">
        <v>11</v>
      </c>
      <c r="E630">
        <v>6</v>
      </c>
      <c r="F630">
        <v>2.9924577479976192E-17</v>
      </c>
      <c r="G630" t="s">
        <v>17</v>
      </c>
      <c r="H630" t="s">
        <v>19</v>
      </c>
      <c r="I630" t="s">
        <v>23</v>
      </c>
      <c r="J630" t="str">
        <f t="shared" si="27"/>
        <v>Reject</v>
      </c>
      <c r="K630" t="str">
        <f t="shared" si="28"/>
        <v>MLP</v>
      </c>
      <c r="L630" t="str">
        <f t="shared" si="29"/>
        <v>NB(G)</v>
      </c>
      <c r="M630" t="s">
        <v>33</v>
      </c>
    </row>
    <row r="631" spans="1:13" x14ac:dyDescent="0.25">
      <c r="A631" s="1">
        <v>85</v>
      </c>
      <c r="B631" t="s">
        <v>19</v>
      </c>
      <c r="C631" t="s">
        <v>24</v>
      </c>
      <c r="D631" t="s">
        <v>11</v>
      </c>
      <c r="E631">
        <v>0</v>
      </c>
      <c r="F631">
        <v>5.4697927578031833E-18</v>
      </c>
      <c r="G631" t="s">
        <v>17</v>
      </c>
      <c r="H631" t="s">
        <v>19</v>
      </c>
      <c r="I631" t="s">
        <v>24</v>
      </c>
      <c r="J631" t="str">
        <f t="shared" si="27"/>
        <v>Reject</v>
      </c>
      <c r="K631" t="str">
        <f t="shared" si="28"/>
        <v>MLP</v>
      </c>
      <c r="L631" t="str">
        <f t="shared" si="29"/>
        <v>NB(M)</v>
      </c>
      <c r="M631" t="s">
        <v>33</v>
      </c>
    </row>
    <row r="632" spans="1:13" x14ac:dyDescent="0.25">
      <c r="A632" s="1">
        <v>86</v>
      </c>
      <c r="B632" t="s">
        <v>19</v>
      </c>
      <c r="C632" t="s">
        <v>25</v>
      </c>
      <c r="D632" t="s">
        <v>11</v>
      </c>
      <c r="E632">
        <v>1085.5</v>
      </c>
      <c r="F632">
        <v>0.59197787623076903</v>
      </c>
      <c r="G632" t="s">
        <v>12</v>
      </c>
      <c r="J632" t="str">
        <f t="shared" si="27"/>
        <v>Accept</v>
      </c>
      <c r="K632" t="str">
        <f t="shared" si="28"/>
        <v/>
      </c>
      <c r="L632" t="str">
        <f t="shared" si="29"/>
        <v/>
      </c>
      <c r="M632" t="s">
        <v>33</v>
      </c>
    </row>
    <row r="633" spans="1:13" x14ac:dyDescent="0.25">
      <c r="A633" s="1">
        <v>87</v>
      </c>
      <c r="B633" t="s">
        <v>19</v>
      </c>
      <c r="C633" t="s">
        <v>26</v>
      </c>
      <c r="D633" t="s">
        <v>11</v>
      </c>
      <c r="E633">
        <v>12</v>
      </c>
      <c r="F633">
        <v>1.178337594466159E-16</v>
      </c>
      <c r="G633" t="s">
        <v>17</v>
      </c>
      <c r="H633" t="s">
        <v>19</v>
      </c>
      <c r="I633" t="s">
        <v>26</v>
      </c>
      <c r="J633" t="str">
        <f t="shared" si="27"/>
        <v>Reject</v>
      </c>
      <c r="K633" t="str">
        <f t="shared" si="28"/>
        <v>MLP</v>
      </c>
      <c r="L633" t="str">
        <f t="shared" si="29"/>
        <v>KNN</v>
      </c>
      <c r="M633" t="s">
        <v>33</v>
      </c>
    </row>
    <row r="634" spans="1:13" x14ac:dyDescent="0.25">
      <c r="A634" s="1">
        <v>88</v>
      </c>
      <c r="B634" t="s">
        <v>19</v>
      </c>
      <c r="C634" t="s">
        <v>27</v>
      </c>
      <c r="D634" t="s">
        <v>11</v>
      </c>
      <c r="E634">
        <v>370</v>
      </c>
      <c r="F634">
        <v>5.9013239608913809E-11</v>
      </c>
      <c r="G634" t="s">
        <v>17</v>
      </c>
      <c r="H634" t="s">
        <v>27</v>
      </c>
      <c r="I634" t="s">
        <v>19</v>
      </c>
      <c r="J634" t="str">
        <f t="shared" si="27"/>
        <v>Reject</v>
      </c>
      <c r="K634" t="str">
        <f t="shared" si="28"/>
        <v>Stack-LR</v>
      </c>
      <c r="L634" t="str">
        <f t="shared" si="29"/>
        <v>MLP</v>
      </c>
      <c r="M634" t="s">
        <v>33</v>
      </c>
    </row>
    <row r="635" spans="1:13" x14ac:dyDescent="0.25">
      <c r="A635" s="1">
        <v>89</v>
      </c>
      <c r="B635" t="s">
        <v>19</v>
      </c>
      <c r="C635" t="s">
        <v>28</v>
      </c>
      <c r="D635" t="s">
        <v>11</v>
      </c>
      <c r="E635">
        <v>1158</v>
      </c>
      <c r="F635">
        <v>3.3992615970939382E-4</v>
      </c>
      <c r="G635" t="s">
        <v>17</v>
      </c>
      <c r="H635" t="s">
        <v>19</v>
      </c>
      <c r="I635" t="s">
        <v>28</v>
      </c>
      <c r="J635" t="str">
        <f t="shared" si="27"/>
        <v>Accept</v>
      </c>
      <c r="K635" t="str">
        <f t="shared" si="28"/>
        <v/>
      </c>
      <c r="L635" t="str">
        <f t="shared" si="29"/>
        <v/>
      </c>
      <c r="M635" t="s">
        <v>33</v>
      </c>
    </row>
    <row r="636" spans="1:13" x14ac:dyDescent="0.25">
      <c r="A636" s="1">
        <v>90</v>
      </c>
      <c r="B636" t="s">
        <v>19</v>
      </c>
      <c r="C636" t="s">
        <v>29</v>
      </c>
      <c r="D636" t="s">
        <v>11</v>
      </c>
      <c r="E636">
        <v>520</v>
      </c>
      <c r="F636">
        <v>7.5858332326974838E-8</v>
      </c>
      <c r="G636" t="s">
        <v>17</v>
      </c>
      <c r="H636" t="s">
        <v>29</v>
      </c>
      <c r="I636" t="s">
        <v>19</v>
      </c>
      <c r="J636" t="str">
        <f t="shared" si="27"/>
        <v>Reject</v>
      </c>
      <c r="K636" t="str">
        <f t="shared" si="28"/>
        <v>Stack-SVM</v>
      </c>
      <c r="L636" t="str">
        <f t="shared" si="29"/>
        <v>MLP</v>
      </c>
      <c r="M636" t="s">
        <v>33</v>
      </c>
    </row>
    <row r="637" spans="1:13" x14ac:dyDescent="0.25">
      <c r="A637" s="1">
        <v>91</v>
      </c>
      <c r="B637" t="s">
        <v>20</v>
      </c>
      <c r="C637" t="s">
        <v>21</v>
      </c>
      <c r="D637" t="s">
        <v>11</v>
      </c>
      <c r="E637">
        <v>0</v>
      </c>
      <c r="F637">
        <v>3.5554742233842783E-18</v>
      </c>
      <c r="G637" t="s">
        <v>17</v>
      </c>
      <c r="H637" t="s">
        <v>21</v>
      </c>
      <c r="I637" t="s">
        <v>20</v>
      </c>
      <c r="J637" t="str">
        <f t="shared" si="27"/>
        <v>Reject</v>
      </c>
      <c r="K637" t="str">
        <f t="shared" si="28"/>
        <v>GP</v>
      </c>
      <c r="L637" t="str">
        <f t="shared" si="29"/>
        <v>SGD</v>
      </c>
      <c r="M637" t="s">
        <v>33</v>
      </c>
    </row>
    <row r="638" spans="1:13" x14ac:dyDescent="0.25">
      <c r="A638" s="1">
        <v>92</v>
      </c>
      <c r="B638" t="s">
        <v>20</v>
      </c>
      <c r="C638" t="s">
        <v>22</v>
      </c>
      <c r="D638" t="s">
        <v>11</v>
      </c>
      <c r="E638">
        <v>128</v>
      </c>
      <c r="F638">
        <v>4.7330139058174998E-15</v>
      </c>
      <c r="G638" t="s">
        <v>17</v>
      </c>
      <c r="H638" t="s">
        <v>20</v>
      </c>
      <c r="I638" t="s">
        <v>22</v>
      </c>
      <c r="J638" t="str">
        <f t="shared" si="27"/>
        <v>Reject</v>
      </c>
      <c r="K638" t="str">
        <f t="shared" si="28"/>
        <v>SGD</v>
      </c>
      <c r="L638" t="str">
        <f t="shared" si="29"/>
        <v>NB(B)</v>
      </c>
      <c r="M638" t="s">
        <v>33</v>
      </c>
    </row>
    <row r="639" spans="1:13" x14ac:dyDescent="0.25">
      <c r="A639" s="1">
        <v>93</v>
      </c>
      <c r="B639" t="s">
        <v>20</v>
      </c>
      <c r="C639" t="s">
        <v>23</v>
      </c>
      <c r="D639" t="s">
        <v>11</v>
      </c>
      <c r="E639">
        <v>1089</v>
      </c>
      <c r="F639">
        <v>6.9841131489739437E-5</v>
      </c>
      <c r="G639" t="s">
        <v>17</v>
      </c>
      <c r="H639" t="s">
        <v>23</v>
      </c>
      <c r="I639" t="s">
        <v>20</v>
      </c>
      <c r="J639" t="str">
        <f t="shared" si="27"/>
        <v>Accept</v>
      </c>
      <c r="K639" t="str">
        <f t="shared" si="28"/>
        <v/>
      </c>
      <c r="L639" t="str">
        <f t="shared" si="29"/>
        <v/>
      </c>
      <c r="M639" t="s">
        <v>33</v>
      </c>
    </row>
    <row r="640" spans="1:13" x14ac:dyDescent="0.25">
      <c r="A640" s="1">
        <v>94</v>
      </c>
      <c r="B640" t="s">
        <v>20</v>
      </c>
      <c r="C640" t="s">
        <v>24</v>
      </c>
      <c r="D640" t="s">
        <v>11</v>
      </c>
      <c r="E640">
        <v>837.5</v>
      </c>
      <c r="F640">
        <v>8.3123106729713347E-2</v>
      </c>
      <c r="G640" t="s">
        <v>12</v>
      </c>
      <c r="J640" t="str">
        <f t="shared" si="27"/>
        <v>Accept</v>
      </c>
      <c r="K640" t="str">
        <f t="shared" si="28"/>
        <v/>
      </c>
      <c r="L640" t="str">
        <f t="shared" si="29"/>
        <v/>
      </c>
      <c r="M640" t="s">
        <v>33</v>
      </c>
    </row>
    <row r="641" spans="1:13" x14ac:dyDescent="0.25">
      <c r="A641" s="1">
        <v>95</v>
      </c>
      <c r="B641" t="s">
        <v>20</v>
      </c>
      <c r="C641" t="s">
        <v>25</v>
      </c>
      <c r="D641" t="s">
        <v>11</v>
      </c>
      <c r="E641">
        <v>0</v>
      </c>
      <c r="F641">
        <v>3.7552882918021657E-18</v>
      </c>
      <c r="G641" t="s">
        <v>17</v>
      </c>
      <c r="H641" t="s">
        <v>25</v>
      </c>
      <c r="I641" t="s">
        <v>20</v>
      </c>
      <c r="J641" t="str">
        <f t="shared" si="27"/>
        <v>Reject</v>
      </c>
      <c r="K641" t="str">
        <f t="shared" si="28"/>
        <v>LDA</v>
      </c>
      <c r="L641" t="str">
        <f t="shared" si="29"/>
        <v>SGD</v>
      </c>
      <c r="M641" t="s">
        <v>33</v>
      </c>
    </row>
    <row r="642" spans="1:13" x14ac:dyDescent="0.25">
      <c r="A642" s="1">
        <v>96</v>
      </c>
      <c r="B642" t="s">
        <v>20</v>
      </c>
      <c r="C642" t="s">
        <v>26</v>
      </c>
      <c r="D642" t="s">
        <v>11</v>
      </c>
      <c r="E642">
        <v>376.5</v>
      </c>
      <c r="F642">
        <v>2.6238239534710479E-11</v>
      </c>
      <c r="G642" t="s">
        <v>17</v>
      </c>
      <c r="H642" t="s">
        <v>26</v>
      </c>
      <c r="I642" t="s">
        <v>20</v>
      </c>
      <c r="J642" t="str">
        <f t="shared" si="27"/>
        <v>Reject</v>
      </c>
      <c r="K642" t="str">
        <f t="shared" si="28"/>
        <v>KNN</v>
      </c>
      <c r="L642" t="str">
        <f t="shared" si="29"/>
        <v>SGD</v>
      </c>
      <c r="M642" t="s">
        <v>33</v>
      </c>
    </row>
    <row r="643" spans="1:13" x14ac:dyDescent="0.25">
      <c r="A643" s="1">
        <v>97</v>
      </c>
      <c r="B643" t="s">
        <v>20</v>
      </c>
      <c r="C643" t="s">
        <v>27</v>
      </c>
      <c r="D643" t="s">
        <v>11</v>
      </c>
      <c r="E643">
        <v>0</v>
      </c>
      <c r="F643">
        <v>3.3369956624322708E-18</v>
      </c>
      <c r="G643" t="s">
        <v>17</v>
      </c>
      <c r="H643" t="s">
        <v>27</v>
      </c>
      <c r="I643" t="s">
        <v>20</v>
      </c>
      <c r="J643" t="str">
        <f t="shared" ref="J643:J706" si="30">IF(F643 &lt; $P$2, "Reject", "Accept")</f>
        <v>Reject</v>
      </c>
      <c r="K643" t="str">
        <f t="shared" ref="K643:K706" si="31">IF(J643="Accept","",H643)</f>
        <v>Stack-LR</v>
      </c>
      <c r="L643" t="str">
        <f t="shared" ref="L643:L706" si="32">IF(J643="Accept","",I643)</f>
        <v>SGD</v>
      </c>
      <c r="M643" t="s">
        <v>33</v>
      </c>
    </row>
    <row r="644" spans="1:13" x14ac:dyDescent="0.25">
      <c r="A644" s="1">
        <v>98</v>
      </c>
      <c r="B644" t="s">
        <v>20</v>
      </c>
      <c r="C644" t="s">
        <v>28</v>
      </c>
      <c r="D644" t="s">
        <v>11</v>
      </c>
      <c r="E644">
        <v>6</v>
      </c>
      <c r="F644">
        <v>4.4552494463526087E-18</v>
      </c>
      <c r="G644" t="s">
        <v>17</v>
      </c>
      <c r="H644" t="s">
        <v>28</v>
      </c>
      <c r="I644" t="s">
        <v>20</v>
      </c>
      <c r="J644" t="str">
        <f t="shared" si="30"/>
        <v>Reject</v>
      </c>
      <c r="K644" t="str">
        <f t="shared" si="31"/>
        <v>Stack-DT</v>
      </c>
      <c r="L644" t="str">
        <f t="shared" si="32"/>
        <v>SGD</v>
      </c>
      <c r="M644" t="s">
        <v>33</v>
      </c>
    </row>
    <row r="645" spans="1:13" x14ac:dyDescent="0.25">
      <c r="A645" s="1">
        <v>99</v>
      </c>
      <c r="B645" t="s">
        <v>20</v>
      </c>
      <c r="C645" t="s">
        <v>29</v>
      </c>
      <c r="D645" t="s">
        <v>11</v>
      </c>
      <c r="E645">
        <v>0</v>
      </c>
      <c r="F645">
        <v>3.4195494994427729E-18</v>
      </c>
      <c r="G645" t="s">
        <v>17</v>
      </c>
      <c r="H645" t="s">
        <v>29</v>
      </c>
      <c r="I645" t="s">
        <v>20</v>
      </c>
      <c r="J645" t="str">
        <f t="shared" si="30"/>
        <v>Reject</v>
      </c>
      <c r="K645" t="str">
        <f t="shared" si="31"/>
        <v>Stack-SVM</v>
      </c>
      <c r="L645" t="str">
        <f t="shared" si="32"/>
        <v>SGD</v>
      </c>
      <c r="M645" t="s">
        <v>33</v>
      </c>
    </row>
    <row r="646" spans="1:13" x14ac:dyDescent="0.25">
      <c r="A646" s="1">
        <v>100</v>
      </c>
      <c r="B646" t="s">
        <v>21</v>
      </c>
      <c r="C646" t="s">
        <v>22</v>
      </c>
      <c r="D646" t="s">
        <v>11</v>
      </c>
      <c r="E646">
        <v>0</v>
      </c>
      <c r="F646">
        <v>3.8359038423688403E-18</v>
      </c>
      <c r="G646" t="s">
        <v>17</v>
      </c>
      <c r="H646" t="s">
        <v>21</v>
      </c>
      <c r="I646" t="s">
        <v>22</v>
      </c>
      <c r="J646" t="str">
        <f t="shared" si="30"/>
        <v>Reject</v>
      </c>
      <c r="K646" t="str">
        <f t="shared" si="31"/>
        <v>GP</v>
      </c>
      <c r="L646" t="str">
        <f t="shared" si="32"/>
        <v>NB(B)</v>
      </c>
      <c r="M646" t="s">
        <v>33</v>
      </c>
    </row>
    <row r="647" spans="1:13" x14ac:dyDescent="0.25">
      <c r="A647" s="1">
        <v>101</v>
      </c>
      <c r="B647" t="s">
        <v>21</v>
      </c>
      <c r="C647" t="s">
        <v>23</v>
      </c>
      <c r="D647" t="s">
        <v>11</v>
      </c>
      <c r="E647">
        <v>11.5</v>
      </c>
      <c r="F647">
        <v>5.3548849776740711E-18</v>
      </c>
      <c r="G647" t="s">
        <v>17</v>
      </c>
      <c r="H647" t="s">
        <v>21</v>
      </c>
      <c r="I647" t="s">
        <v>23</v>
      </c>
      <c r="J647" t="str">
        <f t="shared" si="30"/>
        <v>Reject</v>
      </c>
      <c r="K647" t="str">
        <f t="shared" si="31"/>
        <v>GP</v>
      </c>
      <c r="L647" t="str">
        <f t="shared" si="32"/>
        <v>NB(G)</v>
      </c>
      <c r="M647" t="s">
        <v>33</v>
      </c>
    </row>
    <row r="648" spans="1:13" x14ac:dyDescent="0.25">
      <c r="A648" s="1">
        <v>102</v>
      </c>
      <c r="B648" t="s">
        <v>21</v>
      </c>
      <c r="C648" t="s">
        <v>24</v>
      </c>
      <c r="D648" t="s">
        <v>11</v>
      </c>
      <c r="E648">
        <v>0</v>
      </c>
      <c r="F648">
        <v>3.6123290852090689E-18</v>
      </c>
      <c r="G648" t="s">
        <v>17</v>
      </c>
      <c r="H648" t="s">
        <v>21</v>
      </c>
      <c r="I648" t="s">
        <v>24</v>
      </c>
      <c r="J648" t="str">
        <f t="shared" si="30"/>
        <v>Reject</v>
      </c>
      <c r="K648" t="str">
        <f t="shared" si="31"/>
        <v>GP</v>
      </c>
      <c r="L648" t="str">
        <f t="shared" si="32"/>
        <v>NB(M)</v>
      </c>
      <c r="M648" t="s">
        <v>33</v>
      </c>
    </row>
    <row r="649" spans="1:13" x14ac:dyDescent="0.25">
      <c r="A649" s="1">
        <v>103</v>
      </c>
      <c r="B649" t="s">
        <v>21</v>
      </c>
      <c r="C649" t="s">
        <v>25</v>
      </c>
      <c r="D649" t="s">
        <v>11</v>
      </c>
      <c r="E649">
        <v>357</v>
      </c>
      <c r="F649">
        <v>4.8351970288105054E-10</v>
      </c>
      <c r="G649" t="s">
        <v>17</v>
      </c>
      <c r="H649" t="s">
        <v>21</v>
      </c>
      <c r="I649" t="s">
        <v>25</v>
      </c>
      <c r="J649" t="str">
        <f t="shared" si="30"/>
        <v>Reject</v>
      </c>
      <c r="K649" t="str">
        <f t="shared" si="31"/>
        <v>GP</v>
      </c>
      <c r="L649" t="str">
        <f t="shared" si="32"/>
        <v>LDA</v>
      </c>
      <c r="M649" t="s">
        <v>33</v>
      </c>
    </row>
    <row r="650" spans="1:13" x14ac:dyDescent="0.25">
      <c r="A650" s="1">
        <v>104</v>
      </c>
      <c r="B650" t="s">
        <v>21</v>
      </c>
      <c r="C650" t="s">
        <v>26</v>
      </c>
      <c r="D650" t="s">
        <v>11</v>
      </c>
      <c r="E650">
        <v>3</v>
      </c>
      <c r="F650">
        <v>5.9218981488949839E-18</v>
      </c>
      <c r="G650" t="s">
        <v>17</v>
      </c>
      <c r="H650" t="s">
        <v>21</v>
      </c>
      <c r="I650" t="s">
        <v>26</v>
      </c>
      <c r="J650" t="str">
        <f t="shared" si="30"/>
        <v>Reject</v>
      </c>
      <c r="K650" t="str">
        <f t="shared" si="31"/>
        <v>GP</v>
      </c>
      <c r="L650" t="str">
        <f t="shared" si="32"/>
        <v>KNN</v>
      </c>
      <c r="M650" t="s">
        <v>33</v>
      </c>
    </row>
    <row r="651" spans="1:13" x14ac:dyDescent="0.25">
      <c r="A651" s="1">
        <v>105</v>
      </c>
      <c r="B651" t="s">
        <v>21</v>
      </c>
      <c r="C651" t="s">
        <v>27</v>
      </c>
      <c r="D651" t="s">
        <v>11</v>
      </c>
      <c r="E651">
        <v>926</v>
      </c>
      <c r="F651">
        <v>1.9121223990515659E-2</v>
      </c>
      <c r="G651" t="s">
        <v>17</v>
      </c>
      <c r="H651" t="s">
        <v>27</v>
      </c>
      <c r="I651" t="s">
        <v>21</v>
      </c>
      <c r="J651" t="str">
        <f t="shared" si="30"/>
        <v>Accept</v>
      </c>
      <c r="K651" t="str">
        <f t="shared" si="31"/>
        <v/>
      </c>
      <c r="L651" t="str">
        <f t="shared" si="32"/>
        <v/>
      </c>
      <c r="M651" t="s">
        <v>33</v>
      </c>
    </row>
    <row r="652" spans="1:13" x14ac:dyDescent="0.25">
      <c r="A652" s="1">
        <v>106</v>
      </c>
      <c r="B652" t="s">
        <v>21</v>
      </c>
      <c r="C652" t="s">
        <v>28</v>
      </c>
      <c r="D652" t="s">
        <v>11</v>
      </c>
      <c r="E652">
        <v>221.5</v>
      </c>
      <c r="F652">
        <v>7.46103492763604E-13</v>
      </c>
      <c r="G652" t="s">
        <v>17</v>
      </c>
      <c r="H652" t="s">
        <v>21</v>
      </c>
      <c r="I652" t="s">
        <v>28</v>
      </c>
      <c r="J652" t="str">
        <f t="shared" si="30"/>
        <v>Reject</v>
      </c>
      <c r="K652" t="str">
        <f t="shared" si="31"/>
        <v>GP</v>
      </c>
      <c r="L652" t="str">
        <f t="shared" si="32"/>
        <v>Stack-DT</v>
      </c>
      <c r="M652" t="s">
        <v>33</v>
      </c>
    </row>
    <row r="653" spans="1:13" x14ac:dyDescent="0.25">
      <c r="A653" s="1">
        <v>107</v>
      </c>
      <c r="B653" t="s">
        <v>21</v>
      </c>
      <c r="C653" t="s">
        <v>29</v>
      </c>
      <c r="D653" t="s">
        <v>11</v>
      </c>
      <c r="E653">
        <v>1661</v>
      </c>
      <c r="F653">
        <v>0.57825860244591631</v>
      </c>
      <c r="G653" t="s">
        <v>12</v>
      </c>
      <c r="J653" t="str">
        <f t="shared" si="30"/>
        <v>Accept</v>
      </c>
      <c r="K653" t="str">
        <f t="shared" si="31"/>
        <v/>
      </c>
      <c r="L653" t="str">
        <f t="shared" si="32"/>
        <v/>
      </c>
      <c r="M653" t="s">
        <v>33</v>
      </c>
    </row>
    <row r="654" spans="1:13" x14ac:dyDescent="0.25">
      <c r="A654" s="1">
        <v>108</v>
      </c>
      <c r="B654" t="s">
        <v>22</v>
      </c>
      <c r="C654" t="s">
        <v>23</v>
      </c>
      <c r="D654" t="s">
        <v>11</v>
      </c>
      <c r="E654">
        <v>813</v>
      </c>
      <c r="F654">
        <v>6.5446847825739917E-9</v>
      </c>
      <c r="G654" t="s">
        <v>17</v>
      </c>
      <c r="H654" t="s">
        <v>23</v>
      </c>
      <c r="I654" t="s">
        <v>22</v>
      </c>
      <c r="J654" t="str">
        <f t="shared" si="30"/>
        <v>Reject</v>
      </c>
      <c r="K654" t="str">
        <f t="shared" si="31"/>
        <v>NB(G)</v>
      </c>
      <c r="L654" t="str">
        <f t="shared" si="32"/>
        <v>NB(B)</v>
      </c>
      <c r="M654" t="s">
        <v>33</v>
      </c>
    </row>
    <row r="655" spans="1:13" x14ac:dyDescent="0.25">
      <c r="A655" s="1">
        <v>109</v>
      </c>
      <c r="B655" t="s">
        <v>22</v>
      </c>
      <c r="C655" t="s">
        <v>24</v>
      </c>
      <c r="D655" t="s">
        <v>11</v>
      </c>
      <c r="E655">
        <v>118.5</v>
      </c>
      <c r="F655">
        <v>6.6047472112944992E-16</v>
      </c>
      <c r="G655" t="s">
        <v>17</v>
      </c>
      <c r="H655" t="s">
        <v>24</v>
      </c>
      <c r="I655" t="s">
        <v>22</v>
      </c>
      <c r="J655" t="str">
        <f t="shared" si="30"/>
        <v>Reject</v>
      </c>
      <c r="K655" t="str">
        <f t="shared" si="31"/>
        <v>NB(M)</v>
      </c>
      <c r="L655" t="str">
        <f t="shared" si="32"/>
        <v>NB(B)</v>
      </c>
      <c r="M655" t="s">
        <v>33</v>
      </c>
    </row>
    <row r="656" spans="1:13" x14ac:dyDescent="0.25">
      <c r="A656" s="1">
        <v>110</v>
      </c>
      <c r="B656" t="s">
        <v>22</v>
      </c>
      <c r="C656" t="s">
        <v>25</v>
      </c>
      <c r="D656" t="s">
        <v>11</v>
      </c>
      <c r="E656">
        <v>0</v>
      </c>
      <c r="F656">
        <v>3.855877261772915E-18</v>
      </c>
      <c r="G656" t="s">
        <v>17</v>
      </c>
      <c r="H656" t="s">
        <v>25</v>
      </c>
      <c r="I656" t="s">
        <v>22</v>
      </c>
      <c r="J656" t="str">
        <f t="shared" si="30"/>
        <v>Reject</v>
      </c>
      <c r="K656" t="str">
        <f t="shared" si="31"/>
        <v>LDA</v>
      </c>
      <c r="L656" t="str">
        <f t="shared" si="32"/>
        <v>NB(B)</v>
      </c>
      <c r="M656" t="s">
        <v>33</v>
      </c>
    </row>
    <row r="657" spans="1:13" x14ac:dyDescent="0.25">
      <c r="A657" s="1">
        <v>111</v>
      </c>
      <c r="B657" t="s">
        <v>22</v>
      </c>
      <c r="C657" t="s">
        <v>26</v>
      </c>
      <c r="D657" t="s">
        <v>11</v>
      </c>
      <c r="E657">
        <v>31</v>
      </c>
      <c r="F657">
        <v>1.4201989096384011E-17</v>
      </c>
      <c r="G657" t="s">
        <v>17</v>
      </c>
      <c r="H657" t="s">
        <v>26</v>
      </c>
      <c r="I657" t="s">
        <v>22</v>
      </c>
      <c r="J657" t="str">
        <f t="shared" si="30"/>
        <v>Reject</v>
      </c>
      <c r="K657" t="str">
        <f t="shared" si="31"/>
        <v>KNN</v>
      </c>
      <c r="L657" t="str">
        <f t="shared" si="32"/>
        <v>NB(B)</v>
      </c>
      <c r="M657" t="s">
        <v>33</v>
      </c>
    </row>
    <row r="658" spans="1:13" x14ac:dyDescent="0.25">
      <c r="A658" s="1">
        <v>112</v>
      </c>
      <c r="B658" t="s">
        <v>22</v>
      </c>
      <c r="C658" t="s">
        <v>27</v>
      </c>
      <c r="D658" t="s">
        <v>11</v>
      </c>
      <c r="E658">
        <v>0</v>
      </c>
      <c r="F658">
        <v>3.8044080890213333E-18</v>
      </c>
      <c r="G658" t="s">
        <v>17</v>
      </c>
      <c r="H658" t="s">
        <v>27</v>
      </c>
      <c r="I658" t="s">
        <v>22</v>
      </c>
      <c r="J658" t="str">
        <f t="shared" si="30"/>
        <v>Reject</v>
      </c>
      <c r="K658" t="str">
        <f t="shared" si="31"/>
        <v>Stack-LR</v>
      </c>
      <c r="L658" t="str">
        <f t="shared" si="32"/>
        <v>NB(B)</v>
      </c>
      <c r="M658" t="s">
        <v>33</v>
      </c>
    </row>
    <row r="659" spans="1:13" x14ac:dyDescent="0.25">
      <c r="A659" s="1">
        <v>113</v>
      </c>
      <c r="B659" t="s">
        <v>22</v>
      </c>
      <c r="C659" t="s">
        <v>28</v>
      </c>
      <c r="D659" t="s">
        <v>11</v>
      </c>
      <c r="E659">
        <v>0</v>
      </c>
      <c r="F659">
        <v>3.8359038423688403E-18</v>
      </c>
      <c r="G659" t="s">
        <v>17</v>
      </c>
      <c r="H659" t="s">
        <v>28</v>
      </c>
      <c r="I659" t="s">
        <v>22</v>
      </c>
      <c r="J659" t="str">
        <f t="shared" si="30"/>
        <v>Reject</v>
      </c>
      <c r="K659" t="str">
        <f t="shared" si="31"/>
        <v>Stack-DT</v>
      </c>
      <c r="L659" t="str">
        <f t="shared" si="32"/>
        <v>NB(B)</v>
      </c>
      <c r="M659" t="s">
        <v>33</v>
      </c>
    </row>
    <row r="660" spans="1:13" x14ac:dyDescent="0.25">
      <c r="A660" s="1">
        <v>114</v>
      </c>
      <c r="B660" t="s">
        <v>22</v>
      </c>
      <c r="C660" t="s">
        <v>29</v>
      </c>
      <c r="D660" t="s">
        <v>11</v>
      </c>
      <c r="E660">
        <v>0</v>
      </c>
      <c r="F660">
        <v>3.818399774766853E-18</v>
      </c>
      <c r="G660" t="s">
        <v>17</v>
      </c>
      <c r="H660" t="s">
        <v>29</v>
      </c>
      <c r="I660" t="s">
        <v>22</v>
      </c>
      <c r="J660" t="str">
        <f t="shared" si="30"/>
        <v>Reject</v>
      </c>
      <c r="K660" t="str">
        <f t="shared" si="31"/>
        <v>Stack-SVM</v>
      </c>
      <c r="L660" t="str">
        <f t="shared" si="32"/>
        <v>NB(B)</v>
      </c>
      <c r="M660" t="s">
        <v>33</v>
      </c>
    </row>
    <row r="661" spans="1:13" x14ac:dyDescent="0.25">
      <c r="A661" s="1">
        <v>115</v>
      </c>
      <c r="B661" t="s">
        <v>23</v>
      </c>
      <c r="C661" t="s">
        <v>24</v>
      </c>
      <c r="D661" t="s">
        <v>11</v>
      </c>
      <c r="E661">
        <v>1050</v>
      </c>
      <c r="F661">
        <v>9.5790112868261655E-5</v>
      </c>
      <c r="G661" t="s">
        <v>17</v>
      </c>
      <c r="H661" t="s">
        <v>23</v>
      </c>
      <c r="I661" t="s">
        <v>24</v>
      </c>
      <c r="J661" t="str">
        <f t="shared" si="30"/>
        <v>Accept</v>
      </c>
      <c r="K661" t="str">
        <f t="shared" si="31"/>
        <v/>
      </c>
      <c r="L661" t="str">
        <f t="shared" si="32"/>
        <v/>
      </c>
      <c r="M661" t="s">
        <v>33</v>
      </c>
    </row>
    <row r="662" spans="1:13" x14ac:dyDescent="0.25">
      <c r="A662" s="1">
        <v>116</v>
      </c>
      <c r="B662" t="s">
        <v>23</v>
      </c>
      <c r="C662" t="s">
        <v>25</v>
      </c>
      <c r="D662" t="s">
        <v>11</v>
      </c>
      <c r="E662">
        <v>10</v>
      </c>
      <c r="F662">
        <v>3.3633771916945308E-17</v>
      </c>
      <c r="G662" t="s">
        <v>17</v>
      </c>
      <c r="H662" t="s">
        <v>25</v>
      </c>
      <c r="I662" t="s">
        <v>23</v>
      </c>
      <c r="J662" t="str">
        <f t="shared" si="30"/>
        <v>Reject</v>
      </c>
      <c r="K662" t="str">
        <f t="shared" si="31"/>
        <v>LDA</v>
      </c>
      <c r="L662" t="str">
        <f t="shared" si="32"/>
        <v>NB(G)</v>
      </c>
      <c r="M662" t="s">
        <v>33</v>
      </c>
    </row>
    <row r="663" spans="1:13" x14ac:dyDescent="0.25">
      <c r="A663" s="1">
        <v>117</v>
      </c>
      <c r="B663" t="s">
        <v>23</v>
      </c>
      <c r="C663" t="s">
        <v>26</v>
      </c>
      <c r="D663" t="s">
        <v>11</v>
      </c>
      <c r="E663">
        <v>2089</v>
      </c>
      <c r="F663">
        <v>0.84545375226198849</v>
      </c>
      <c r="G663" t="s">
        <v>12</v>
      </c>
      <c r="J663" t="str">
        <f t="shared" si="30"/>
        <v>Accept</v>
      </c>
      <c r="K663" t="str">
        <f t="shared" si="31"/>
        <v/>
      </c>
      <c r="L663" t="str">
        <f t="shared" si="32"/>
        <v/>
      </c>
      <c r="M663" t="s">
        <v>33</v>
      </c>
    </row>
    <row r="664" spans="1:13" x14ac:dyDescent="0.25">
      <c r="A664" s="1">
        <v>118</v>
      </c>
      <c r="B664" t="s">
        <v>23</v>
      </c>
      <c r="C664" t="s">
        <v>27</v>
      </c>
      <c r="D664" t="s">
        <v>11</v>
      </c>
      <c r="E664">
        <v>4</v>
      </c>
      <c r="F664">
        <v>1.337925364154022E-17</v>
      </c>
      <c r="G664" t="s">
        <v>17</v>
      </c>
      <c r="H664" t="s">
        <v>27</v>
      </c>
      <c r="I664" t="s">
        <v>23</v>
      </c>
      <c r="J664" t="str">
        <f t="shared" si="30"/>
        <v>Reject</v>
      </c>
      <c r="K664" t="str">
        <f t="shared" si="31"/>
        <v>Stack-LR</v>
      </c>
      <c r="L664" t="str">
        <f t="shared" si="32"/>
        <v>NB(G)</v>
      </c>
      <c r="M664" t="s">
        <v>33</v>
      </c>
    </row>
    <row r="665" spans="1:13" x14ac:dyDescent="0.25">
      <c r="A665" s="1">
        <v>119</v>
      </c>
      <c r="B665" t="s">
        <v>23</v>
      </c>
      <c r="C665" t="s">
        <v>28</v>
      </c>
      <c r="D665" t="s">
        <v>11</v>
      </c>
      <c r="E665">
        <v>177.5</v>
      </c>
      <c r="F665">
        <v>5.1885125430667208E-14</v>
      </c>
      <c r="G665" t="s">
        <v>17</v>
      </c>
      <c r="H665" t="s">
        <v>28</v>
      </c>
      <c r="I665" t="s">
        <v>23</v>
      </c>
      <c r="J665" t="str">
        <f t="shared" si="30"/>
        <v>Reject</v>
      </c>
      <c r="K665" t="str">
        <f t="shared" si="31"/>
        <v>Stack-DT</v>
      </c>
      <c r="L665" t="str">
        <f t="shared" si="32"/>
        <v>NB(G)</v>
      </c>
      <c r="M665" t="s">
        <v>33</v>
      </c>
    </row>
    <row r="666" spans="1:13" x14ac:dyDescent="0.25">
      <c r="A666" s="1">
        <v>120</v>
      </c>
      <c r="B666" t="s">
        <v>23</v>
      </c>
      <c r="C666" t="s">
        <v>29</v>
      </c>
      <c r="D666" t="s">
        <v>11</v>
      </c>
      <c r="E666">
        <v>14</v>
      </c>
      <c r="F666">
        <v>1.8257991318182161E-17</v>
      </c>
      <c r="G666" t="s">
        <v>17</v>
      </c>
      <c r="H666" t="s">
        <v>29</v>
      </c>
      <c r="I666" t="s">
        <v>23</v>
      </c>
      <c r="J666" t="str">
        <f t="shared" si="30"/>
        <v>Reject</v>
      </c>
      <c r="K666" t="str">
        <f t="shared" si="31"/>
        <v>Stack-SVM</v>
      </c>
      <c r="L666" t="str">
        <f t="shared" si="32"/>
        <v>NB(G)</v>
      </c>
      <c r="M666" t="s">
        <v>33</v>
      </c>
    </row>
    <row r="667" spans="1:13" x14ac:dyDescent="0.25">
      <c r="A667" s="1">
        <v>121</v>
      </c>
      <c r="B667" t="s">
        <v>24</v>
      </c>
      <c r="C667" t="s">
        <v>25</v>
      </c>
      <c r="D667" t="s">
        <v>11</v>
      </c>
      <c r="E667">
        <v>0</v>
      </c>
      <c r="F667">
        <v>3.6879469897923621E-18</v>
      </c>
      <c r="G667" t="s">
        <v>17</v>
      </c>
      <c r="H667" t="s">
        <v>25</v>
      </c>
      <c r="I667" t="s">
        <v>24</v>
      </c>
      <c r="J667" t="str">
        <f t="shared" si="30"/>
        <v>Reject</v>
      </c>
      <c r="K667" t="str">
        <f t="shared" si="31"/>
        <v>LDA</v>
      </c>
      <c r="L667" t="str">
        <f t="shared" si="32"/>
        <v>NB(M)</v>
      </c>
      <c r="M667" t="s">
        <v>33</v>
      </c>
    </row>
    <row r="668" spans="1:13" x14ac:dyDescent="0.25">
      <c r="A668" s="1">
        <v>122</v>
      </c>
      <c r="B668" t="s">
        <v>24</v>
      </c>
      <c r="C668" t="s">
        <v>26</v>
      </c>
      <c r="D668" t="s">
        <v>11</v>
      </c>
      <c r="E668">
        <v>527.5</v>
      </c>
      <c r="F668">
        <v>6.7765631801495858E-9</v>
      </c>
      <c r="G668" t="s">
        <v>17</v>
      </c>
      <c r="H668" t="s">
        <v>26</v>
      </c>
      <c r="I668" t="s">
        <v>24</v>
      </c>
      <c r="J668" t="str">
        <f t="shared" si="30"/>
        <v>Reject</v>
      </c>
      <c r="K668" t="str">
        <f t="shared" si="31"/>
        <v>KNN</v>
      </c>
      <c r="L668" t="str">
        <f t="shared" si="32"/>
        <v>NB(M)</v>
      </c>
      <c r="M668" t="s">
        <v>33</v>
      </c>
    </row>
    <row r="669" spans="1:13" x14ac:dyDescent="0.25">
      <c r="A669" s="1">
        <v>123</v>
      </c>
      <c r="B669" t="s">
        <v>24</v>
      </c>
      <c r="C669" t="s">
        <v>27</v>
      </c>
      <c r="D669" t="s">
        <v>11</v>
      </c>
      <c r="E669">
        <v>0</v>
      </c>
      <c r="F669">
        <v>3.510602234027292E-18</v>
      </c>
      <c r="G669" t="s">
        <v>17</v>
      </c>
      <c r="H669" t="s">
        <v>27</v>
      </c>
      <c r="I669" t="s">
        <v>24</v>
      </c>
      <c r="J669" t="str">
        <f t="shared" si="30"/>
        <v>Reject</v>
      </c>
      <c r="K669" t="str">
        <f t="shared" si="31"/>
        <v>Stack-LR</v>
      </c>
      <c r="L669" t="str">
        <f t="shared" si="32"/>
        <v>NB(M)</v>
      </c>
      <c r="M669" t="s">
        <v>33</v>
      </c>
    </row>
    <row r="670" spans="1:13" x14ac:dyDescent="0.25">
      <c r="A670" s="1">
        <v>124</v>
      </c>
      <c r="B670" t="s">
        <v>24</v>
      </c>
      <c r="C670" t="s">
        <v>28</v>
      </c>
      <c r="D670" t="s">
        <v>11</v>
      </c>
      <c r="E670">
        <v>4.5</v>
      </c>
      <c r="F670">
        <v>1.347669081400701E-17</v>
      </c>
      <c r="G670" t="s">
        <v>17</v>
      </c>
      <c r="H670" t="s">
        <v>28</v>
      </c>
      <c r="I670" t="s">
        <v>24</v>
      </c>
      <c r="J670" t="str">
        <f t="shared" si="30"/>
        <v>Reject</v>
      </c>
      <c r="K670" t="str">
        <f t="shared" si="31"/>
        <v>Stack-DT</v>
      </c>
      <c r="L670" t="str">
        <f t="shared" si="32"/>
        <v>NB(M)</v>
      </c>
      <c r="M670" t="s">
        <v>33</v>
      </c>
    </row>
    <row r="671" spans="1:13" x14ac:dyDescent="0.25">
      <c r="A671" s="1">
        <v>125</v>
      </c>
      <c r="B671" t="s">
        <v>24</v>
      </c>
      <c r="C671" t="s">
        <v>29</v>
      </c>
      <c r="D671" t="s">
        <v>11</v>
      </c>
      <c r="E671">
        <v>0</v>
      </c>
      <c r="F671">
        <v>3.6037462530727662E-18</v>
      </c>
      <c r="G671" t="s">
        <v>17</v>
      </c>
      <c r="H671" t="s">
        <v>29</v>
      </c>
      <c r="I671" t="s">
        <v>24</v>
      </c>
      <c r="J671" t="str">
        <f t="shared" si="30"/>
        <v>Reject</v>
      </c>
      <c r="K671" t="str">
        <f t="shared" si="31"/>
        <v>Stack-SVM</v>
      </c>
      <c r="L671" t="str">
        <f t="shared" si="32"/>
        <v>NB(M)</v>
      </c>
      <c r="M671" t="s">
        <v>33</v>
      </c>
    </row>
    <row r="672" spans="1:13" x14ac:dyDescent="0.25">
      <c r="A672" s="1">
        <v>126</v>
      </c>
      <c r="B672" t="s">
        <v>25</v>
      </c>
      <c r="C672" t="s">
        <v>26</v>
      </c>
      <c r="D672" t="s">
        <v>11</v>
      </c>
      <c r="E672">
        <v>23</v>
      </c>
      <c r="F672">
        <v>3.5690926299987989E-17</v>
      </c>
      <c r="G672" t="s">
        <v>17</v>
      </c>
      <c r="H672" t="s">
        <v>25</v>
      </c>
      <c r="I672" t="s">
        <v>26</v>
      </c>
      <c r="J672" t="str">
        <f t="shared" si="30"/>
        <v>Reject</v>
      </c>
      <c r="K672" t="str">
        <f t="shared" si="31"/>
        <v>LDA</v>
      </c>
      <c r="L672" t="str">
        <f t="shared" si="32"/>
        <v>KNN</v>
      </c>
      <c r="M672" t="s">
        <v>33</v>
      </c>
    </row>
    <row r="673" spans="1:13" x14ac:dyDescent="0.25">
      <c r="A673" s="1">
        <v>127</v>
      </c>
      <c r="B673" t="s">
        <v>25</v>
      </c>
      <c r="C673" t="s">
        <v>27</v>
      </c>
      <c r="D673" t="s">
        <v>11</v>
      </c>
      <c r="E673">
        <v>268.5</v>
      </c>
      <c r="F673">
        <v>1.2055773619516141E-12</v>
      </c>
      <c r="G673" t="s">
        <v>17</v>
      </c>
      <c r="H673" t="s">
        <v>27</v>
      </c>
      <c r="I673" t="s">
        <v>25</v>
      </c>
      <c r="J673" t="str">
        <f t="shared" si="30"/>
        <v>Reject</v>
      </c>
      <c r="K673" t="str">
        <f t="shared" si="31"/>
        <v>Stack-LR</v>
      </c>
      <c r="L673" t="str">
        <f t="shared" si="32"/>
        <v>LDA</v>
      </c>
      <c r="M673" t="s">
        <v>33</v>
      </c>
    </row>
    <row r="674" spans="1:13" x14ac:dyDescent="0.25">
      <c r="A674" s="1">
        <v>128</v>
      </c>
      <c r="B674" t="s">
        <v>25</v>
      </c>
      <c r="C674" t="s">
        <v>28</v>
      </c>
      <c r="D674" t="s">
        <v>11</v>
      </c>
      <c r="E674">
        <v>778</v>
      </c>
      <c r="F674">
        <v>2.3469182350843189E-4</v>
      </c>
      <c r="G674" t="s">
        <v>17</v>
      </c>
      <c r="H674" t="s">
        <v>25</v>
      </c>
      <c r="I674" t="s">
        <v>28</v>
      </c>
      <c r="J674" t="str">
        <f t="shared" si="30"/>
        <v>Accept</v>
      </c>
      <c r="K674" t="str">
        <f t="shared" si="31"/>
        <v/>
      </c>
      <c r="L674" t="str">
        <f t="shared" si="32"/>
        <v/>
      </c>
      <c r="M674" t="s">
        <v>33</v>
      </c>
    </row>
    <row r="675" spans="1:13" x14ac:dyDescent="0.25">
      <c r="A675" s="1">
        <v>129</v>
      </c>
      <c r="B675" t="s">
        <v>25</v>
      </c>
      <c r="C675" t="s">
        <v>29</v>
      </c>
      <c r="D675" t="s">
        <v>11</v>
      </c>
      <c r="E675">
        <v>509</v>
      </c>
      <c r="F675">
        <v>9.3122411598690138E-10</v>
      </c>
      <c r="G675" t="s">
        <v>17</v>
      </c>
      <c r="H675" t="s">
        <v>29</v>
      </c>
      <c r="I675" t="s">
        <v>25</v>
      </c>
      <c r="J675" t="str">
        <f t="shared" si="30"/>
        <v>Reject</v>
      </c>
      <c r="K675" t="str">
        <f t="shared" si="31"/>
        <v>Stack-SVM</v>
      </c>
      <c r="L675" t="str">
        <f t="shared" si="32"/>
        <v>LDA</v>
      </c>
      <c r="M675" t="s">
        <v>33</v>
      </c>
    </row>
    <row r="676" spans="1:13" x14ac:dyDescent="0.25">
      <c r="A676" s="1">
        <v>130</v>
      </c>
      <c r="B676" t="s">
        <v>26</v>
      </c>
      <c r="C676" t="s">
        <v>27</v>
      </c>
      <c r="D676" t="s">
        <v>11</v>
      </c>
      <c r="E676">
        <v>1</v>
      </c>
      <c r="F676">
        <v>3.7937895467972114E-18</v>
      </c>
      <c r="G676" t="s">
        <v>17</v>
      </c>
      <c r="H676" t="s">
        <v>27</v>
      </c>
      <c r="I676" t="s">
        <v>26</v>
      </c>
      <c r="J676" t="str">
        <f t="shared" si="30"/>
        <v>Reject</v>
      </c>
      <c r="K676" t="str">
        <f t="shared" si="31"/>
        <v>Stack-LR</v>
      </c>
      <c r="L676" t="str">
        <f t="shared" si="32"/>
        <v>KNN</v>
      </c>
      <c r="M676" t="s">
        <v>33</v>
      </c>
    </row>
    <row r="677" spans="1:13" x14ac:dyDescent="0.25">
      <c r="A677" s="1">
        <v>131</v>
      </c>
      <c r="B677" t="s">
        <v>26</v>
      </c>
      <c r="C677" t="s">
        <v>28</v>
      </c>
      <c r="D677" t="s">
        <v>11</v>
      </c>
      <c r="E677">
        <v>141</v>
      </c>
      <c r="F677">
        <v>4.6198891798458317E-15</v>
      </c>
      <c r="G677" t="s">
        <v>17</v>
      </c>
      <c r="H677" t="s">
        <v>28</v>
      </c>
      <c r="I677" t="s">
        <v>26</v>
      </c>
      <c r="J677" t="str">
        <f t="shared" si="30"/>
        <v>Reject</v>
      </c>
      <c r="K677" t="str">
        <f t="shared" si="31"/>
        <v>Stack-DT</v>
      </c>
      <c r="L677" t="str">
        <f t="shared" si="32"/>
        <v>KNN</v>
      </c>
      <c r="M677" t="s">
        <v>33</v>
      </c>
    </row>
    <row r="678" spans="1:13" x14ac:dyDescent="0.25">
      <c r="A678" s="1">
        <v>132</v>
      </c>
      <c r="B678" t="s">
        <v>26</v>
      </c>
      <c r="C678" t="s">
        <v>29</v>
      </c>
      <c r="D678" t="s">
        <v>11</v>
      </c>
      <c r="E678">
        <v>2.5</v>
      </c>
      <c r="F678">
        <v>3.9782666166941107E-18</v>
      </c>
      <c r="G678" t="s">
        <v>17</v>
      </c>
      <c r="H678" t="s">
        <v>29</v>
      </c>
      <c r="I678" t="s">
        <v>26</v>
      </c>
      <c r="J678" t="str">
        <f t="shared" si="30"/>
        <v>Reject</v>
      </c>
      <c r="K678" t="str">
        <f t="shared" si="31"/>
        <v>Stack-SVM</v>
      </c>
      <c r="L678" t="str">
        <f t="shared" si="32"/>
        <v>KNN</v>
      </c>
      <c r="M678" t="s">
        <v>33</v>
      </c>
    </row>
    <row r="679" spans="1:13" x14ac:dyDescent="0.25">
      <c r="A679" s="1">
        <v>133</v>
      </c>
      <c r="B679" t="s">
        <v>27</v>
      </c>
      <c r="C679" t="s">
        <v>28</v>
      </c>
      <c r="D679" t="s">
        <v>11</v>
      </c>
      <c r="E679">
        <v>70.5</v>
      </c>
      <c r="F679">
        <v>1.129171306519816E-15</v>
      </c>
      <c r="G679" t="s">
        <v>17</v>
      </c>
      <c r="H679" t="s">
        <v>27</v>
      </c>
      <c r="I679" t="s">
        <v>28</v>
      </c>
      <c r="J679" t="str">
        <f t="shared" si="30"/>
        <v>Reject</v>
      </c>
      <c r="K679" t="str">
        <f t="shared" si="31"/>
        <v>Stack-LR</v>
      </c>
      <c r="L679" t="str">
        <f t="shared" si="32"/>
        <v>Stack-DT</v>
      </c>
      <c r="M679" t="s">
        <v>33</v>
      </c>
    </row>
    <row r="680" spans="1:13" x14ac:dyDescent="0.25">
      <c r="A680" s="1">
        <v>134</v>
      </c>
      <c r="B680" t="s">
        <v>27</v>
      </c>
      <c r="C680" t="s">
        <v>29</v>
      </c>
      <c r="D680" t="s">
        <v>11</v>
      </c>
      <c r="E680">
        <v>470</v>
      </c>
      <c r="F680">
        <v>6.9814583161521178E-3</v>
      </c>
      <c r="G680" t="s">
        <v>17</v>
      </c>
      <c r="H680" t="s">
        <v>27</v>
      </c>
      <c r="I680" t="s">
        <v>29</v>
      </c>
      <c r="J680" t="str">
        <f t="shared" si="30"/>
        <v>Accept</v>
      </c>
      <c r="K680" t="str">
        <f t="shared" si="31"/>
        <v/>
      </c>
      <c r="L680" t="str">
        <f t="shared" si="32"/>
        <v/>
      </c>
      <c r="M680" t="s">
        <v>33</v>
      </c>
    </row>
    <row r="681" spans="1:13" x14ac:dyDescent="0.25">
      <c r="A681" s="1">
        <v>135</v>
      </c>
      <c r="B681" t="s">
        <v>28</v>
      </c>
      <c r="C681" t="s">
        <v>29</v>
      </c>
      <c r="D681" t="s">
        <v>11</v>
      </c>
      <c r="E681">
        <v>181</v>
      </c>
      <c r="F681">
        <v>1.3577327046265081E-13</v>
      </c>
      <c r="G681" t="s">
        <v>17</v>
      </c>
      <c r="H681" t="s">
        <v>29</v>
      </c>
      <c r="I681" t="s">
        <v>28</v>
      </c>
      <c r="J681" t="str">
        <f t="shared" si="30"/>
        <v>Reject</v>
      </c>
      <c r="K681" t="str">
        <f t="shared" si="31"/>
        <v>Stack-SVM</v>
      </c>
      <c r="L681" t="str">
        <f t="shared" si="32"/>
        <v>Stack-DT</v>
      </c>
      <c r="M681" t="s">
        <v>33</v>
      </c>
    </row>
    <row r="682" spans="1:13" x14ac:dyDescent="0.25">
      <c r="A682" s="1">
        <v>0</v>
      </c>
      <c r="B682" t="s">
        <v>9</v>
      </c>
      <c r="C682" t="s">
        <v>10</v>
      </c>
      <c r="D682" t="s">
        <v>11</v>
      </c>
      <c r="E682">
        <v>1429.5</v>
      </c>
      <c r="F682">
        <v>0.15406304112868111</v>
      </c>
      <c r="G682" t="s">
        <v>12</v>
      </c>
      <c r="J682" t="str">
        <f t="shared" si="30"/>
        <v>Accept</v>
      </c>
      <c r="K682" t="str">
        <f t="shared" si="31"/>
        <v/>
      </c>
      <c r="L682" t="str">
        <f t="shared" si="32"/>
        <v/>
      </c>
      <c r="M682" t="s">
        <v>34</v>
      </c>
    </row>
    <row r="683" spans="1:13" x14ac:dyDescent="0.25">
      <c r="A683" s="1">
        <v>1</v>
      </c>
      <c r="B683" t="s">
        <v>9</v>
      </c>
      <c r="C683" t="s">
        <v>14</v>
      </c>
      <c r="D683" t="s">
        <v>11</v>
      </c>
      <c r="E683">
        <v>1758</v>
      </c>
      <c r="F683">
        <v>0.90380734209142899</v>
      </c>
      <c r="G683" t="s">
        <v>12</v>
      </c>
      <c r="J683" t="str">
        <f t="shared" si="30"/>
        <v>Accept</v>
      </c>
      <c r="K683" t="str">
        <f t="shared" si="31"/>
        <v/>
      </c>
      <c r="L683" t="str">
        <f t="shared" si="32"/>
        <v/>
      </c>
      <c r="M683" t="s">
        <v>34</v>
      </c>
    </row>
    <row r="684" spans="1:13" x14ac:dyDescent="0.25">
      <c r="A684" s="1">
        <v>2</v>
      </c>
      <c r="B684" t="s">
        <v>9</v>
      </c>
      <c r="C684" t="s">
        <v>15</v>
      </c>
      <c r="D684" t="s">
        <v>11</v>
      </c>
      <c r="E684">
        <v>1116.5</v>
      </c>
      <c r="F684">
        <v>1.1505312499892791E-3</v>
      </c>
      <c r="G684" t="s">
        <v>17</v>
      </c>
      <c r="H684" t="s">
        <v>9</v>
      </c>
      <c r="I684" t="s">
        <v>15</v>
      </c>
      <c r="J684" t="str">
        <f t="shared" si="30"/>
        <v>Accept</v>
      </c>
      <c r="K684" t="str">
        <f t="shared" si="31"/>
        <v/>
      </c>
      <c r="L684" t="str">
        <f t="shared" si="32"/>
        <v/>
      </c>
      <c r="M684" t="s">
        <v>34</v>
      </c>
    </row>
    <row r="685" spans="1:13" x14ac:dyDescent="0.25">
      <c r="A685" s="1">
        <v>3</v>
      </c>
      <c r="B685" t="s">
        <v>9</v>
      </c>
      <c r="C685" t="s">
        <v>16</v>
      </c>
      <c r="D685" t="s">
        <v>11</v>
      </c>
      <c r="E685">
        <v>2.5</v>
      </c>
      <c r="F685">
        <v>6.0638104950247393E-18</v>
      </c>
      <c r="G685" t="s">
        <v>17</v>
      </c>
      <c r="H685" t="s">
        <v>9</v>
      </c>
      <c r="I685" t="s">
        <v>16</v>
      </c>
      <c r="J685" t="str">
        <f t="shared" si="30"/>
        <v>Reject</v>
      </c>
      <c r="K685" t="str">
        <f t="shared" si="31"/>
        <v>DT</v>
      </c>
      <c r="L685" t="str">
        <f t="shared" si="32"/>
        <v>SVM(Sig)</v>
      </c>
      <c r="M685" t="s">
        <v>34</v>
      </c>
    </row>
    <row r="686" spans="1:13" x14ac:dyDescent="0.25">
      <c r="A686" s="1">
        <v>4</v>
      </c>
      <c r="B686" t="s">
        <v>9</v>
      </c>
      <c r="C686" t="s">
        <v>18</v>
      </c>
      <c r="D686" t="s">
        <v>11</v>
      </c>
      <c r="E686">
        <v>822.5</v>
      </c>
      <c r="F686">
        <v>1.3501418985884621E-6</v>
      </c>
      <c r="G686" t="s">
        <v>17</v>
      </c>
      <c r="H686" t="s">
        <v>9</v>
      </c>
      <c r="I686" t="s">
        <v>18</v>
      </c>
      <c r="J686" t="str">
        <f t="shared" si="30"/>
        <v>Reject</v>
      </c>
      <c r="K686" t="str">
        <f t="shared" si="31"/>
        <v>DT</v>
      </c>
      <c r="L686" t="str">
        <f t="shared" si="32"/>
        <v>SVM(RBF)</v>
      </c>
      <c r="M686" t="s">
        <v>34</v>
      </c>
    </row>
    <row r="687" spans="1:13" x14ac:dyDescent="0.25">
      <c r="A687" s="1">
        <v>5</v>
      </c>
      <c r="B687" t="s">
        <v>9</v>
      </c>
      <c r="C687" t="s">
        <v>19</v>
      </c>
      <c r="D687" t="s">
        <v>11</v>
      </c>
      <c r="E687">
        <v>877.5</v>
      </c>
      <c r="F687">
        <v>2.4035848348919922E-3</v>
      </c>
      <c r="G687" t="s">
        <v>17</v>
      </c>
      <c r="H687" t="s">
        <v>19</v>
      </c>
      <c r="I687" t="s">
        <v>9</v>
      </c>
      <c r="J687" t="str">
        <f t="shared" si="30"/>
        <v>Accept</v>
      </c>
      <c r="K687" t="str">
        <f t="shared" si="31"/>
        <v/>
      </c>
      <c r="L687" t="str">
        <f t="shared" si="32"/>
        <v/>
      </c>
      <c r="M687" t="s">
        <v>34</v>
      </c>
    </row>
    <row r="688" spans="1:13" x14ac:dyDescent="0.25">
      <c r="A688" s="1">
        <v>6</v>
      </c>
      <c r="B688" t="s">
        <v>9</v>
      </c>
      <c r="C688" t="s">
        <v>20</v>
      </c>
      <c r="D688" t="s">
        <v>11</v>
      </c>
      <c r="E688">
        <v>41.5</v>
      </c>
      <c r="F688">
        <v>3.0044061238320159E-16</v>
      </c>
      <c r="G688" t="s">
        <v>17</v>
      </c>
      <c r="H688" t="s">
        <v>9</v>
      </c>
      <c r="I688" t="s">
        <v>20</v>
      </c>
      <c r="J688" t="str">
        <f t="shared" si="30"/>
        <v>Reject</v>
      </c>
      <c r="K688" t="str">
        <f t="shared" si="31"/>
        <v>DT</v>
      </c>
      <c r="L688" t="str">
        <f t="shared" si="32"/>
        <v>SGD</v>
      </c>
      <c r="M688" t="s">
        <v>34</v>
      </c>
    </row>
    <row r="689" spans="1:13" x14ac:dyDescent="0.25">
      <c r="A689" s="1">
        <v>7</v>
      </c>
      <c r="B689" t="s">
        <v>9</v>
      </c>
      <c r="C689" t="s">
        <v>21</v>
      </c>
      <c r="D689" t="s">
        <v>11</v>
      </c>
      <c r="E689">
        <v>1600</v>
      </c>
      <c r="F689">
        <v>0.51522147237128391</v>
      </c>
      <c r="G689" t="s">
        <v>12</v>
      </c>
      <c r="J689" t="str">
        <f t="shared" si="30"/>
        <v>Accept</v>
      </c>
      <c r="K689" t="str">
        <f t="shared" si="31"/>
        <v/>
      </c>
      <c r="L689" t="str">
        <f t="shared" si="32"/>
        <v/>
      </c>
      <c r="M689" t="s">
        <v>34</v>
      </c>
    </row>
    <row r="690" spans="1:13" x14ac:dyDescent="0.25">
      <c r="A690" s="1">
        <v>8</v>
      </c>
      <c r="B690" t="s">
        <v>9</v>
      </c>
      <c r="C690" t="s">
        <v>22</v>
      </c>
      <c r="D690" t="s">
        <v>11</v>
      </c>
      <c r="E690">
        <v>16</v>
      </c>
      <c r="F690">
        <v>1.316462789457411E-17</v>
      </c>
      <c r="G690" t="s">
        <v>17</v>
      </c>
      <c r="H690" t="s">
        <v>9</v>
      </c>
      <c r="I690" t="s">
        <v>22</v>
      </c>
      <c r="J690" t="str">
        <f t="shared" si="30"/>
        <v>Reject</v>
      </c>
      <c r="K690" t="str">
        <f t="shared" si="31"/>
        <v>DT</v>
      </c>
      <c r="L690" t="str">
        <f t="shared" si="32"/>
        <v>NB(B)</v>
      </c>
      <c r="M690" t="s">
        <v>34</v>
      </c>
    </row>
    <row r="691" spans="1:13" x14ac:dyDescent="0.25">
      <c r="A691" s="1">
        <v>9</v>
      </c>
      <c r="B691" t="s">
        <v>9</v>
      </c>
      <c r="C691" t="s">
        <v>23</v>
      </c>
      <c r="D691" t="s">
        <v>11</v>
      </c>
      <c r="E691">
        <v>1184.5</v>
      </c>
      <c r="F691">
        <v>4.7851961411414139E-3</v>
      </c>
      <c r="G691" t="s">
        <v>17</v>
      </c>
      <c r="H691" t="s">
        <v>9</v>
      </c>
      <c r="I691" t="s">
        <v>23</v>
      </c>
      <c r="J691" t="str">
        <f t="shared" si="30"/>
        <v>Accept</v>
      </c>
      <c r="K691" t="str">
        <f t="shared" si="31"/>
        <v/>
      </c>
      <c r="L691" t="str">
        <f t="shared" si="32"/>
        <v/>
      </c>
      <c r="M691" t="s">
        <v>34</v>
      </c>
    </row>
    <row r="692" spans="1:13" x14ac:dyDescent="0.25">
      <c r="A692" s="1">
        <v>10</v>
      </c>
      <c r="B692" t="s">
        <v>9</v>
      </c>
      <c r="C692" t="s">
        <v>24</v>
      </c>
      <c r="D692" t="s">
        <v>11</v>
      </c>
      <c r="E692">
        <v>290.5</v>
      </c>
      <c r="F692">
        <v>3.7995427772349477E-12</v>
      </c>
      <c r="G692" t="s">
        <v>17</v>
      </c>
      <c r="H692" t="s">
        <v>9</v>
      </c>
      <c r="I692" t="s">
        <v>24</v>
      </c>
      <c r="J692" t="str">
        <f t="shared" si="30"/>
        <v>Reject</v>
      </c>
      <c r="K692" t="str">
        <f t="shared" si="31"/>
        <v>DT</v>
      </c>
      <c r="L692" t="str">
        <f t="shared" si="32"/>
        <v>NB(M)</v>
      </c>
      <c r="M692" t="s">
        <v>34</v>
      </c>
    </row>
    <row r="693" spans="1:13" x14ac:dyDescent="0.25">
      <c r="A693" s="1">
        <v>11</v>
      </c>
      <c r="B693" t="s">
        <v>9</v>
      </c>
      <c r="C693" t="s">
        <v>25</v>
      </c>
      <c r="D693" t="s">
        <v>11</v>
      </c>
      <c r="E693">
        <v>1195</v>
      </c>
      <c r="F693">
        <v>1.271607593643914E-2</v>
      </c>
      <c r="G693" t="s">
        <v>17</v>
      </c>
      <c r="H693" t="s">
        <v>9</v>
      </c>
      <c r="I693" t="s">
        <v>25</v>
      </c>
      <c r="J693" t="str">
        <f t="shared" si="30"/>
        <v>Accept</v>
      </c>
      <c r="K693" t="str">
        <f t="shared" si="31"/>
        <v/>
      </c>
      <c r="L693" t="str">
        <f t="shared" si="32"/>
        <v/>
      </c>
      <c r="M693" t="s">
        <v>34</v>
      </c>
    </row>
    <row r="694" spans="1:13" x14ac:dyDescent="0.25">
      <c r="A694" s="1">
        <v>12</v>
      </c>
      <c r="B694" t="s">
        <v>9</v>
      </c>
      <c r="C694" t="s">
        <v>26</v>
      </c>
      <c r="D694" t="s">
        <v>11</v>
      </c>
      <c r="E694">
        <v>192.5</v>
      </c>
      <c r="F694">
        <v>5.6823894503623322E-15</v>
      </c>
      <c r="G694" t="s">
        <v>17</v>
      </c>
      <c r="H694" t="s">
        <v>9</v>
      </c>
      <c r="I694" t="s">
        <v>26</v>
      </c>
      <c r="J694" t="str">
        <f t="shared" si="30"/>
        <v>Reject</v>
      </c>
      <c r="K694" t="str">
        <f t="shared" si="31"/>
        <v>DT</v>
      </c>
      <c r="L694" t="str">
        <f t="shared" si="32"/>
        <v>KNN</v>
      </c>
      <c r="M694" t="s">
        <v>34</v>
      </c>
    </row>
    <row r="695" spans="1:13" x14ac:dyDescent="0.25">
      <c r="A695" s="1">
        <v>13</v>
      </c>
      <c r="B695" t="s">
        <v>9</v>
      </c>
      <c r="C695" t="s">
        <v>27</v>
      </c>
      <c r="D695" t="s">
        <v>11</v>
      </c>
      <c r="E695">
        <v>1039.5</v>
      </c>
      <c r="F695">
        <v>0.2336505716166776</v>
      </c>
      <c r="G695" t="s">
        <v>12</v>
      </c>
      <c r="J695" t="str">
        <f t="shared" si="30"/>
        <v>Accept</v>
      </c>
      <c r="K695" t="str">
        <f t="shared" si="31"/>
        <v/>
      </c>
      <c r="L695" t="str">
        <f t="shared" si="32"/>
        <v/>
      </c>
      <c r="M695" t="s">
        <v>34</v>
      </c>
    </row>
    <row r="696" spans="1:13" x14ac:dyDescent="0.25">
      <c r="A696" s="1">
        <v>14</v>
      </c>
      <c r="B696" t="s">
        <v>9</v>
      </c>
      <c r="C696" t="s">
        <v>28</v>
      </c>
      <c r="D696" t="s">
        <v>11</v>
      </c>
      <c r="E696">
        <v>572.5</v>
      </c>
      <c r="F696">
        <v>2.2379389179927761E-8</v>
      </c>
      <c r="G696" t="s">
        <v>17</v>
      </c>
      <c r="H696" t="s">
        <v>9</v>
      </c>
      <c r="I696" t="s">
        <v>28</v>
      </c>
      <c r="J696" t="str">
        <f t="shared" si="30"/>
        <v>Reject</v>
      </c>
      <c r="K696" t="str">
        <f t="shared" si="31"/>
        <v>DT</v>
      </c>
      <c r="L696" t="str">
        <f t="shared" si="32"/>
        <v>Stack-DT</v>
      </c>
      <c r="M696" t="s">
        <v>34</v>
      </c>
    </row>
    <row r="697" spans="1:13" x14ac:dyDescent="0.25">
      <c r="A697" s="1">
        <v>15</v>
      </c>
      <c r="B697" t="s">
        <v>9</v>
      </c>
      <c r="C697" t="s">
        <v>29</v>
      </c>
      <c r="D697" t="s">
        <v>11</v>
      </c>
      <c r="E697">
        <v>1231.5</v>
      </c>
      <c r="F697">
        <v>0.39925939282010309</v>
      </c>
      <c r="G697" t="s">
        <v>12</v>
      </c>
      <c r="J697" t="str">
        <f t="shared" si="30"/>
        <v>Accept</v>
      </c>
      <c r="K697" t="str">
        <f t="shared" si="31"/>
        <v/>
      </c>
      <c r="L697" t="str">
        <f t="shared" si="32"/>
        <v/>
      </c>
      <c r="M697" t="s">
        <v>34</v>
      </c>
    </row>
    <row r="698" spans="1:13" x14ac:dyDescent="0.25">
      <c r="A698" s="1">
        <v>16</v>
      </c>
      <c r="B698" t="s">
        <v>10</v>
      </c>
      <c r="C698" t="s">
        <v>14</v>
      </c>
      <c r="D698" t="s">
        <v>11</v>
      </c>
      <c r="E698">
        <v>882.5</v>
      </c>
      <c r="F698">
        <v>3.3995940684821098E-2</v>
      </c>
      <c r="G698" t="s">
        <v>17</v>
      </c>
      <c r="H698" t="s">
        <v>14</v>
      </c>
      <c r="I698" t="s">
        <v>10</v>
      </c>
      <c r="J698" t="str">
        <f t="shared" si="30"/>
        <v>Accept</v>
      </c>
      <c r="K698" t="str">
        <f t="shared" si="31"/>
        <v/>
      </c>
      <c r="L698" t="str">
        <f t="shared" si="32"/>
        <v/>
      </c>
      <c r="M698" t="s">
        <v>34</v>
      </c>
    </row>
    <row r="699" spans="1:13" x14ac:dyDescent="0.25">
      <c r="A699" s="1">
        <v>17</v>
      </c>
      <c r="B699" t="s">
        <v>10</v>
      </c>
      <c r="C699" t="s">
        <v>15</v>
      </c>
      <c r="D699" t="s">
        <v>11</v>
      </c>
      <c r="E699">
        <v>1106.5</v>
      </c>
      <c r="F699">
        <v>2.0361107628864589E-2</v>
      </c>
      <c r="G699" t="s">
        <v>17</v>
      </c>
      <c r="H699" t="s">
        <v>10</v>
      </c>
      <c r="I699" t="s">
        <v>15</v>
      </c>
      <c r="J699" t="str">
        <f t="shared" si="30"/>
        <v>Accept</v>
      </c>
      <c r="K699" t="str">
        <f t="shared" si="31"/>
        <v/>
      </c>
      <c r="L699" t="str">
        <f t="shared" si="32"/>
        <v/>
      </c>
      <c r="M699" t="s">
        <v>34</v>
      </c>
    </row>
    <row r="700" spans="1:13" x14ac:dyDescent="0.25">
      <c r="A700" s="1">
        <v>18</v>
      </c>
      <c r="B700" t="s">
        <v>10</v>
      </c>
      <c r="C700" t="s">
        <v>16</v>
      </c>
      <c r="D700" t="s">
        <v>11</v>
      </c>
      <c r="E700">
        <v>0</v>
      </c>
      <c r="F700">
        <v>5.5948066361052261E-18</v>
      </c>
      <c r="G700" t="s">
        <v>17</v>
      </c>
      <c r="H700" t="s">
        <v>10</v>
      </c>
      <c r="I700" t="s">
        <v>16</v>
      </c>
      <c r="J700" t="str">
        <f t="shared" si="30"/>
        <v>Reject</v>
      </c>
      <c r="K700" t="str">
        <f t="shared" si="31"/>
        <v>LR</v>
      </c>
      <c r="L700" t="str">
        <f t="shared" si="32"/>
        <v>SVM(Sig)</v>
      </c>
      <c r="M700" t="s">
        <v>34</v>
      </c>
    </row>
    <row r="701" spans="1:13" x14ac:dyDescent="0.25">
      <c r="A701" s="1">
        <v>19</v>
      </c>
      <c r="B701" t="s">
        <v>10</v>
      </c>
      <c r="C701" t="s">
        <v>18</v>
      </c>
      <c r="D701" t="s">
        <v>11</v>
      </c>
      <c r="E701">
        <v>885</v>
      </c>
      <c r="F701">
        <v>1.227026584972707E-5</v>
      </c>
      <c r="G701" t="s">
        <v>17</v>
      </c>
      <c r="H701" t="s">
        <v>10</v>
      </c>
      <c r="I701" t="s">
        <v>18</v>
      </c>
      <c r="J701" t="str">
        <f t="shared" si="30"/>
        <v>Reject</v>
      </c>
      <c r="K701" t="str">
        <f t="shared" si="31"/>
        <v>LR</v>
      </c>
      <c r="L701" t="str">
        <f t="shared" si="32"/>
        <v>SVM(RBF)</v>
      </c>
      <c r="M701" t="s">
        <v>34</v>
      </c>
    </row>
    <row r="702" spans="1:13" x14ac:dyDescent="0.25">
      <c r="A702" s="1">
        <v>20</v>
      </c>
      <c r="B702" t="s">
        <v>10</v>
      </c>
      <c r="C702" t="s">
        <v>19</v>
      </c>
      <c r="D702" t="s">
        <v>11</v>
      </c>
      <c r="E702">
        <v>304.5</v>
      </c>
      <c r="F702">
        <v>6.8856045575118154E-10</v>
      </c>
      <c r="G702" t="s">
        <v>17</v>
      </c>
      <c r="H702" t="s">
        <v>19</v>
      </c>
      <c r="I702" t="s">
        <v>10</v>
      </c>
      <c r="J702" t="str">
        <f t="shared" si="30"/>
        <v>Reject</v>
      </c>
      <c r="K702" t="str">
        <f t="shared" si="31"/>
        <v>MLP</v>
      </c>
      <c r="L702" t="str">
        <f t="shared" si="32"/>
        <v>LR</v>
      </c>
      <c r="M702" t="s">
        <v>34</v>
      </c>
    </row>
    <row r="703" spans="1:13" x14ac:dyDescent="0.25">
      <c r="A703" s="1">
        <v>21</v>
      </c>
      <c r="B703" t="s">
        <v>10</v>
      </c>
      <c r="C703" t="s">
        <v>20</v>
      </c>
      <c r="D703" t="s">
        <v>11</v>
      </c>
      <c r="E703">
        <v>49</v>
      </c>
      <c r="F703">
        <v>3.493992568314252E-17</v>
      </c>
      <c r="G703" t="s">
        <v>17</v>
      </c>
      <c r="H703" t="s">
        <v>10</v>
      </c>
      <c r="I703" t="s">
        <v>20</v>
      </c>
      <c r="J703" t="str">
        <f t="shared" si="30"/>
        <v>Reject</v>
      </c>
      <c r="K703" t="str">
        <f t="shared" si="31"/>
        <v>LR</v>
      </c>
      <c r="L703" t="str">
        <f t="shared" si="32"/>
        <v>SGD</v>
      </c>
      <c r="M703" t="s">
        <v>34</v>
      </c>
    </row>
    <row r="704" spans="1:13" x14ac:dyDescent="0.25">
      <c r="A704" s="1">
        <v>22</v>
      </c>
      <c r="B704" t="s">
        <v>10</v>
      </c>
      <c r="C704" t="s">
        <v>21</v>
      </c>
      <c r="D704" t="s">
        <v>11</v>
      </c>
      <c r="E704">
        <v>1085</v>
      </c>
      <c r="F704">
        <v>0.26635056612250307</v>
      </c>
      <c r="G704" t="s">
        <v>12</v>
      </c>
      <c r="J704" t="str">
        <f t="shared" si="30"/>
        <v>Accept</v>
      </c>
      <c r="K704" t="str">
        <f t="shared" si="31"/>
        <v/>
      </c>
      <c r="L704" t="str">
        <f t="shared" si="32"/>
        <v/>
      </c>
      <c r="M704" t="s">
        <v>34</v>
      </c>
    </row>
    <row r="705" spans="1:13" x14ac:dyDescent="0.25">
      <c r="A705" s="1">
        <v>23</v>
      </c>
      <c r="B705" t="s">
        <v>10</v>
      </c>
      <c r="C705" t="s">
        <v>22</v>
      </c>
      <c r="D705" t="s">
        <v>11</v>
      </c>
      <c r="E705">
        <v>2</v>
      </c>
      <c r="F705">
        <v>8.5357918031578353E-18</v>
      </c>
      <c r="G705" t="s">
        <v>17</v>
      </c>
      <c r="H705" t="s">
        <v>10</v>
      </c>
      <c r="I705" t="s">
        <v>22</v>
      </c>
      <c r="J705" t="str">
        <f t="shared" si="30"/>
        <v>Reject</v>
      </c>
      <c r="K705" t="str">
        <f t="shared" si="31"/>
        <v>LR</v>
      </c>
      <c r="L705" t="str">
        <f t="shared" si="32"/>
        <v>NB(B)</v>
      </c>
      <c r="M705" t="s">
        <v>34</v>
      </c>
    </row>
    <row r="706" spans="1:13" x14ac:dyDescent="0.25">
      <c r="A706" s="1">
        <v>24</v>
      </c>
      <c r="B706" t="s">
        <v>10</v>
      </c>
      <c r="C706" t="s">
        <v>23</v>
      </c>
      <c r="D706" t="s">
        <v>11</v>
      </c>
      <c r="E706">
        <v>1262</v>
      </c>
      <c r="F706">
        <v>2.8218318006232219E-2</v>
      </c>
      <c r="G706" t="s">
        <v>17</v>
      </c>
      <c r="H706" t="s">
        <v>10</v>
      </c>
      <c r="I706" t="s">
        <v>23</v>
      </c>
      <c r="J706" t="str">
        <f t="shared" si="30"/>
        <v>Accept</v>
      </c>
      <c r="K706" t="str">
        <f t="shared" si="31"/>
        <v/>
      </c>
      <c r="L706" t="str">
        <f t="shared" si="32"/>
        <v/>
      </c>
      <c r="M706" t="s">
        <v>34</v>
      </c>
    </row>
    <row r="707" spans="1:13" x14ac:dyDescent="0.25">
      <c r="A707" s="1">
        <v>25</v>
      </c>
      <c r="B707" t="s">
        <v>10</v>
      </c>
      <c r="C707" t="s">
        <v>24</v>
      </c>
      <c r="D707" t="s">
        <v>11</v>
      </c>
      <c r="E707">
        <v>213.5</v>
      </c>
      <c r="F707">
        <v>5.8614352764662592E-14</v>
      </c>
      <c r="G707" t="s">
        <v>17</v>
      </c>
      <c r="H707" t="s">
        <v>10</v>
      </c>
      <c r="I707" t="s">
        <v>24</v>
      </c>
      <c r="J707" t="str">
        <f t="shared" ref="J707:J770" si="33">IF(F707 &lt; $P$2, "Reject", "Accept")</f>
        <v>Reject</v>
      </c>
      <c r="K707" t="str">
        <f t="shared" ref="K707:K770" si="34">IF(J707="Accept","",H707)</f>
        <v>LR</v>
      </c>
      <c r="L707" t="str">
        <f t="shared" ref="L707:L770" si="35">IF(J707="Accept","",I707)</f>
        <v>NB(M)</v>
      </c>
      <c r="M707" t="s">
        <v>34</v>
      </c>
    </row>
    <row r="708" spans="1:13" x14ac:dyDescent="0.25">
      <c r="A708" s="1">
        <v>26</v>
      </c>
      <c r="B708" t="s">
        <v>10</v>
      </c>
      <c r="C708" t="s">
        <v>25</v>
      </c>
      <c r="D708" t="s">
        <v>11</v>
      </c>
      <c r="E708">
        <v>914</v>
      </c>
      <c r="F708">
        <v>5.3479911388602613E-2</v>
      </c>
      <c r="G708" t="s">
        <v>12</v>
      </c>
      <c r="J708" t="str">
        <f t="shared" si="33"/>
        <v>Accept</v>
      </c>
      <c r="K708" t="str">
        <f t="shared" si="34"/>
        <v/>
      </c>
      <c r="L708" t="str">
        <f t="shared" si="35"/>
        <v/>
      </c>
      <c r="M708" t="s">
        <v>34</v>
      </c>
    </row>
    <row r="709" spans="1:13" x14ac:dyDescent="0.25">
      <c r="A709" s="1">
        <v>27</v>
      </c>
      <c r="B709" t="s">
        <v>10</v>
      </c>
      <c r="C709" t="s">
        <v>26</v>
      </c>
      <c r="D709" t="s">
        <v>11</v>
      </c>
      <c r="E709">
        <v>215</v>
      </c>
      <c r="F709">
        <v>1.6575796828476231E-14</v>
      </c>
      <c r="G709" t="s">
        <v>17</v>
      </c>
      <c r="H709" t="s">
        <v>10</v>
      </c>
      <c r="I709" t="s">
        <v>26</v>
      </c>
      <c r="J709" t="str">
        <f t="shared" si="33"/>
        <v>Reject</v>
      </c>
      <c r="K709" t="str">
        <f t="shared" si="34"/>
        <v>LR</v>
      </c>
      <c r="L709" t="str">
        <f t="shared" si="35"/>
        <v>KNN</v>
      </c>
      <c r="M709" t="s">
        <v>34</v>
      </c>
    </row>
    <row r="710" spans="1:13" x14ac:dyDescent="0.25">
      <c r="A710" s="1">
        <v>28</v>
      </c>
      <c r="B710" t="s">
        <v>10</v>
      </c>
      <c r="C710" t="s">
        <v>27</v>
      </c>
      <c r="D710" t="s">
        <v>11</v>
      </c>
      <c r="E710">
        <v>872</v>
      </c>
      <c r="F710">
        <v>8.2023743710807557E-4</v>
      </c>
      <c r="G710" t="s">
        <v>17</v>
      </c>
      <c r="H710" t="s">
        <v>27</v>
      </c>
      <c r="I710" t="s">
        <v>10</v>
      </c>
      <c r="J710" t="str">
        <f t="shared" si="33"/>
        <v>Accept</v>
      </c>
      <c r="K710" t="str">
        <f t="shared" si="34"/>
        <v/>
      </c>
      <c r="L710" t="str">
        <f t="shared" si="35"/>
        <v/>
      </c>
      <c r="M710" t="s">
        <v>34</v>
      </c>
    </row>
    <row r="711" spans="1:13" x14ac:dyDescent="0.25">
      <c r="A711" s="1">
        <v>29</v>
      </c>
      <c r="B711" t="s">
        <v>10</v>
      </c>
      <c r="C711" t="s">
        <v>28</v>
      </c>
      <c r="D711" t="s">
        <v>11</v>
      </c>
      <c r="E711">
        <v>476</v>
      </c>
      <c r="F711">
        <v>3.9172636575687563E-8</v>
      </c>
      <c r="G711" t="s">
        <v>17</v>
      </c>
      <c r="H711" t="s">
        <v>10</v>
      </c>
      <c r="I711" t="s">
        <v>28</v>
      </c>
      <c r="J711" t="str">
        <f t="shared" si="33"/>
        <v>Reject</v>
      </c>
      <c r="K711" t="str">
        <f t="shared" si="34"/>
        <v>LR</v>
      </c>
      <c r="L711" t="str">
        <f t="shared" si="35"/>
        <v>Stack-DT</v>
      </c>
      <c r="M711" t="s">
        <v>34</v>
      </c>
    </row>
    <row r="712" spans="1:13" x14ac:dyDescent="0.25">
      <c r="A712" s="1">
        <v>30</v>
      </c>
      <c r="B712" t="s">
        <v>10</v>
      </c>
      <c r="C712" t="s">
        <v>29</v>
      </c>
      <c r="D712" t="s">
        <v>11</v>
      </c>
      <c r="E712">
        <v>1043.5</v>
      </c>
      <c r="F712">
        <v>2.957681790018829E-2</v>
      </c>
      <c r="G712" t="s">
        <v>17</v>
      </c>
      <c r="H712" t="s">
        <v>29</v>
      </c>
      <c r="I712" t="s">
        <v>10</v>
      </c>
      <c r="J712" t="str">
        <f t="shared" si="33"/>
        <v>Accept</v>
      </c>
      <c r="K712" t="str">
        <f t="shared" si="34"/>
        <v/>
      </c>
      <c r="L712" t="str">
        <f t="shared" si="35"/>
        <v/>
      </c>
      <c r="M712" t="s">
        <v>34</v>
      </c>
    </row>
    <row r="713" spans="1:13" x14ac:dyDescent="0.25">
      <c r="A713" s="1">
        <v>31</v>
      </c>
      <c r="B713" t="s">
        <v>14</v>
      </c>
      <c r="C713" t="s">
        <v>15</v>
      </c>
      <c r="D713" t="s">
        <v>11</v>
      </c>
      <c r="E713">
        <v>1076.5</v>
      </c>
      <c r="F713">
        <v>9.7705328771541299E-4</v>
      </c>
      <c r="G713" t="s">
        <v>17</v>
      </c>
      <c r="H713" t="s">
        <v>14</v>
      </c>
      <c r="I713" t="s">
        <v>15</v>
      </c>
      <c r="J713" t="str">
        <f t="shared" si="33"/>
        <v>Accept</v>
      </c>
      <c r="K713" t="str">
        <f t="shared" si="34"/>
        <v/>
      </c>
      <c r="L713" t="str">
        <f t="shared" si="35"/>
        <v/>
      </c>
      <c r="M713" t="s">
        <v>34</v>
      </c>
    </row>
    <row r="714" spans="1:13" x14ac:dyDescent="0.25">
      <c r="A714" s="1">
        <v>32</v>
      </c>
      <c r="B714" t="s">
        <v>14</v>
      </c>
      <c r="C714" t="s">
        <v>16</v>
      </c>
      <c r="D714" t="s">
        <v>11</v>
      </c>
      <c r="E714">
        <v>3.5</v>
      </c>
      <c r="F714">
        <v>6.2517291111303711E-18</v>
      </c>
      <c r="G714" t="s">
        <v>17</v>
      </c>
      <c r="H714" t="s">
        <v>14</v>
      </c>
      <c r="I714" t="s">
        <v>16</v>
      </c>
      <c r="J714" t="str">
        <f t="shared" si="33"/>
        <v>Reject</v>
      </c>
      <c r="K714" t="str">
        <f t="shared" si="34"/>
        <v>SVM(Lin)</v>
      </c>
      <c r="L714" t="str">
        <f t="shared" si="35"/>
        <v>SVM(Sig)</v>
      </c>
      <c r="M714" t="s">
        <v>34</v>
      </c>
    </row>
    <row r="715" spans="1:13" x14ac:dyDescent="0.25">
      <c r="A715" s="1">
        <v>33</v>
      </c>
      <c r="B715" t="s">
        <v>14</v>
      </c>
      <c r="C715" t="s">
        <v>18</v>
      </c>
      <c r="D715" t="s">
        <v>11</v>
      </c>
      <c r="E715">
        <v>619</v>
      </c>
      <c r="F715">
        <v>5.4184705064013302E-7</v>
      </c>
      <c r="G715" t="s">
        <v>17</v>
      </c>
      <c r="H715" t="s">
        <v>14</v>
      </c>
      <c r="I715" t="s">
        <v>18</v>
      </c>
      <c r="J715" t="str">
        <f t="shared" si="33"/>
        <v>Reject</v>
      </c>
      <c r="K715" t="str">
        <f t="shared" si="34"/>
        <v>SVM(Lin)</v>
      </c>
      <c r="L715" t="str">
        <f t="shared" si="35"/>
        <v>SVM(RBF)</v>
      </c>
      <c r="M715" t="s">
        <v>34</v>
      </c>
    </row>
    <row r="716" spans="1:13" x14ac:dyDescent="0.25">
      <c r="A716" s="1">
        <v>34</v>
      </c>
      <c r="B716" t="s">
        <v>14</v>
      </c>
      <c r="C716" t="s">
        <v>19</v>
      </c>
      <c r="D716" t="s">
        <v>11</v>
      </c>
      <c r="E716">
        <v>588</v>
      </c>
      <c r="F716">
        <v>1.585953729938323E-5</v>
      </c>
      <c r="G716" t="s">
        <v>17</v>
      </c>
      <c r="H716" t="s">
        <v>19</v>
      </c>
      <c r="I716" t="s">
        <v>14</v>
      </c>
      <c r="J716" t="str">
        <f t="shared" si="33"/>
        <v>Reject</v>
      </c>
      <c r="K716" t="str">
        <f t="shared" si="34"/>
        <v>MLP</v>
      </c>
      <c r="L716" t="str">
        <f t="shared" si="35"/>
        <v>SVM(Lin)</v>
      </c>
      <c r="M716" t="s">
        <v>34</v>
      </c>
    </row>
    <row r="717" spans="1:13" x14ac:dyDescent="0.25">
      <c r="A717" s="1">
        <v>35</v>
      </c>
      <c r="B717" t="s">
        <v>14</v>
      </c>
      <c r="C717" t="s">
        <v>20</v>
      </c>
      <c r="D717" t="s">
        <v>11</v>
      </c>
      <c r="E717">
        <v>30</v>
      </c>
      <c r="F717">
        <v>6.3086029488110284E-17</v>
      </c>
      <c r="G717" t="s">
        <v>17</v>
      </c>
      <c r="H717" t="s">
        <v>14</v>
      </c>
      <c r="I717" t="s">
        <v>20</v>
      </c>
      <c r="J717" t="str">
        <f t="shared" si="33"/>
        <v>Reject</v>
      </c>
      <c r="K717" t="str">
        <f t="shared" si="34"/>
        <v>SVM(Lin)</v>
      </c>
      <c r="L717" t="str">
        <f t="shared" si="35"/>
        <v>SGD</v>
      </c>
      <c r="M717" t="s">
        <v>34</v>
      </c>
    </row>
    <row r="718" spans="1:13" x14ac:dyDescent="0.25">
      <c r="A718" s="1">
        <v>36</v>
      </c>
      <c r="B718" t="s">
        <v>14</v>
      </c>
      <c r="C718" t="s">
        <v>21</v>
      </c>
      <c r="D718" t="s">
        <v>11</v>
      </c>
      <c r="E718">
        <v>1038.5</v>
      </c>
      <c r="F718">
        <v>0.40769601718005022</v>
      </c>
      <c r="G718" t="s">
        <v>12</v>
      </c>
      <c r="J718" t="str">
        <f t="shared" si="33"/>
        <v>Accept</v>
      </c>
      <c r="K718" t="str">
        <f t="shared" si="34"/>
        <v/>
      </c>
      <c r="L718" t="str">
        <f t="shared" si="35"/>
        <v/>
      </c>
      <c r="M718" t="s">
        <v>34</v>
      </c>
    </row>
    <row r="719" spans="1:13" x14ac:dyDescent="0.25">
      <c r="A719" s="1">
        <v>37</v>
      </c>
      <c r="B719" t="s">
        <v>14</v>
      </c>
      <c r="C719" t="s">
        <v>22</v>
      </c>
      <c r="D719" t="s">
        <v>11</v>
      </c>
      <c r="E719">
        <v>13.5</v>
      </c>
      <c r="F719">
        <v>2.6128969399977351E-17</v>
      </c>
      <c r="G719" t="s">
        <v>17</v>
      </c>
      <c r="H719" t="s">
        <v>14</v>
      </c>
      <c r="I719" t="s">
        <v>22</v>
      </c>
      <c r="J719" t="str">
        <f t="shared" si="33"/>
        <v>Reject</v>
      </c>
      <c r="K719" t="str">
        <f t="shared" si="34"/>
        <v>SVM(Lin)</v>
      </c>
      <c r="L719" t="str">
        <f t="shared" si="35"/>
        <v>NB(B)</v>
      </c>
      <c r="M719" t="s">
        <v>34</v>
      </c>
    </row>
    <row r="720" spans="1:13" x14ac:dyDescent="0.25">
      <c r="A720" s="1">
        <v>38</v>
      </c>
      <c r="B720" t="s">
        <v>14</v>
      </c>
      <c r="C720" t="s">
        <v>23</v>
      </c>
      <c r="D720" t="s">
        <v>11</v>
      </c>
      <c r="E720">
        <v>1026</v>
      </c>
      <c r="F720">
        <v>4.2133156902517761E-4</v>
      </c>
      <c r="G720" t="s">
        <v>17</v>
      </c>
      <c r="H720" t="s">
        <v>14</v>
      </c>
      <c r="I720" t="s">
        <v>23</v>
      </c>
      <c r="J720" t="str">
        <f t="shared" si="33"/>
        <v>Accept</v>
      </c>
      <c r="K720" t="str">
        <f t="shared" si="34"/>
        <v/>
      </c>
      <c r="L720" t="str">
        <f t="shared" si="35"/>
        <v/>
      </c>
      <c r="M720" t="s">
        <v>34</v>
      </c>
    </row>
    <row r="721" spans="1:13" x14ac:dyDescent="0.25">
      <c r="A721" s="1">
        <v>39</v>
      </c>
      <c r="B721" t="s">
        <v>14</v>
      </c>
      <c r="C721" t="s">
        <v>24</v>
      </c>
      <c r="D721" t="s">
        <v>11</v>
      </c>
      <c r="E721">
        <v>153</v>
      </c>
      <c r="F721">
        <v>6.2991396538988213E-15</v>
      </c>
      <c r="G721" t="s">
        <v>17</v>
      </c>
      <c r="H721" t="s">
        <v>14</v>
      </c>
      <c r="I721" t="s">
        <v>24</v>
      </c>
      <c r="J721" t="str">
        <f t="shared" si="33"/>
        <v>Reject</v>
      </c>
      <c r="K721" t="str">
        <f t="shared" si="34"/>
        <v>SVM(Lin)</v>
      </c>
      <c r="L721" t="str">
        <f t="shared" si="35"/>
        <v>NB(M)</v>
      </c>
      <c r="M721" t="s">
        <v>34</v>
      </c>
    </row>
    <row r="722" spans="1:13" x14ac:dyDescent="0.25">
      <c r="A722" s="1">
        <v>40</v>
      </c>
      <c r="B722" t="s">
        <v>14</v>
      </c>
      <c r="C722" t="s">
        <v>25</v>
      </c>
      <c r="D722" t="s">
        <v>11</v>
      </c>
      <c r="E722">
        <v>678</v>
      </c>
      <c r="F722">
        <v>3.3870200420261267E-4</v>
      </c>
      <c r="G722" t="s">
        <v>17</v>
      </c>
      <c r="H722" t="s">
        <v>14</v>
      </c>
      <c r="I722" t="s">
        <v>25</v>
      </c>
      <c r="J722" t="str">
        <f t="shared" si="33"/>
        <v>Accept</v>
      </c>
      <c r="K722" t="str">
        <f t="shared" si="34"/>
        <v/>
      </c>
      <c r="L722" t="str">
        <f t="shared" si="35"/>
        <v/>
      </c>
      <c r="M722" t="s">
        <v>34</v>
      </c>
    </row>
    <row r="723" spans="1:13" x14ac:dyDescent="0.25">
      <c r="A723" s="1">
        <v>41</v>
      </c>
      <c r="B723" t="s">
        <v>14</v>
      </c>
      <c r="C723" t="s">
        <v>26</v>
      </c>
      <c r="D723" t="s">
        <v>11</v>
      </c>
      <c r="E723">
        <v>231</v>
      </c>
      <c r="F723">
        <v>1.7133513939563801E-14</v>
      </c>
      <c r="G723" t="s">
        <v>17</v>
      </c>
      <c r="H723" t="s">
        <v>14</v>
      </c>
      <c r="I723" t="s">
        <v>26</v>
      </c>
      <c r="J723" t="str">
        <f t="shared" si="33"/>
        <v>Reject</v>
      </c>
      <c r="K723" t="str">
        <f t="shared" si="34"/>
        <v>SVM(Lin)</v>
      </c>
      <c r="L723" t="str">
        <f t="shared" si="35"/>
        <v>KNN</v>
      </c>
      <c r="M723" t="s">
        <v>34</v>
      </c>
    </row>
    <row r="724" spans="1:13" x14ac:dyDescent="0.25">
      <c r="A724" s="1">
        <v>42</v>
      </c>
      <c r="B724" t="s">
        <v>14</v>
      </c>
      <c r="C724" t="s">
        <v>27</v>
      </c>
      <c r="D724" t="s">
        <v>11</v>
      </c>
      <c r="E724">
        <v>1127</v>
      </c>
      <c r="F724">
        <v>0.15852082117599059</v>
      </c>
      <c r="G724" t="s">
        <v>12</v>
      </c>
      <c r="J724" t="str">
        <f t="shared" si="33"/>
        <v>Accept</v>
      </c>
      <c r="K724" t="str">
        <f t="shared" si="34"/>
        <v/>
      </c>
      <c r="L724" t="str">
        <f t="shared" si="35"/>
        <v/>
      </c>
      <c r="M724" t="s">
        <v>34</v>
      </c>
    </row>
    <row r="725" spans="1:13" x14ac:dyDescent="0.25">
      <c r="A725" s="1">
        <v>43</v>
      </c>
      <c r="B725" t="s">
        <v>14</v>
      </c>
      <c r="C725" t="s">
        <v>28</v>
      </c>
      <c r="D725" t="s">
        <v>11</v>
      </c>
      <c r="E725">
        <v>564.5</v>
      </c>
      <c r="F725">
        <v>1.3667882332921949E-9</v>
      </c>
      <c r="G725" t="s">
        <v>17</v>
      </c>
      <c r="H725" t="s">
        <v>14</v>
      </c>
      <c r="I725" t="s">
        <v>28</v>
      </c>
      <c r="J725" t="str">
        <f t="shared" si="33"/>
        <v>Reject</v>
      </c>
      <c r="K725" t="str">
        <f t="shared" si="34"/>
        <v>SVM(Lin)</v>
      </c>
      <c r="L725" t="str">
        <f t="shared" si="35"/>
        <v>Stack-DT</v>
      </c>
      <c r="M725" t="s">
        <v>34</v>
      </c>
    </row>
    <row r="726" spans="1:13" x14ac:dyDescent="0.25">
      <c r="A726" s="1">
        <v>44</v>
      </c>
      <c r="B726" t="s">
        <v>14</v>
      </c>
      <c r="C726" t="s">
        <v>29</v>
      </c>
      <c r="D726" t="s">
        <v>11</v>
      </c>
      <c r="E726">
        <v>1422.5</v>
      </c>
      <c r="F726">
        <v>0.34211869345922508</v>
      </c>
      <c r="G726" t="s">
        <v>12</v>
      </c>
      <c r="J726" t="str">
        <f t="shared" si="33"/>
        <v>Accept</v>
      </c>
      <c r="K726" t="str">
        <f t="shared" si="34"/>
        <v/>
      </c>
      <c r="L726" t="str">
        <f t="shared" si="35"/>
        <v/>
      </c>
      <c r="M726" t="s">
        <v>34</v>
      </c>
    </row>
    <row r="727" spans="1:13" x14ac:dyDescent="0.25">
      <c r="A727" s="1">
        <v>45</v>
      </c>
      <c r="B727" t="s">
        <v>15</v>
      </c>
      <c r="C727" t="s">
        <v>16</v>
      </c>
      <c r="D727" t="s">
        <v>11</v>
      </c>
      <c r="E727">
        <v>0</v>
      </c>
      <c r="F727">
        <v>5.6006115808507577E-18</v>
      </c>
      <c r="G727" t="s">
        <v>17</v>
      </c>
      <c r="H727" t="s">
        <v>15</v>
      </c>
      <c r="I727" t="s">
        <v>16</v>
      </c>
      <c r="J727" t="str">
        <f t="shared" si="33"/>
        <v>Reject</v>
      </c>
      <c r="K727" t="str">
        <f t="shared" si="34"/>
        <v>SVM(Poly)</v>
      </c>
      <c r="L727" t="str">
        <f t="shared" si="35"/>
        <v>SVM(Sig)</v>
      </c>
      <c r="M727" t="s">
        <v>34</v>
      </c>
    </row>
    <row r="728" spans="1:13" x14ac:dyDescent="0.25">
      <c r="A728" s="1">
        <v>46</v>
      </c>
      <c r="B728" t="s">
        <v>15</v>
      </c>
      <c r="C728" t="s">
        <v>18</v>
      </c>
      <c r="D728" t="s">
        <v>11</v>
      </c>
      <c r="E728">
        <v>1101</v>
      </c>
      <c r="F728">
        <v>1.8697754741932051E-2</v>
      </c>
      <c r="G728" t="s">
        <v>17</v>
      </c>
      <c r="H728" t="s">
        <v>15</v>
      </c>
      <c r="I728" t="s">
        <v>18</v>
      </c>
      <c r="J728" t="str">
        <f t="shared" si="33"/>
        <v>Accept</v>
      </c>
      <c r="K728" t="str">
        <f t="shared" si="34"/>
        <v/>
      </c>
      <c r="L728" t="str">
        <f t="shared" si="35"/>
        <v/>
      </c>
      <c r="M728" t="s">
        <v>34</v>
      </c>
    </row>
    <row r="729" spans="1:13" x14ac:dyDescent="0.25">
      <c r="A729" s="1">
        <v>47</v>
      </c>
      <c r="B729" t="s">
        <v>15</v>
      </c>
      <c r="C729" t="s">
        <v>19</v>
      </c>
      <c r="D729" t="s">
        <v>11</v>
      </c>
      <c r="E729">
        <v>352</v>
      </c>
      <c r="F729">
        <v>5.8881026035017391E-11</v>
      </c>
      <c r="G729" t="s">
        <v>17</v>
      </c>
      <c r="H729" t="s">
        <v>19</v>
      </c>
      <c r="I729" t="s">
        <v>15</v>
      </c>
      <c r="J729" t="str">
        <f t="shared" si="33"/>
        <v>Reject</v>
      </c>
      <c r="K729" t="str">
        <f t="shared" si="34"/>
        <v>MLP</v>
      </c>
      <c r="L729" t="str">
        <f t="shared" si="35"/>
        <v>SVM(Poly)</v>
      </c>
      <c r="M729" t="s">
        <v>34</v>
      </c>
    </row>
    <row r="730" spans="1:13" x14ac:dyDescent="0.25">
      <c r="A730" s="1">
        <v>48</v>
      </c>
      <c r="B730" t="s">
        <v>15</v>
      </c>
      <c r="C730" t="s">
        <v>20</v>
      </c>
      <c r="D730" t="s">
        <v>11</v>
      </c>
      <c r="E730">
        <v>255</v>
      </c>
      <c r="F730">
        <v>3.2746491742364261E-13</v>
      </c>
      <c r="G730" t="s">
        <v>17</v>
      </c>
      <c r="H730" t="s">
        <v>15</v>
      </c>
      <c r="I730" t="s">
        <v>20</v>
      </c>
      <c r="J730" t="str">
        <f t="shared" si="33"/>
        <v>Reject</v>
      </c>
      <c r="K730" t="str">
        <f t="shared" si="34"/>
        <v>SVM(Poly)</v>
      </c>
      <c r="L730" t="str">
        <f t="shared" si="35"/>
        <v>SGD</v>
      </c>
      <c r="M730" t="s">
        <v>34</v>
      </c>
    </row>
    <row r="731" spans="1:13" x14ac:dyDescent="0.25">
      <c r="A731" s="1">
        <v>49</v>
      </c>
      <c r="B731" t="s">
        <v>15</v>
      </c>
      <c r="C731" t="s">
        <v>21</v>
      </c>
      <c r="D731" t="s">
        <v>11</v>
      </c>
      <c r="E731">
        <v>952</v>
      </c>
      <c r="F731">
        <v>5.1186927246900133E-4</v>
      </c>
      <c r="G731" t="s">
        <v>17</v>
      </c>
      <c r="H731" t="s">
        <v>21</v>
      </c>
      <c r="I731" t="s">
        <v>15</v>
      </c>
      <c r="J731" t="str">
        <f t="shared" si="33"/>
        <v>Accept</v>
      </c>
      <c r="K731" t="str">
        <f t="shared" si="34"/>
        <v/>
      </c>
      <c r="L731" t="str">
        <f t="shared" si="35"/>
        <v/>
      </c>
      <c r="M731" t="s">
        <v>34</v>
      </c>
    </row>
    <row r="732" spans="1:13" x14ac:dyDescent="0.25">
      <c r="A732" s="1">
        <v>50</v>
      </c>
      <c r="B732" t="s">
        <v>15</v>
      </c>
      <c r="C732" t="s">
        <v>22</v>
      </c>
      <c r="D732" t="s">
        <v>11</v>
      </c>
      <c r="E732">
        <v>0</v>
      </c>
      <c r="F732">
        <v>2.4516128132664991E-17</v>
      </c>
      <c r="G732" t="s">
        <v>17</v>
      </c>
      <c r="H732" t="s">
        <v>15</v>
      </c>
      <c r="I732" t="s">
        <v>22</v>
      </c>
      <c r="J732" t="str">
        <f t="shared" si="33"/>
        <v>Reject</v>
      </c>
      <c r="K732" t="str">
        <f t="shared" si="34"/>
        <v>SVM(Poly)</v>
      </c>
      <c r="L732" t="str">
        <f t="shared" si="35"/>
        <v>NB(B)</v>
      </c>
      <c r="M732" t="s">
        <v>34</v>
      </c>
    </row>
    <row r="733" spans="1:13" x14ac:dyDescent="0.25">
      <c r="A733" s="1">
        <v>51</v>
      </c>
      <c r="B733" t="s">
        <v>15</v>
      </c>
      <c r="C733" t="s">
        <v>23</v>
      </c>
      <c r="D733" t="s">
        <v>11</v>
      </c>
      <c r="E733">
        <v>1887.5</v>
      </c>
      <c r="F733">
        <v>0.7682550448607659</v>
      </c>
      <c r="G733" t="s">
        <v>12</v>
      </c>
      <c r="J733" t="str">
        <f t="shared" si="33"/>
        <v>Accept</v>
      </c>
      <c r="K733" t="str">
        <f t="shared" si="34"/>
        <v/>
      </c>
      <c r="L733" t="str">
        <f t="shared" si="35"/>
        <v/>
      </c>
      <c r="M733" t="s">
        <v>34</v>
      </c>
    </row>
    <row r="734" spans="1:13" x14ac:dyDescent="0.25">
      <c r="A734" s="1">
        <v>52</v>
      </c>
      <c r="B734" t="s">
        <v>15</v>
      </c>
      <c r="C734" t="s">
        <v>24</v>
      </c>
      <c r="D734" t="s">
        <v>11</v>
      </c>
      <c r="E734">
        <v>532.5</v>
      </c>
      <c r="F734">
        <v>1.0495414441025191E-7</v>
      </c>
      <c r="G734" t="s">
        <v>17</v>
      </c>
      <c r="H734" t="s">
        <v>15</v>
      </c>
      <c r="I734" t="s">
        <v>24</v>
      </c>
      <c r="J734" t="str">
        <f t="shared" si="33"/>
        <v>Reject</v>
      </c>
      <c r="K734" t="str">
        <f t="shared" si="34"/>
        <v>SVM(Poly)</v>
      </c>
      <c r="L734" t="str">
        <f t="shared" si="35"/>
        <v>NB(M)</v>
      </c>
      <c r="M734" t="s">
        <v>34</v>
      </c>
    </row>
    <row r="735" spans="1:13" x14ac:dyDescent="0.25">
      <c r="A735" s="1">
        <v>53</v>
      </c>
      <c r="B735" t="s">
        <v>15</v>
      </c>
      <c r="C735" t="s">
        <v>25</v>
      </c>
      <c r="D735" t="s">
        <v>11</v>
      </c>
      <c r="E735">
        <v>1584</v>
      </c>
      <c r="F735">
        <v>0.28458839638905559</v>
      </c>
      <c r="G735" t="s">
        <v>12</v>
      </c>
      <c r="J735" t="str">
        <f t="shared" si="33"/>
        <v>Accept</v>
      </c>
      <c r="K735" t="str">
        <f t="shared" si="34"/>
        <v/>
      </c>
      <c r="L735" t="str">
        <f t="shared" si="35"/>
        <v/>
      </c>
      <c r="M735" t="s">
        <v>34</v>
      </c>
    </row>
    <row r="736" spans="1:13" x14ac:dyDescent="0.25">
      <c r="A736" s="1">
        <v>54</v>
      </c>
      <c r="B736" t="s">
        <v>15</v>
      </c>
      <c r="C736" t="s">
        <v>26</v>
      </c>
      <c r="D736" t="s">
        <v>11</v>
      </c>
      <c r="E736">
        <v>521.5</v>
      </c>
      <c r="F736">
        <v>1.723677404622602E-10</v>
      </c>
      <c r="G736" t="s">
        <v>17</v>
      </c>
      <c r="H736" t="s">
        <v>15</v>
      </c>
      <c r="I736" t="s">
        <v>26</v>
      </c>
      <c r="J736" t="str">
        <f t="shared" si="33"/>
        <v>Reject</v>
      </c>
      <c r="K736" t="str">
        <f t="shared" si="34"/>
        <v>SVM(Poly)</v>
      </c>
      <c r="L736" t="str">
        <f t="shared" si="35"/>
        <v>KNN</v>
      </c>
      <c r="M736" t="s">
        <v>34</v>
      </c>
    </row>
    <row r="737" spans="1:13" x14ac:dyDescent="0.25">
      <c r="A737" s="1">
        <v>55</v>
      </c>
      <c r="B737" t="s">
        <v>15</v>
      </c>
      <c r="C737" t="s">
        <v>27</v>
      </c>
      <c r="D737" t="s">
        <v>11</v>
      </c>
      <c r="E737">
        <v>739</v>
      </c>
      <c r="F737">
        <v>1.3701099046608349E-5</v>
      </c>
      <c r="G737" t="s">
        <v>17</v>
      </c>
      <c r="H737" t="s">
        <v>27</v>
      </c>
      <c r="I737" t="s">
        <v>15</v>
      </c>
      <c r="J737" t="str">
        <f t="shared" si="33"/>
        <v>Reject</v>
      </c>
      <c r="K737" t="str">
        <f t="shared" si="34"/>
        <v>Stack-LR</v>
      </c>
      <c r="L737" t="str">
        <f t="shared" si="35"/>
        <v>SVM(Poly)</v>
      </c>
      <c r="M737" t="s">
        <v>34</v>
      </c>
    </row>
    <row r="738" spans="1:13" x14ac:dyDescent="0.25">
      <c r="A738" s="1">
        <v>56</v>
      </c>
      <c r="B738" t="s">
        <v>15</v>
      </c>
      <c r="C738" t="s">
        <v>28</v>
      </c>
      <c r="D738" t="s">
        <v>11</v>
      </c>
      <c r="E738">
        <v>1047</v>
      </c>
      <c r="F738">
        <v>3.8157246331287558E-4</v>
      </c>
      <c r="G738" t="s">
        <v>17</v>
      </c>
      <c r="H738" t="s">
        <v>15</v>
      </c>
      <c r="I738" t="s">
        <v>28</v>
      </c>
      <c r="J738" t="str">
        <f t="shared" si="33"/>
        <v>Accept</v>
      </c>
      <c r="K738" t="str">
        <f t="shared" si="34"/>
        <v/>
      </c>
      <c r="L738" t="str">
        <f t="shared" si="35"/>
        <v/>
      </c>
      <c r="M738" t="s">
        <v>34</v>
      </c>
    </row>
    <row r="739" spans="1:13" x14ac:dyDescent="0.25">
      <c r="A739" s="1">
        <v>57</v>
      </c>
      <c r="B739" t="s">
        <v>15</v>
      </c>
      <c r="C739" t="s">
        <v>29</v>
      </c>
      <c r="D739" t="s">
        <v>11</v>
      </c>
      <c r="E739">
        <v>678</v>
      </c>
      <c r="F739">
        <v>1.6882945350619429E-5</v>
      </c>
      <c r="G739" t="s">
        <v>17</v>
      </c>
      <c r="H739" t="s">
        <v>29</v>
      </c>
      <c r="I739" t="s">
        <v>15</v>
      </c>
      <c r="J739" t="str">
        <f t="shared" si="33"/>
        <v>Reject</v>
      </c>
      <c r="K739" t="str">
        <f t="shared" si="34"/>
        <v>Stack-SVM</v>
      </c>
      <c r="L739" t="str">
        <f t="shared" si="35"/>
        <v>SVM(Poly)</v>
      </c>
      <c r="M739" t="s">
        <v>34</v>
      </c>
    </row>
    <row r="740" spans="1:13" x14ac:dyDescent="0.25">
      <c r="A740" s="1">
        <v>58</v>
      </c>
      <c r="B740" t="s">
        <v>16</v>
      </c>
      <c r="C740" t="s">
        <v>18</v>
      </c>
      <c r="D740" t="s">
        <v>11</v>
      </c>
      <c r="E740">
        <v>4.5</v>
      </c>
      <c r="F740">
        <v>9.4029642639441312E-18</v>
      </c>
      <c r="G740" t="s">
        <v>17</v>
      </c>
      <c r="H740" t="s">
        <v>18</v>
      </c>
      <c r="I740" t="s">
        <v>16</v>
      </c>
      <c r="J740" t="str">
        <f t="shared" si="33"/>
        <v>Reject</v>
      </c>
      <c r="K740" t="str">
        <f t="shared" si="34"/>
        <v>SVM(RBF)</v>
      </c>
      <c r="L740" t="str">
        <f t="shared" si="35"/>
        <v>SVM(Sig)</v>
      </c>
      <c r="M740" t="s">
        <v>34</v>
      </c>
    </row>
    <row r="741" spans="1:13" x14ac:dyDescent="0.25">
      <c r="A741" s="1">
        <v>59</v>
      </c>
      <c r="B741" t="s">
        <v>16</v>
      </c>
      <c r="C741" t="s">
        <v>19</v>
      </c>
      <c r="D741" t="s">
        <v>11</v>
      </c>
      <c r="E741">
        <v>0</v>
      </c>
      <c r="F741">
        <v>5.6472570041818212E-18</v>
      </c>
      <c r="G741" t="s">
        <v>17</v>
      </c>
      <c r="H741" t="s">
        <v>19</v>
      </c>
      <c r="I741" t="s">
        <v>16</v>
      </c>
      <c r="J741" t="str">
        <f t="shared" si="33"/>
        <v>Reject</v>
      </c>
      <c r="K741" t="str">
        <f t="shared" si="34"/>
        <v>MLP</v>
      </c>
      <c r="L741" t="str">
        <f t="shared" si="35"/>
        <v>SVM(Sig)</v>
      </c>
      <c r="M741" t="s">
        <v>34</v>
      </c>
    </row>
    <row r="742" spans="1:13" x14ac:dyDescent="0.25">
      <c r="A742" s="1">
        <v>60</v>
      </c>
      <c r="B742" t="s">
        <v>16</v>
      </c>
      <c r="C742" t="s">
        <v>20</v>
      </c>
      <c r="D742" t="s">
        <v>11</v>
      </c>
      <c r="E742">
        <v>105.5</v>
      </c>
      <c r="F742">
        <v>4.4438496582063339E-16</v>
      </c>
      <c r="G742" t="s">
        <v>17</v>
      </c>
      <c r="H742" t="s">
        <v>20</v>
      </c>
      <c r="I742" t="s">
        <v>16</v>
      </c>
      <c r="J742" t="str">
        <f t="shared" si="33"/>
        <v>Reject</v>
      </c>
      <c r="K742" t="str">
        <f t="shared" si="34"/>
        <v>SGD</v>
      </c>
      <c r="L742" t="str">
        <f t="shared" si="35"/>
        <v>SVM(Sig)</v>
      </c>
      <c r="M742" t="s">
        <v>34</v>
      </c>
    </row>
    <row r="743" spans="1:13" x14ac:dyDescent="0.25">
      <c r="A743" s="1">
        <v>61</v>
      </c>
      <c r="B743" t="s">
        <v>16</v>
      </c>
      <c r="C743" t="s">
        <v>21</v>
      </c>
      <c r="D743" t="s">
        <v>11</v>
      </c>
      <c r="E743">
        <v>0</v>
      </c>
      <c r="F743">
        <v>5.6164428550947368E-18</v>
      </c>
      <c r="G743" t="s">
        <v>17</v>
      </c>
      <c r="H743" t="s">
        <v>21</v>
      </c>
      <c r="I743" t="s">
        <v>16</v>
      </c>
      <c r="J743" t="str">
        <f t="shared" si="33"/>
        <v>Reject</v>
      </c>
      <c r="K743" t="str">
        <f t="shared" si="34"/>
        <v>GP</v>
      </c>
      <c r="L743" t="str">
        <f t="shared" si="35"/>
        <v>SVM(Sig)</v>
      </c>
      <c r="M743" t="s">
        <v>34</v>
      </c>
    </row>
    <row r="744" spans="1:13" x14ac:dyDescent="0.25">
      <c r="A744" s="1">
        <v>62</v>
      </c>
      <c r="B744" t="s">
        <v>16</v>
      </c>
      <c r="C744" t="s">
        <v>22</v>
      </c>
      <c r="D744" t="s">
        <v>11</v>
      </c>
      <c r="E744">
        <v>821</v>
      </c>
      <c r="F744">
        <v>3.568123395580351E-8</v>
      </c>
      <c r="G744" t="s">
        <v>17</v>
      </c>
      <c r="H744" t="s">
        <v>22</v>
      </c>
      <c r="I744" t="s">
        <v>16</v>
      </c>
      <c r="J744" t="str">
        <f t="shared" si="33"/>
        <v>Reject</v>
      </c>
      <c r="K744" t="str">
        <f t="shared" si="34"/>
        <v>NB(B)</v>
      </c>
      <c r="L744" t="str">
        <f t="shared" si="35"/>
        <v>SVM(Sig)</v>
      </c>
      <c r="M744" t="s">
        <v>34</v>
      </c>
    </row>
    <row r="745" spans="1:13" x14ac:dyDescent="0.25">
      <c r="A745" s="1">
        <v>63</v>
      </c>
      <c r="B745" t="s">
        <v>16</v>
      </c>
      <c r="C745" t="s">
        <v>23</v>
      </c>
      <c r="D745" t="s">
        <v>11</v>
      </c>
      <c r="E745">
        <v>3</v>
      </c>
      <c r="F745">
        <v>4.1745890598547758E-18</v>
      </c>
      <c r="G745" t="s">
        <v>17</v>
      </c>
      <c r="H745" t="s">
        <v>23</v>
      </c>
      <c r="I745" t="s">
        <v>16</v>
      </c>
      <c r="J745" t="str">
        <f t="shared" si="33"/>
        <v>Reject</v>
      </c>
      <c r="K745" t="str">
        <f t="shared" si="34"/>
        <v>NB(G)</v>
      </c>
      <c r="L745" t="str">
        <f t="shared" si="35"/>
        <v>SVM(Sig)</v>
      </c>
      <c r="M745" t="s">
        <v>34</v>
      </c>
    </row>
    <row r="746" spans="1:13" x14ac:dyDescent="0.25">
      <c r="A746" s="1">
        <v>64</v>
      </c>
      <c r="B746" t="s">
        <v>16</v>
      </c>
      <c r="C746" t="s">
        <v>24</v>
      </c>
      <c r="D746" t="s">
        <v>11</v>
      </c>
      <c r="E746">
        <v>20</v>
      </c>
      <c r="F746">
        <v>2.2214448528103259E-17</v>
      </c>
      <c r="G746" t="s">
        <v>17</v>
      </c>
      <c r="H746" t="s">
        <v>24</v>
      </c>
      <c r="I746" t="s">
        <v>16</v>
      </c>
      <c r="J746" t="str">
        <f t="shared" si="33"/>
        <v>Reject</v>
      </c>
      <c r="K746" t="str">
        <f t="shared" si="34"/>
        <v>NB(M)</v>
      </c>
      <c r="L746" t="str">
        <f t="shared" si="35"/>
        <v>SVM(Sig)</v>
      </c>
      <c r="M746" t="s">
        <v>34</v>
      </c>
    </row>
    <row r="747" spans="1:13" x14ac:dyDescent="0.25">
      <c r="A747" s="1">
        <v>65</v>
      </c>
      <c r="B747" t="s">
        <v>16</v>
      </c>
      <c r="C747" t="s">
        <v>25</v>
      </c>
      <c r="D747" t="s">
        <v>11</v>
      </c>
      <c r="E747">
        <v>0</v>
      </c>
      <c r="F747">
        <v>1.1981894654702121E-17</v>
      </c>
      <c r="G747" t="s">
        <v>17</v>
      </c>
      <c r="H747" t="s">
        <v>25</v>
      </c>
      <c r="I747" t="s">
        <v>16</v>
      </c>
      <c r="J747" t="str">
        <f t="shared" si="33"/>
        <v>Reject</v>
      </c>
      <c r="K747" t="str">
        <f t="shared" si="34"/>
        <v>LDA</v>
      </c>
      <c r="L747" t="str">
        <f t="shared" si="35"/>
        <v>SVM(Sig)</v>
      </c>
      <c r="M747" t="s">
        <v>34</v>
      </c>
    </row>
    <row r="748" spans="1:13" x14ac:dyDescent="0.25">
      <c r="A748" s="1">
        <v>66</v>
      </c>
      <c r="B748" t="s">
        <v>16</v>
      </c>
      <c r="C748" t="s">
        <v>26</v>
      </c>
      <c r="D748" t="s">
        <v>11</v>
      </c>
      <c r="E748">
        <v>77</v>
      </c>
      <c r="F748">
        <v>1.906328084221545E-16</v>
      </c>
      <c r="G748" t="s">
        <v>17</v>
      </c>
      <c r="H748" t="s">
        <v>26</v>
      </c>
      <c r="I748" t="s">
        <v>16</v>
      </c>
      <c r="J748" t="str">
        <f t="shared" si="33"/>
        <v>Reject</v>
      </c>
      <c r="K748" t="str">
        <f t="shared" si="34"/>
        <v>KNN</v>
      </c>
      <c r="L748" t="str">
        <f t="shared" si="35"/>
        <v>SVM(Sig)</v>
      </c>
      <c r="M748" t="s">
        <v>34</v>
      </c>
    </row>
    <row r="749" spans="1:13" x14ac:dyDescent="0.25">
      <c r="A749" s="1">
        <v>67</v>
      </c>
      <c r="B749" t="s">
        <v>16</v>
      </c>
      <c r="C749" t="s">
        <v>27</v>
      </c>
      <c r="D749" t="s">
        <v>11</v>
      </c>
      <c r="E749">
        <v>2</v>
      </c>
      <c r="F749">
        <v>4.092531534860112E-18</v>
      </c>
      <c r="G749" t="s">
        <v>17</v>
      </c>
      <c r="H749" t="s">
        <v>27</v>
      </c>
      <c r="I749" t="s">
        <v>16</v>
      </c>
      <c r="J749" t="str">
        <f t="shared" si="33"/>
        <v>Reject</v>
      </c>
      <c r="K749" t="str">
        <f t="shared" si="34"/>
        <v>Stack-LR</v>
      </c>
      <c r="L749" t="str">
        <f t="shared" si="35"/>
        <v>SVM(Sig)</v>
      </c>
      <c r="M749" t="s">
        <v>34</v>
      </c>
    </row>
    <row r="750" spans="1:13" x14ac:dyDescent="0.25">
      <c r="A750" s="1">
        <v>68</v>
      </c>
      <c r="B750" t="s">
        <v>16</v>
      </c>
      <c r="C750" t="s">
        <v>28</v>
      </c>
      <c r="D750" t="s">
        <v>11</v>
      </c>
      <c r="E750">
        <v>23.5</v>
      </c>
      <c r="F750">
        <v>1.1380535167360739E-17</v>
      </c>
      <c r="G750" t="s">
        <v>17</v>
      </c>
      <c r="H750" t="s">
        <v>28</v>
      </c>
      <c r="I750" t="s">
        <v>16</v>
      </c>
      <c r="J750" t="str">
        <f t="shared" si="33"/>
        <v>Reject</v>
      </c>
      <c r="K750" t="str">
        <f t="shared" si="34"/>
        <v>Stack-DT</v>
      </c>
      <c r="L750" t="str">
        <f t="shared" si="35"/>
        <v>SVM(Sig)</v>
      </c>
      <c r="M750" t="s">
        <v>34</v>
      </c>
    </row>
    <row r="751" spans="1:13" x14ac:dyDescent="0.25">
      <c r="A751" s="1">
        <v>69</v>
      </c>
      <c r="B751" t="s">
        <v>16</v>
      </c>
      <c r="C751" t="s">
        <v>29</v>
      </c>
      <c r="D751" t="s">
        <v>11</v>
      </c>
      <c r="E751">
        <v>2.5</v>
      </c>
      <c r="F751">
        <v>4.1571795659906873E-18</v>
      </c>
      <c r="G751" t="s">
        <v>17</v>
      </c>
      <c r="H751" t="s">
        <v>29</v>
      </c>
      <c r="I751" t="s">
        <v>16</v>
      </c>
      <c r="J751" t="str">
        <f t="shared" si="33"/>
        <v>Reject</v>
      </c>
      <c r="K751" t="str">
        <f t="shared" si="34"/>
        <v>Stack-SVM</v>
      </c>
      <c r="L751" t="str">
        <f t="shared" si="35"/>
        <v>SVM(Sig)</v>
      </c>
      <c r="M751" t="s">
        <v>34</v>
      </c>
    </row>
    <row r="752" spans="1:13" x14ac:dyDescent="0.25">
      <c r="A752" s="1">
        <v>70</v>
      </c>
      <c r="B752" t="s">
        <v>18</v>
      </c>
      <c r="C752" t="s">
        <v>19</v>
      </c>
      <c r="D752" t="s">
        <v>11</v>
      </c>
      <c r="E752">
        <v>256</v>
      </c>
      <c r="F752">
        <v>1.3598943305541651E-12</v>
      </c>
      <c r="G752" t="s">
        <v>17</v>
      </c>
      <c r="H752" t="s">
        <v>19</v>
      </c>
      <c r="I752" t="s">
        <v>18</v>
      </c>
      <c r="J752" t="str">
        <f t="shared" si="33"/>
        <v>Reject</v>
      </c>
      <c r="K752" t="str">
        <f t="shared" si="34"/>
        <v>MLP</v>
      </c>
      <c r="L752" t="str">
        <f t="shared" si="35"/>
        <v>SVM(RBF)</v>
      </c>
      <c r="M752" t="s">
        <v>34</v>
      </c>
    </row>
    <row r="753" spans="1:13" x14ac:dyDescent="0.25">
      <c r="A753" s="1">
        <v>71</v>
      </c>
      <c r="B753" t="s">
        <v>18</v>
      </c>
      <c r="C753" t="s">
        <v>20</v>
      </c>
      <c r="D753" t="s">
        <v>11</v>
      </c>
      <c r="E753">
        <v>354</v>
      </c>
      <c r="F753">
        <v>5.4507148659609938E-12</v>
      </c>
      <c r="G753" t="s">
        <v>17</v>
      </c>
      <c r="H753" t="s">
        <v>18</v>
      </c>
      <c r="I753" t="s">
        <v>20</v>
      </c>
      <c r="J753" t="str">
        <f t="shared" si="33"/>
        <v>Reject</v>
      </c>
      <c r="K753" t="str">
        <f t="shared" si="34"/>
        <v>SVM(RBF)</v>
      </c>
      <c r="L753" t="str">
        <f t="shared" si="35"/>
        <v>SGD</v>
      </c>
      <c r="M753" t="s">
        <v>34</v>
      </c>
    </row>
    <row r="754" spans="1:13" x14ac:dyDescent="0.25">
      <c r="A754" s="1">
        <v>72</v>
      </c>
      <c r="B754" t="s">
        <v>18</v>
      </c>
      <c r="C754" t="s">
        <v>21</v>
      </c>
      <c r="D754" t="s">
        <v>11</v>
      </c>
      <c r="E754">
        <v>720.5</v>
      </c>
      <c r="F754">
        <v>1.4786221683617369E-7</v>
      </c>
      <c r="G754" t="s">
        <v>17</v>
      </c>
      <c r="H754" t="s">
        <v>21</v>
      </c>
      <c r="I754" t="s">
        <v>18</v>
      </c>
      <c r="J754" t="str">
        <f t="shared" si="33"/>
        <v>Reject</v>
      </c>
      <c r="K754" t="str">
        <f t="shared" si="34"/>
        <v>GP</v>
      </c>
      <c r="L754" t="str">
        <f t="shared" si="35"/>
        <v>SVM(RBF)</v>
      </c>
      <c r="M754" t="s">
        <v>34</v>
      </c>
    </row>
    <row r="755" spans="1:13" x14ac:dyDescent="0.25">
      <c r="A755" s="1">
        <v>73</v>
      </c>
      <c r="B755" t="s">
        <v>18</v>
      </c>
      <c r="C755" t="s">
        <v>22</v>
      </c>
      <c r="D755" t="s">
        <v>11</v>
      </c>
      <c r="E755">
        <v>3</v>
      </c>
      <c r="F755">
        <v>1.822518177058104E-17</v>
      </c>
      <c r="G755" t="s">
        <v>17</v>
      </c>
      <c r="H755" t="s">
        <v>18</v>
      </c>
      <c r="I755" t="s">
        <v>22</v>
      </c>
      <c r="J755" t="str">
        <f t="shared" si="33"/>
        <v>Reject</v>
      </c>
      <c r="K755" t="str">
        <f t="shared" si="34"/>
        <v>SVM(RBF)</v>
      </c>
      <c r="L755" t="str">
        <f t="shared" si="35"/>
        <v>NB(B)</v>
      </c>
      <c r="M755" t="s">
        <v>34</v>
      </c>
    </row>
    <row r="756" spans="1:13" x14ac:dyDescent="0.25">
      <c r="A756" s="1">
        <v>74</v>
      </c>
      <c r="B756" t="s">
        <v>18</v>
      </c>
      <c r="C756" t="s">
        <v>23</v>
      </c>
      <c r="D756" t="s">
        <v>11</v>
      </c>
      <c r="E756">
        <v>1056</v>
      </c>
      <c r="F756">
        <v>4.2539253329318058E-3</v>
      </c>
      <c r="G756" t="s">
        <v>17</v>
      </c>
      <c r="H756" t="s">
        <v>23</v>
      </c>
      <c r="I756" t="s">
        <v>18</v>
      </c>
      <c r="J756" t="str">
        <f t="shared" si="33"/>
        <v>Accept</v>
      </c>
      <c r="K756" t="str">
        <f t="shared" si="34"/>
        <v/>
      </c>
      <c r="L756" t="str">
        <f t="shared" si="35"/>
        <v/>
      </c>
      <c r="M756" t="s">
        <v>34</v>
      </c>
    </row>
    <row r="757" spans="1:13" x14ac:dyDescent="0.25">
      <c r="A757" s="1">
        <v>75</v>
      </c>
      <c r="B757" t="s">
        <v>18</v>
      </c>
      <c r="C757" t="s">
        <v>24</v>
      </c>
      <c r="D757" t="s">
        <v>11</v>
      </c>
      <c r="E757">
        <v>969.5</v>
      </c>
      <c r="F757">
        <v>2.6401468038118571E-4</v>
      </c>
      <c r="G757" t="s">
        <v>17</v>
      </c>
      <c r="H757" t="s">
        <v>18</v>
      </c>
      <c r="I757" t="s">
        <v>24</v>
      </c>
      <c r="J757" t="str">
        <f t="shared" si="33"/>
        <v>Accept</v>
      </c>
      <c r="K757" t="str">
        <f t="shared" si="34"/>
        <v/>
      </c>
      <c r="L757" t="str">
        <f t="shared" si="35"/>
        <v/>
      </c>
      <c r="M757" t="s">
        <v>34</v>
      </c>
    </row>
    <row r="758" spans="1:13" x14ac:dyDescent="0.25">
      <c r="A758" s="1">
        <v>76</v>
      </c>
      <c r="B758" t="s">
        <v>18</v>
      </c>
      <c r="C758" t="s">
        <v>25</v>
      </c>
      <c r="D758" t="s">
        <v>11</v>
      </c>
      <c r="E758">
        <v>1109.5</v>
      </c>
      <c r="F758">
        <v>1.6000208794635341E-3</v>
      </c>
      <c r="G758" t="s">
        <v>17</v>
      </c>
      <c r="H758" t="s">
        <v>25</v>
      </c>
      <c r="I758" t="s">
        <v>18</v>
      </c>
      <c r="J758" t="str">
        <f t="shared" si="33"/>
        <v>Accept</v>
      </c>
      <c r="K758" t="str">
        <f t="shared" si="34"/>
        <v/>
      </c>
      <c r="L758" t="str">
        <f t="shared" si="35"/>
        <v/>
      </c>
      <c r="M758" t="s">
        <v>34</v>
      </c>
    </row>
    <row r="759" spans="1:13" x14ac:dyDescent="0.25">
      <c r="A759" s="1">
        <v>77</v>
      </c>
      <c r="B759" t="s">
        <v>18</v>
      </c>
      <c r="C759" t="s">
        <v>26</v>
      </c>
      <c r="D759" t="s">
        <v>11</v>
      </c>
      <c r="E759">
        <v>719.5</v>
      </c>
      <c r="F759">
        <v>2.449819112557911E-7</v>
      </c>
      <c r="G759" t="s">
        <v>17</v>
      </c>
      <c r="H759" t="s">
        <v>18</v>
      </c>
      <c r="I759" t="s">
        <v>26</v>
      </c>
      <c r="J759" t="str">
        <f t="shared" si="33"/>
        <v>Reject</v>
      </c>
      <c r="K759" t="str">
        <f t="shared" si="34"/>
        <v>SVM(RBF)</v>
      </c>
      <c r="L759" t="str">
        <f t="shared" si="35"/>
        <v>KNN</v>
      </c>
      <c r="M759" t="s">
        <v>34</v>
      </c>
    </row>
    <row r="760" spans="1:13" x14ac:dyDescent="0.25">
      <c r="A760" s="1">
        <v>78</v>
      </c>
      <c r="B760" t="s">
        <v>18</v>
      </c>
      <c r="C760" t="s">
        <v>27</v>
      </c>
      <c r="D760" t="s">
        <v>11</v>
      </c>
      <c r="E760">
        <v>569.5</v>
      </c>
      <c r="F760">
        <v>7.3098164727648021E-9</v>
      </c>
      <c r="G760" t="s">
        <v>17</v>
      </c>
      <c r="H760" t="s">
        <v>27</v>
      </c>
      <c r="I760" t="s">
        <v>18</v>
      </c>
      <c r="J760" t="str">
        <f t="shared" si="33"/>
        <v>Reject</v>
      </c>
      <c r="K760" t="str">
        <f t="shared" si="34"/>
        <v>Stack-LR</v>
      </c>
      <c r="L760" t="str">
        <f t="shared" si="35"/>
        <v>SVM(RBF)</v>
      </c>
      <c r="M760" t="s">
        <v>34</v>
      </c>
    </row>
    <row r="761" spans="1:13" x14ac:dyDescent="0.25">
      <c r="A761" s="1">
        <v>79</v>
      </c>
      <c r="B761" t="s">
        <v>18</v>
      </c>
      <c r="C761" t="s">
        <v>28</v>
      </c>
      <c r="D761" t="s">
        <v>11</v>
      </c>
      <c r="E761">
        <v>1670.5</v>
      </c>
      <c r="F761">
        <v>4.7805851105664453E-2</v>
      </c>
      <c r="G761" t="s">
        <v>17</v>
      </c>
      <c r="H761" t="s">
        <v>18</v>
      </c>
      <c r="I761" t="s">
        <v>28</v>
      </c>
      <c r="J761" t="str">
        <f t="shared" si="33"/>
        <v>Accept</v>
      </c>
      <c r="K761" t="str">
        <f t="shared" si="34"/>
        <v/>
      </c>
      <c r="L761" t="str">
        <f t="shared" si="35"/>
        <v/>
      </c>
      <c r="M761" t="s">
        <v>34</v>
      </c>
    </row>
    <row r="762" spans="1:13" x14ac:dyDescent="0.25">
      <c r="A762" s="1">
        <v>80</v>
      </c>
      <c r="B762" t="s">
        <v>18</v>
      </c>
      <c r="C762" t="s">
        <v>29</v>
      </c>
      <c r="D762" t="s">
        <v>11</v>
      </c>
      <c r="E762">
        <v>638.5</v>
      </c>
      <c r="F762">
        <v>2.2956826659468359E-8</v>
      </c>
      <c r="G762" t="s">
        <v>17</v>
      </c>
      <c r="H762" t="s">
        <v>29</v>
      </c>
      <c r="I762" t="s">
        <v>18</v>
      </c>
      <c r="J762" t="str">
        <f t="shared" si="33"/>
        <v>Reject</v>
      </c>
      <c r="K762" t="str">
        <f t="shared" si="34"/>
        <v>Stack-SVM</v>
      </c>
      <c r="L762" t="str">
        <f t="shared" si="35"/>
        <v>SVM(RBF)</v>
      </c>
      <c r="M762" t="s">
        <v>34</v>
      </c>
    </row>
    <row r="763" spans="1:13" x14ac:dyDescent="0.25">
      <c r="A763" s="1">
        <v>81</v>
      </c>
      <c r="B763" t="s">
        <v>19</v>
      </c>
      <c r="C763" t="s">
        <v>20</v>
      </c>
      <c r="D763" t="s">
        <v>11</v>
      </c>
      <c r="E763">
        <v>31</v>
      </c>
      <c r="F763">
        <v>1.397690625919019E-17</v>
      </c>
      <c r="G763" t="s">
        <v>17</v>
      </c>
      <c r="H763" t="s">
        <v>19</v>
      </c>
      <c r="I763" t="s">
        <v>20</v>
      </c>
      <c r="J763" t="str">
        <f t="shared" si="33"/>
        <v>Reject</v>
      </c>
      <c r="K763" t="str">
        <f t="shared" si="34"/>
        <v>MLP</v>
      </c>
      <c r="L763" t="str">
        <f t="shared" si="35"/>
        <v>SGD</v>
      </c>
      <c r="M763" t="s">
        <v>34</v>
      </c>
    </row>
    <row r="764" spans="1:13" x14ac:dyDescent="0.25">
      <c r="A764" s="1">
        <v>82</v>
      </c>
      <c r="B764" t="s">
        <v>19</v>
      </c>
      <c r="C764" t="s">
        <v>21</v>
      </c>
      <c r="D764" t="s">
        <v>11</v>
      </c>
      <c r="E764">
        <v>346</v>
      </c>
      <c r="F764">
        <v>1.048761872346365E-8</v>
      </c>
      <c r="G764" t="s">
        <v>17</v>
      </c>
      <c r="H764" t="s">
        <v>19</v>
      </c>
      <c r="I764" t="s">
        <v>21</v>
      </c>
      <c r="J764" t="str">
        <f t="shared" si="33"/>
        <v>Reject</v>
      </c>
      <c r="K764" t="str">
        <f t="shared" si="34"/>
        <v>MLP</v>
      </c>
      <c r="L764" t="str">
        <f t="shared" si="35"/>
        <v>GP</v>
      </c>
      <c r="M764" t="s">
        <v>34</v>
      </c>
    </row>
    <row r="765" spans="1:13" x14ac:dyDescent="0.25">
      <c r="A765" s="1">
        <v>83</v>
      </c>
      <c r="B765" t="s">
        <v>19</v>
      </c>
      <c r="C765" t="s">
        <v>22</v>
      </c>
      <c r="D765" t="s">
        <v>11</v>
      </c>
      <c r="E765">
        <v>0</v>
      </c>
      <c r="F765">
        <v>5.5919063018778011E-18</v>
      </c>
      <c r="G765" t="s">
        <v>17</v>
      </c>
      <c r="H765" t="s">
        <v>19</v>
      </c>
      <c r="I765" t="s">
        <v>22</v>
      </c>
      <c r="J765" t="str">
        <f t="shared" si="33"/>
        <v>Reject</v>
      </c>
      <c r="K765" t="str">
        <f t="shared" si="34"/>
        <v>MLP</v>
      </c>
      <c r="L765" t="str">
        <f t="shared" si="35"/>
        <v>NB(B)</v>
      </c>
      <c r="M765" t="s">
        <v>34</v>
      </c>
    </row>
    <row r="766" spans="1:13" x14ac:dyDescent="0.25">
      <c r="A766" s="1">
        <v>84</v>
      </c>
      <c r="B766" t="s">
        <v>19</v>
      </c>
      <c r="C766" t="s">
        <v>23</v>
      </c>
      <c r="D766" t="s">
        <v>11</v>
      </c>
      <c r="E766">
        <v>549.5</v>
      </c>
      <c r="F766">
        <v>4.3593302704604024E-9</v>
      </c>
      <c r="G766" t="s">
        <v>17</v>
      </c>
      <c r="H766" t="s">
        <v>19</v>
      </c>
      <c r="I766" t="s">
        <v>23</v>
      </c>
      <c r="J766" t="str">
        <f t="shared" si="33"/>
        <v>Reject</v>
      </c>
      <c r="K766" t="str">
        <f t="shared" si="34"/>
        <v>MLP</v>
      </c>
      <c r="L766" t="str">
        <f t="shared" si="35"/>
        <v>NB(G)</v>
      </c>
      <c r="M766" t="s">
        <v>34</v>
      </c>
    </row>
    <row r="767" spans="1:13" x14ac:dyDescent="0.25">
      <c r="A767" s="1">
        <v>85</v>
      </c>
      <c r="B767" t="s">
        <v>19</v>
      </c>
      <c r="C767" t="s">
        <v>24</v>
      </c>
      <c r="D767" t="s">
        <v>11</v>
      </c>
      <c r="E767">
        <v>19.5</v>
      </c>
      <c r="F767">
        <v>9.8447471078893322E-17</v>
      </c>
      <c r="G767" t="s">
        <v>17</v>
      </c>
      <c r="H767" t="s">
        <v>19</v>
      </c>
      <c r="I767" t="s">
        <v>24</v>
      </c>
      <c r="J767" t="str">
        <f t="shared" si="33"/>
        <v>Reject</v>
      </c>
      <c r="K767" t="str">
        <f t="shared" si="34"/>
        <v>MLP</v>
      </c>
      <c r="L767" t="str">
        <f t="shared" si="35"/>
        <v>NB(M)</v>
      </c>
      <c r="M767" t="s">
        <v>34</v>
      </c>
    </row>
    <row r="768" spans="1:13" x14ac:dyDescent="0.25">
      <c r="A768" s="1">
        <v>86</v>
      </c>
      <c r="B768" t="s">
        <v>19</v>
      </c>
      <c r="C768" t="s">
        <v>25</v>
      </c>
      <c r="D768" t="s">
        <v>11</v>
      </c>
      <c r="E768">
        <v>205</v>
      </c>
      <c r="F768">
        <v>1.6223114478507309E-11</v>
      </c>
      <c r="G768" t="s">
        <v>17</v>
      </c>
      <c r="H768" t="s">
        <v>19</v>
      </c>
      <c r="I768" t="s">
        <v>25</v>
      </c>
      <c r="J768" t="str">
        <f t="shared" si="33"/>
        <v>Reject</v>
      </c>
      <c r="K768" t="str">
        <f t="shared" si="34"/>
        <v>MLP</v>
      </c>
      <c r="L768" t="str">
        <f t="shared" si="35"/>
        <v>LDA</v>
      </c>
      <c r="M768" t="s">
        <v>34</v>
      </c>
    </row>
    <row r="769" spans="1:13" x14ac:dyDescent="0.25">
      <c r="A769" s="1">
        <v>87</v>
      </c>
      <c r="B769" t="s">
        <v>19</v>
      </c>
      <c r="C769" t="s">
        <v>26</v>
      </c>
      <c r="D769" t="s">
        <v>11</v>
      </c>
      <c r="E769">
        <v>70.5</v>
      </c>
      <c r="F769">
        <v>1.5296339682168531E-16</v>
      </c>
      <c r="G769" t="s">
        <v>17</v>
      </c>
      <c r="H769" t="s">
        <v>19</v>
      </c>
      <c r="I769" t="s">
        <v>26</v>
      </c>
      <c r="J769" t="str">
        <f t="shared" si="33"/>
        <v>Reject</v>
      </c>
      <c r="K769" t="str">
        <f t="shared" si="34"/>
        <v>MLP</v>
      </c>
      <c r="L769" t="str">
        <f t="shared" si="35"/>
        <v>KNN</v>
      </c>
      <c r="M769" t="s">
        <v>34</v>
      </c>
    </row>
    <row r="770" spans="1:13" x14ac:dyDescent="0.25">
      <c r="A770" s="1">
        <v>88</v>
      </c>
      <c r="B770" t="s">
        <v>19</v>
      </c>
      <c r="C770" t="s">
        <v>27</v>
      </c>
      <c r="D770" t="s">
        <v>11</v>
      </c>
      <c r="E770">
        <v>675.5</v>
      </c>
      <c r="F770">
        <v>5.3191822075998867E-4</v>
      </c>
      <c r="G770" t="s">
        <v>17</v>
      </c>
      <c r="H770" t="s">
        <v>19</v>
      </c>
      <c r="I770" t="s">
        <v>27</v>
      </c>
      <c r="J770" t="str">
        <f t="shared" si="33"/>
        <v>Accept</v>
      </c>
      <c r="K770" t="str">
        <f t="shared" si="34"/>
        <v/>
      </c>
      <c r="L770" t="str">
        <f t="shared" si="35"/>
        <v/>
      </c>
      <c r="M770" t="s">
        <v>34</v>
      </c>
    </row>
    <row r="771" spans="1:13" x14ac:dyDescent="0.25">
      <c r="A771" s="1">
        <v>89</v>
      </c>
      <c r="B771" t="s">
        <v>19</v>
      </c>
      <c r="C771" t="s">
        <v>28</v>
      </c>
      <c r="D771" t="s">
        <v>11</v>
      </c>
      <c r="E771">
        <v>119.5</v>
      </c>
      <c r="F771">
        <v>1.260281473468054E-14</v>
      </c>
      <c r="G771" t="s">
        <v>17</v>
      </c>
      <c r="H771" t="s">
        <v>19</v>
      </c>
      <c r="I771" t="s">
        <v>28</v>
      </c>
      <c r="J771" t="str">
        <f t="shared" ref="J771:J817" si="36">IF(F771 &lt; $P$2, "Reject", "Accept")</f>
        <v>Reject</v>
      </c>
      <c r="K771" t="str">
        <f t="shared" ref="K771:K817" si="37">IF(J771="Accept","",H771)</f>
        <v>MLP</v>
      </c>
      <c r="L771" t="str">
        <f t="shared" ref="L771:L817" si="38">IF(J771="Accept","",I771)</f>
        <v>Stack-DT</v>
      </c>
      <c r="M771" t="s">
        <v>34</v>
      </c>
    </row>
    <row r="772" spans="1:13" x14ac:dyDescent="0.25">
      <c r="A772" s="1">
        <v>90</v>
      </c>
      <c r="B772" t="s">
        <v>19</v>
      </c>
      <c r="C772" t="s">
        <v>29</v>
      </c>
      <c r="D772" t="s">
        <v>11</v>
      </c>
      <c r="E772">
        <v>1038</v>
      </c>
      <c r="F772">
        <v>5.1175906259944334E-3</v>
      </c>
      <c r="G772" t="s">
        <v>17</v>
      </c>
      <c r="H772" t="s">
        <v>19</v>
      </c>
      <c r="I772" t="s">
        <v>29</v>
      </c>
      <c r="J772" t="str">
        <f t="shared" si="36"/>
        <v>Accept</v>
      </c>
      <c r="K772" t="str">
        <f t="shared" si="37"/>
        <v/>
      </c>
      <c r="L772" t="str">
        <f t="shared" si="38"/>
        <v/>
      </c>
      <c r="M772" t="s">
        <v>34</v>
      </c>
    </row>
    <row r="773" spans="1:13" x14ac:dyDescent="0.25">
      <c r="A773" s="1">
        <v>91</v>
      </c>
      <c r="B773" t="s">
        <v>20</v>
      </c>
      <c r="C773" t="s">
        <v>21</v>
      </c>
      <c r="D773" t="s">
        <v>11</v>
      </c>
      <c r="E773">
        <v>44</v>
      </c>
      <c r="F773">
        <v>2.195841425133108E-16</v>
      </c>
      <c r="G773" t="s">
        <v>17</v>
      </c>
      <c r="H773" t="s">
        <v>21</v>
      </c>
      <c r="I773" t="s">
        <v>20</v>
      </c>
      <c r="J773" t="str">
        <f t="shared" si="36"/>
        <v>Reject</v>
      </c>
      <c r="K773" t="str">
        <f t="shared" si="37"/>
        <v>GP</v>
      </c>
      <c r="L773" t="str">
        <f t="shared" si="38"/>
        <v>SGD</v>
      </c>
      <c r="M773" t="s">
        <v>34</v>
      </c>
    </row>
    <row r="774" spans="1:13" x14ac:dyDescent="0.25">
      <c r="A774" s="1">
        <v>92</v>
      </c>
      <c r="B774" t="s">
        <v>20</v>
      </c>
      <c r="C774" t="s">
        <v>22</v>
      </c>
      <c r="D774" t="s">
        <v>11</v>
      </c>
      <c r="E774">
        <v>495</v>
      </c>
      <c r="F774">
        <v>1.0929725206756629E-9</v>
      </c>
      <c r="G774" t="s">
        <v>17</v>
      </c>
      <c r="H774" t="s">
        <v>20</v>
      </c>
      <c r="I774" t="s">
        <v>22</v>
      </c>
      <c r="J774" t="str">
        <f t="shared" si="36"/>
        <v>Reject</v>
      </c>
      <c r="K774" t="str">
        <f t="shared" si="37"/>
        <v>SGD</v>
      </c>
      <c r="L774" t="str">
        <f t="shared" si="38"/>
        <v>NB(B)</v>
      </c>
      <c r="M774" t="s">
        <v>34</v>
      </c>
    </row>
    <row r="775" spans="1:13" x14ac:dyDescent="0.25">
      <c r="A775" s="1">
        <v>93</v>
      </c>
      <c r="B775" t="s">
        <v>20</v>
      </c>
      <c r="C775" t="s">
        <v>23</v>
      </c>
      <c r="D775" t="s">
        <v>11</v>
      </c>
      <c r="E775">
        <v>154.5</v>
      </c>
      <c r="F775">
        <v>6.7147466272385493E-15</v>
      </c>
      <c r="G775" t="s">
        <v>17</v>
      </c>
      <c r="H775" t="s">
        <v>23</v>
      </c>
      <c r="I775" t="s">
        <v>20</v>
      </c>
      <c r="J775" t="str">
        <f t="shared" si="36"/>
        <v>Reject</v>
      </c>
      <c r="K775" t="str">
        <f t="shared" si="37"/>
        <v>NB(G)</v>
      </c>
      <c r="L775" t="str">
        <f t="shared" si="38"/>
        <v>SGD</v>
      </c>
      <c r="M775" t="s">
        <v>34</v>
      </c>
    </row>
    <row r="776" spans="1:13" x14ac:dyDescent="0.25">
      <c r="A776" s="1">
        <v>94</v>
      </c>
      <c r="B776" t="s">
        <v>20</v>
      </c>
      <c r="C776" t="s">
        <v>24</v>
      </c>
      <c r="D776" t="s">
        <v>11</v>
      </c>
      <c r="E776">
        <v>551.5</v>
      </c>
      <c r="F776">
        <v>5.7135427300016293E-8</v>
      </c>
      <c r="G776" t="s">
        <v>17</v>
      </c>
      <c r="H776" t="s">
        <v>24</v>
      </c>
      <c r="I776" t="s">
        <v>20</v>
      </c>
      <c r="J776" t="str">
        <f t="shared" si="36"/>
        <v>Reject</v>
      </c>
      <c r="K776" t="str">
        <f t="shared" si="37"/>
        <v>NB(M)</v>
      </c>
      <c r="L776" t="str">
        <f t="shared" si="38"/>
        <v>SGD</v>
      </c>
      <c r="M776" t="s">
        <v>34</v>
      </c>
    </row>
    <row r="777" spans="1:13" x14ac:dyDescent="0.25">
      <c r="A777" s="1">
        <v>95</v>
      </c>
      <c r="B777" t="s">
        <v>20</v>
      </c>
      <c r="C777" t="s">
        <v>25</v>
      </c>
      <c r="D777" t="s">
        <v>11</v>
      </c>
      <c r="E777">
        <v>138.5</v>
      </c>
      <c r="F777">
        <v>6.2492279864466987E-15</v>
      </c>
      <c r="G777" t="s">
        <v>17</v>
      </c>
      <c r="H777" t="s">
        <v>25</v>
      </c>
      <c r="I777" t="s">
        <v>20</v>
      </c>
      <c r="J777" t="str">
        <f t="shared" si="36"/>
        <v>Reject</v>
      </c>
      <c r="K777" t="str">
        <f t="shared" si="37"/>
        <v>LDA</v>
      </c>
      <c r="L777" t="str">
        <f t="shared" si="38"/>
        <v>SGD</v>
      </c>
      <c r="M777" t="s">
        <v>34</v>
      </c>
    </row>
    <row r="778" spans="1:13" x14ac:dyDescent="0.25">
      <c r="A778" s="1">
        <v>96</v>
      </c>
      <c r="B778" t="s">
        <v>20</v>
      </c>
      <c r="C778" t="s">
        <v>26</v>
      </c>
      <c r="D778" t="s">
        <v>11</v>
      </c>
      <c r="E778">
        <v>1149</v>
      </c>
      <c r="F778">
        <v>2.8232170175918718E-3</v>
      </c>
      <c r="G778" t="s">
        <v>17</v>
      </c>
      <c r="H778" t="s">
        <v>26</v>
      </c>
      <c r="I778" t="s">
        <v>20</v>
      </c>
      <c r="J778" t="str">
        <f t="shared" si="36"/>
        <v>Accept</v>
      </c>
      <c r="K778" t="str">
        <f t="shared" si="37"/>
        <v/>
      </c>
      <c r="L778" t="str">
        <f t="shared" si="38"/>
        <v/>
      </c>
      <c r="M778" t="s">
        <v>34</v>
      </c>
    </row>
    <row r="779" spans="1:13" x14ac:dyDescent="0.25">
      <c r="A779" s="1">
        <v>97</v>
      </c>
      <c r="B779" t="s">
        <v>20</v>
      </c>
      <c r="C779" t="s">
        <v>27</v>
      </c>
      <c r="D779" t="s">
        <v>11</v>
      </c>
      <c r="E779">
        <v>12</v>
      </c>
      <c r="F779">
        <v>1.1536894733868199E-16</v>
      </c>
      <c r="G779" t="s">
        <v>17</v>
      </c>
      <c r="H779" t="s">
        <v>27</v>
      </c>
      <c r="I779" t="s">
        <v>20</v>
      </c>
      <c r="J779" t="str">
        <f t="shared" si="36"/>
        <v>Reject</v>
      </c>
      <c r="K779" t="str">
        <f t="shared" si="37"/>
        <v>Stack-LR</v>
      </c>
      <c r="L779" t="str">
        <f t="shared" si="38"/>
        <v>SGD</v>
      </c>
      <c r="M779" t="s">
        <v>34</v>
      </c>
    </row>
    <row r="780" spans="1:13" x14ac:dyDescent="0.25">
      <c r="A780" s="1">
        <v>98</v>
      </c>
      <c r="B780" t="s">
        <v>20</v>
      </c>
      <c r="C780" t="s">
        <v>28</v>
      </c>
      <c r="D780" t="s">
        <v>11</v>
      </c>
      <c r="E780">
        <v>724</v>
      </c>
      <c r="F780">
        <v>2.0184643878079021E-8</v>
      </c>
      <c r="G780" t="s">
        <v>17</v>
      </c>
      <c r="H780" t="s">
        <v>28</v>
      </c>
      <c r="I780" t="s">
        <v>20</v>
      </c>
      <c r="J780" t="str">
        <f t="shared" si="36"/>
        <v>Reject</v>
      </c>
      <c r="K780" t="str">
        <f t="shared" si="37"/>
        <v>Stack-DT</v>
      </c>
      <c r="L780" t="str">
        <f t="shared" si="38"/>
        <v>SGD</v>
      </c>
      <c r="M780" t="s">
        <v>34</v>
      </c>
    </row>
    <row r="781" spans="1:13" x14ac:dyDescent="0.25">
      <c r="A781" s="1">
        <v>99</v>
      </c>
      <c r="B781" t="s">
        <v>20</v>
      </c>
      <c r="C781" t="s">
        <v>29</v>
      </c>
      <c r="D781" t="s">
        <v>11</v>
      </c>
      <c r="E781">
        <v>60</v>
      </c>
      <c r="F781">
        <v>1.1147136922461719E-16</v>
      </c>
      <c r="G781" t="s">
        <v>17</v>
      </c>
      <c r="H781" t="s">
        <v>29</v>
      </c>
      <c r="I781" t="s">
        <v>20</v>
      </c>
      <c r="J781" t="str">
        <f t="shared" si="36"/>
        <v>Reject</v>
      </c>
      <c r="K781" t="str">
        <f t="shared" si="37"/>
        <v>Stack-SVM</v>
      </c>
      <c r="L781" t="str">
        <f t="shared" si="38"/>
        <v>SGD</v>
      </c>
      <c r="M781" t="s">
        <v>34</v>
      </c>
    </row>
    <row r="782" spans="1:13" x14ac:dyDescent="0.25">
      <c r="A782" s="1">
        <v>100</v>
      </c>
      <c r="B782" t="s">
        <v>21</v>
      </c>
      <c r="C782" t="s">
        <v>22</v>
      </c>
      <c r="D782" t="s">
        <v>11</v>
      </c>
      <c r="E782">
        <v>2</v>
      </c>
      <c r="F782">
        <v>8.457883910602725E-18</v>
      </c>
      <c r="G782" t="s">
        <v>17</v>
      </c>
      <c r="H782" t="s">
        <v>21</v>
      </c>
      <c r="I782" t="s">
        <v>22</v>
      </c>
      <c r="J782" t="str">
        <f t="shared" si="36"/>
        <v>Reject</v>
      </c>
      <c r="K782" t="str">
        <f t="shared" si="37"/>
        <v>GP</v>
      </c>
      <c r="L782" t="str">
        <f t="shared" si="38"/>
        <v>NB(B)</v>
      </c>
      <c r="M782" t="s">
        <v>34</v>
      </c>
    </row>
    <row r="783" spans="1:13" x14ac:dyDescent="0.25">
      <c r="A783" s="1">
        <v>101</v>
      </c>
      <c r="B783" t="s">
        <v>21</v>
      </c>
      <c r="C783" t="s">
        <v>23</v>
      </c>
      <c r="D783" t="s">
        <v>11</v>
      </c>
      <c r="E783">
        <v>1168</v>
      </c>
      <c r="F783">
        <v>1.3415469999652461E-2</v>
      </c>
      <c r="G783" t="s">
        <v>17</v>
      </c>
      <c r="H783" t="s">
        <v>21</v>
      </c>
      <c r="I783" t="s">
        <v>23</v>
      </c>
      <c r="J783" t="str">
        <f t="shared" si="36"/>
        <v>Accept</v>
      </c>
      <c r="K783" t="str">
        <f t="shared" si="37"/>
        <v/>
      </c>
      <c r="L783" t="str">
        <f t="shared" si="38"/>
        <v/>
      </c>
      <c r="M783" t="s">
        <v>34</v>
      </c>
    </row>
    <row r="784" spans="1:13" x14ac:dyDescent="0.25">
      <c r="A784" s="1">
        <v>102</v>
      </c>
      <c r="B784" t="s">
        <v>21</v>
      </c>
      <c r="C784" t="s">
        <v>24</v>
      </c>
      <c r="D784" t="s">
        <v>11</v>
      </c>
      <c r="E784">
        <v>205</v>
      </c>
      <c r="F784">
        <v>4.7368789182019249E-14</v>
      </c>
      <c r="G784" t="s">
        <v>17</v>
      </c>
      <c r="H784" t="s">
        <v>21</v>
      </c>
      <c r="I784" t="s">
        <v>24</v>
      </c>
      <c r="J784" t="str">
        <f t="shared" si="36"/>
        <v>Reject</v>
      </c>
      <c r="K784" t="str">
        <f t="shared" si="37"/>
        <v>GP</v>
      </c>
      <c r="L784" t="str">
        <f t="shared" si="38"/>
        <v>NB(M)</v>
      </c>
      <c r="M784" t="s">
        <v>34</v>
      </c>
    </row>
    <row r="785" spans="1:13" x14ac:dyDescent="0.25">
      <c r="A785" s="1">
        <v>103</v>
      </c>
      <c r="B785" t="s">
        <v>21</v>
      </c>
      <c r="C785" t="s">
        <v>25</v>
      </c>
      <c r="D785" t="s">
        <v>11</v>
      </c>
      <c r="E785">
        <v>891.5</v>
      </c>
      <c r="F785">
        <v>2.9118312144632069E-3</v>
      </c>
      <c r="G785" t="s">
        <v>17</v>
      </c>
      <c r="H785" t="s">
        <v>21</v>
      </c>
      <c r="I785" t="s">
        <v>25</v>
      </c>
      <c r="J785" t="str">
        <f t="shared" si="36"/>
        <v>Accept</v>
      </c>
      <c r="K785" t="str">
        <f t="shared" si="37"/>
        <v/>
      </c>
      <c r="L785" t="str">
        <f t="shared" si="38"/>
        <v/>
      </c>
      <c r="M785" t="s">
        <v>34</v>
      </c>
    </row>
    <row r="786" spans="1:13" x14ac:dyDescent="0.25">
      <c r="A786" s="1">
        <v>104</v>
      </c>
      <c r="B786" t="s">
        <v>21</v>
      </c>
      <c r="C786" t="s">
        <v>26</v>
      </c>
      <c r="D786" t="s">
        <v>11</v>
      </c>
      <c r="E786">
        <v>139.5</v>
      </c>
      <c r="F786">
        <v>5.5496593840113947E-14</v>
      </c>
      <c r="G786" t="s">
        <v>17</v>
      </c>
      <c r="H786" t="s">
        <v>21</v>
      </c>
      <c r="I786" t="s">
        <v>26</v>
      </c>
      <c r="J786" t="str">
        <f t="shared" si="36"/>
        <v>Reject</v>
      </c>
      <c r="K786" t="str">
        <f t="shared" si="37"/>
        <v>GP</v>
      </c>
      <c r="L786" t="str">
        <f t="shared" si="38"/>
        <v>KNN</v>
      </c>
      <c r="M786" t="s">
        <v>34</v>
      </c>
    </row>
    <row r="787" spans="1:13" x14ac:dyDescent="0.25">
      <c r="A787" s="1">
        <v>105</v>
      </c>
      <c r="B787" t="s">
        <v>21</v>
      </c>
      <c r="C787" t="s">
        <v>27</v>
      </c>
      <c r="D787" t="s">
        <v>11</v>
      </c>
      <c r="E787">
        <v>1028</v>
      </c>
      <c r="F787">
        <v>2.3662223751831558E-2</v>
      </c>
      <c r="G787" t="s">
        <v>17</v>
      </c>
      <c r="H787" t="s">
        <v>27</v>
      </c>
      <c r="I787" t="s">
        <v>21</v>
      </c>
      <c r="J787" t="str">
        <f t="shared" si="36"/>
        <v>Accept</v>
      </c>
      <c r="K787" t="str">
        <f t="shared" si="37"/>
        <v/>
      </c>
      <c r="L787" t="str">
        <f t="shared" si="38"/>
        <v/>
      </c>
      <c r="M787" t="s">
        <v>34</v>
      </c>
    </row>
    <row r="788" spans="1:13" x14ac:dyDescent="0.25">
      <c r="A788" s="1">
        <v>106</v>
      </c>
      <c r="B788" t="s">
        <v>21</v>
      </c>
      <c r="C788" t="s">
        <v>28</v>
      </c>
      <c r="D788" t="s">
        <v>11</v>
      </c>
      <c r="E788">
        <v>560.5</v>
      </c>
      <c r="F788">
        <v>1.622434252061456E-8</v>
      </c>
      <c r="G788" t="s">
        <v>17</v>
      </c>
      <c r="H788" t="s">
        <v>21</v>
      </c>
      <c r="I788" t="s">
        <v>28</v>
      </c>
      <c r="J788" t="str">
        <f t="shared" si="36"/>
        <v>Reject</v>
      </c>
      <c r="K788" t="str">
        <f t="shared" si="37"/>
        <v>GP</v>
      </c>
      <c r="L788" t="str">
        <f t="shared" si="38"/>
        <v>Stack-DT</v>
      </c>
      <c r="M788" t="s">
        <v>34</v>
      </c>
    </row>
    <row r="789" spans="1:13" x14ac:dyDescent="0.25">
      <c r="A789" s="1">
        <v>107</v>
      </c>
      <c r="B789" t="s">
        <v>21</v>
      </c>
      <c r="C789" t="s">
        <v>29</v>
      </c>
      <c r="D789" t="s">
        <v>11</v>
      </c>
      <c r="E789">
        <v>1069.5</v>
      </c>
      <c r="F789">
        <v>0.1694216593169863</v>
      </c>
      <c r="G789" t="s">
        <v>12</v>
      </c>
      <c r="J789" t="str">
        <f t="shared" si="36"/>
        <v>Accept</v>
      </c>
      <c r="K789" t="str">
        <f t="shared" si="37"/>
        <v/>
      </c>
      <c r="L789" t="str">
        <f t="shared" si="38"/>
        <v/>
      </c>
      <c r="M789" t="s">
        <v>34</v>
      </c>
    </row>
    <row r="790" spans="1:13" x14ac:dyDescent="0.25">
      <c r="A790" s="1">
        <v>108</v>
      </c>
      <c r="B790" t="s">
        <v>22</v>
      </c>
      <c r="C790" t="s">
        <v>23</v>
      </c>
      <c r="D790" t="s">
        <v>11</v>
      </c>
      <c r="E790">
        <v>8</v>
      </c>
      <c r="F790">
        <v>1.5105448746082079E-17</v>
      </c>
      <c r="G790" t="s">
        <v>17</v>
      </c>
      <c r="H790" t="s">
        <v>23</v>
      </c>
      <c r="I790" t="s">
        <v>22</v>
      </c>
      <c r="J790" t="str">
        <f t="shared" si="36"/>
        <v>Reject</v>
      </c>
      <c r="K790" t="str">
        <f t="shared" si="37"/>
        <v>NB(G)</v>
      </c>
      <c r="L790" t="str">
        <f t="shared" si="38"/>
        <v>NB(B)</v>
      </c>
      <c r="M790" t="s">
        <v>34</v>
      </c>
    </row>
    <row r="791" spans="1:13" x14ac:dyDescent="0.25">
      <c r="A791" s="1">
        <v>109</v>
      </c>
      <c r="B791" t="s">
        <v>22</v>
      </c>
      <c r="C791" t="s">
        <v>24</v>
      </c>
      <c r="D791" t="s">
        <v>11</v>
      </c>
      <c r="E791">
        <v>137</v>
      </c>
      <c r="F791">
        <v>2.5419428963417482E-15</v>
      </c>
      <c r="G791" t="s">
        <v>17</v>
      </c>
      <c r="H791" t="s">
        <v>24</v>
      </c>
      <c r="I791" t="s">
        <v>22</v>
      </c>
      <c r="J791" t="str">
        <f t="shared" si="36"/>
        <v>Reject</v>
      </c>
      <c r="K791" t="str">
        <f t="shared" si="37"/>
        <v>NB(M)</v>
      </c>
      <c r="L791" t="str">
        <f t="shared" si="38"/>
        <v>NB(B)</v>
      </c>
      <c r="M791" t="s">
        <v>34</v>
      </c>
    </row>
    <row r="792" spans="1:13" x14ac:dyDescent="0.25">
      <c r="A792" s="1">
        <v>110</v>
      </c>
      <c r="B792" t="s">
        <v>22</v>
      </c>
      <c r="C792" t="s">
        <v>25</v>
      </c>
      <c r="D792" t="s">
        <v>11</v>
      </c>
      <c r="E792">
        <v>12</v>
      </c>
      <c r="F792">
        <v>1.166307820593579E-17</v>
      </c>
      <c r="G792" t="s">
        <v>17</v>
      </c>
      <c r="H792" t="s">
        <v>25</v>
      </c>
      <c r="I792" t="s">
        <v>22</v>
      </c>
      <c r="J792" t="str">
        <f t="shared" si="36"/>
        <v>Reject</v>
      </c>
      <c r="K792" t="str">
        <f t="shared" si="37"/>
        <v>LDA</v>
      </c>
      <c r="L792" t="str">
        <f t="shared" si="38"/>
        <v>NB(B)</v>
      </c>
      <c r="M792" t="s">
        <v>34</v>
      </c>
    </row>
    <row r="793" spans="1:13" x14ac:dyDescent="0.25">
      <c r="A793" s="1">
        <v>111</v>
      </c>
      <c r="B793" t="s">
        <v>22</v>
      </c>
      <c r="C793" t="s">
        <v>26</v>
      </c>
      <c r="D793" t="s">
        <v>11</v>
      </c>
      <c r="E793">
        <v>249.5</v>
      </c>
      <c r="F793">
        <v>7.0874111977443815E-13</v>
      </c>
      <c r="G793" t="s">
        <v>17</v>
      </c>
      <c r="H793" t="s">
        <v>26</v>
      </c>
      <c r="I793" t="s">
        <v>22</v>
      </c>
      <c r="J793" t="str">
        <f t="shared" si="36"/>
        <v>Reject</v>
      </c>
      <c r="K793" t="str">
        <f t="shared" si="37"/>
        <v>KNN</v>
      </c>
      <c r="L793" t="str">
        <f t="shared" si="38"/>
        <v>NB(B)</v>
      </c>
      <c r="M793" t="s">
        <v>34</v>
      </c>
    </row>
    <row r="794" spans="1:13" x14ac:dyDescent="0.25">
      <c r="A794" s="1">
        <v>112</v>
      </c>
      <c r="B794" t="s">
        <v>22</v>
      </c>
      <c r="C794" t="s">
        <v>27</v>
      </c>
      <c r="D794" t="s">
        <v>11</v>
      </c>
      <c r="E794">
        <v>4.5</v>
      </c>
      <c r="F794">
        <v>1.354380793495295E-17</v>
      </c>
      <c r="G794" t="s">
        <v>17</v>
      </c>
      <c r="H794" t="s">
        <v>27</v>
      </c>
      <c r="I794" t="s">
        <v>22</v>
      </c>
      <c r="J794" t="str">
        <f t="shared" si="36"/>
        <v>Reject</v>
      </c>
      <c r="K794" t="str">
        <f t="shared" si="37"/>
        <v>Stack-LR</v>
      </c>
      <c r="L794" t="str">
        <f t="shared" si="38"/>
        <v>NB(B)</v>
      </c>
      <c r="M794" t="s">
        <v>34</v>
      </c>
    </row>
    <row r="795" spans="1:13" x14ac:dyDescent="0.25">
      <c r="A795" s="1">
        <v>113</v>
      </c>
      <c r="B795" t="s">
        <v>22</v>
      </c>
      <c r="C795" t="s">
        <v>28</v>
      </c>
      <c r="D795" t="s">
        <v>11</v>
      </c>
      <c r="E795">
        <v>125</v>
      </c>
      <c r="F795">
        <v>5.2357058804907612E-16</v>
      </c>
      <c r="G795" t="s">
        <v>17</v>
      </c>
      <c r="H795" t="s">
        <v>28</v>
      </c>
      <c r="I795" t="s">
        <v>22</v>
      </c>
      <c r="J795" t="str">
        <f t="shared" si="36"/>
        <v>Reject</v>
      </c>
      <c r="K795" t="str">
        <f t="shared" si="37"/>
        <v>Stack-DT</v>
      </c>
      <c r="L795" t="str">
        <f t="shared" si="38"/>
        <v>NB(B)</v>
      </c>
      <c r="M795" t="s">
        <v>34</v>
      </c>
    </row>
    <row r="796" spans="1:13" x14ac:dyDescent="0.25">
      <c r="A796" s="1">
        <v>114</v>
      </c>
      <c r="B796" t="s">
        <v>22</v>
      </c>
      <c r="C796" t="s">
        <v>29</v>
      </c>
      <c r="D796" t="s">
        <v>11</v>
      </c>
      <c r="E796">
        <v>2</v>
      </c>
      <c r="F796">
        <v>1.25903559718474E-17</v>
      </c>
      <c r="G796" t="s">
        <v>17</v>
      </c>
      <c r="H796" t="s">
        <v>29</v>
      </c>
      <c r="I796" t="s">
        <v>22</v>
      </c>
      <c r="J796" t="str">
        <f t="shared" si="36"/>
        <v>Reject</v>
      </c>
      <c r="K796" t="str">
        <f t="shared" si="37"/>
        <v>Stack-SVM</v>
      </c>
      <c r="L796" t="str">
        <f t="shared" si="38"/>
        <v>NB(B)</v>
      </c>
      <c r="M796" t="s">
        <v>34</v>
      </c>
    </row>
    <row r="797" spans="1:13" x14ac:dyDescent="0.25">
      <c r="A797" s="1">
        <v>115</v>
      </c>
      <c r="B797" t="s">
        <v>23</v>
      </c>
      <c r="C797" t="s">
        <v>24</v>
      </c>
      <c r="D797" t="s">
        <v>11</v>
      </c>
      <c r="E797">
        <v>396.5</v>
      </c>
      <c r="F797">
        <v>9.2213054818465171E-10</v>
      </c>
      <c r="G797" t="s">
        <v>17</v>
      </c>
      <c r="H797" t="s">
        <v>23</v>
      </c>
      <c r="I797" t="s">
        <v>24</v>
      </c>
      <c r="J797" t="str">
        <f t="shared" si="36"/>
        <v>Reject</v>
      </c>
      <c r="K797" t="str">
        <f t="shared" si="37"/>
        <v>NB(G)</v>
      </c>
      <c r="L797" t="str">
        <f t="shared" si="38"/>
        <v>NB(M)</v>
      </c>
      <c r="M797" t="s">
        <v>34</v>
      </c>
    </row>
    <row r="798" spans="1:13" x14ac:dyDescent="0.25">
      <c r="A798" s="1">
        <v>116</v>
      </c>
      <c r="B798" t="s">
        <v>23</v>
      </c>
      <c r="C798" t="s">
        <v>25</v>
      </c>
      <c r="D798" t="s">
        <v>11</v>
      </c>
      <c r="E798">
        <v>1410.5</v>
      </c>
      <c r="F798">
        <v>0.64314551062233327</v>
      </c>
      <c r="G798" t="s">
        <v>12</v>
      </c>
      <c r="J798" t="str">
        <f t="shared" si="36"/>
        <v>Accept</v>
      </c>
      <c r="K798" t="str">
        <f t="shared" si="37"/>
        <v/>
      </c>
      <c r="L798" t="str">
        <f t="shared" si="38"/>
        <v/>
      </c>
      <c r="M798" t="s">
        <v>34</v>
      </c>
    </row>
    <row r="799" spans="1:13" x14ac:dyDescent="0.25">
      <c r="A799" s="1">
        <v>117</v>
      </c>
      <c r="B799" t="s">
        <v>23</v>
      </c>
      <c r="C799" t="s">
        <v>26</v>
      </c>
      <c r="D799" t="s">
        <v>11</v>
      </c>
      <c r="E799">
        <v>290</v>
      </c>
      <c r="F799">
        <v>3.6575512858973826E-12</v>
      </c>
      <c r="G799" t="s">
        <v>17</v>
      </c>
      <c r="H799" t="s">
        <v>23</v>
      </c>
      <c r="I799" t="s">
        <v>26</v>
      </c>
      <c r="J799" t="str">
        <f t="shared" si="36"/>
        <v>Reject</v>
      </c>
      <c r="K799" t="str">
        <f t="shared" si="37"/>
        <v>NB(G)</v>
      </c>
      <c r="L799" t="str">
        <f t="shared" si="38"/>
        <v>KNN</v>
      </c>
      <c r="M799" t="s">
        <v>34</v>
      </c>
    </row>
    <row r="800" spans="1:13" x14ac:dyDescent="0.25">
      <c r="A800" s="1">
        <v>118</v>
      </c>
      <c r="B800" t="s">
        <v>23</v>
      </c>
      <c r="C800" t="s">
        <v>27</v>
      </c>
      <c r="D800" t="s">
        <v>11</v>
      </c>
      <c r="E800">
        <v>918</v>
      </c>
      <c r="F800">
        <v>3.9991967135241382E-5</v>
      </c>
      <c r="G800" t="s">
        <v>17</v>
      </c>
      <c r="H800" t="s">
        <v>27</v>
      </c>
      <c r="I800" t="s">
        <v>23</v>
      </c>
      <c r="J800" t="str">
        <f t="shared" si="36"/>
        <v>Reject</v>
      </c>
      <c r="K800" t="str">
        <f t="shared" si="37"/>
        <v>Stack-LR</v>
      </c>
      <c r="L800" t="str">
        <f t="shared" si="38"/>
        <v>NB(G)</v>
      </c>
      <c r="M800" t="s">
        <v>34</v>
      </c>
    </row>
    <row r="801" spans="1:13" x14ac:dyDescent="0.25">
      <c r="A801" s="1">
        <v>119</v>
      </c>
      <c r="B801" t="s">
        <v>23</v>
      </c>
      <c r="C801" t="s">
        <v>28</v>
      </c>
      <c r="D801" t="s">
        <v>11</v>
      </c>
      <c r="E801">
        <v>1017.5</v>
      </c>
      <c r="F801">
        <v>1.4449451771497411E-4</v>
      </c>
      <c r="G801" t="s">
        <v>17</v>
      </c>
      <c r="H801" t="s">
        <v>23</v>
      </c>
      <c r="I801" t="s">
        <v>28</v>
      </c>
      <c r="J801" t="str">
        <f t="shared" si="36"/>
        <v>Accept</v>
      </c>
      <c r="K801" t="str">
        <f t="shared" si="37"/>
        <v/>
      </c>
      <c r="L801" t="str">
        <f t="shared" si="38"/>
        <v/>
      </c>
      <c r="M801" t="s">
        <v>34</v>
      </c>
    </row>
    <row r="802" spans="1:13" x14ac:dyDescent="0.25">
      <c r="A802" s="1">
        <v>120</v>
      </c>
      <c r="B802" t="s">
        <v>23</v>
      </c>
      <c r="C802" t="s">
        <v>29</v>
      </c>
      <c r="D802" t="s">
        <v>11</v>
      </c>
      <c r="E802">
        <v>1013</v>
      </c>
      <c r="F802">
        <v>3.4553722883746729E-4</v>
      </c>
      <c r="G802" t="s">
        <v>17</v>
      </c>
      <c r="H802" t="s">
        <v>29</v>
      </c>
      <c r="I802" t="s">
        <v>23</v>
      </c>
      <c r="J802" t="str">
        <f t="shared" si="36"/>
        <v>Accept</v>
      </c>
      <c r="K802" t="str">
        <f t="shared" si="37"/>
        <v/>
      </c>
      <c r="L802" t="str">
        <f t="shared" si="38"/>
        <v/>
      </c>
      <c r="M802" t="s">
        <v>34</v>
      </c>
    </row>
    <row r="803" spans="1:13" x14ac:dyDescent="0.25">
      <c r="A803" s="1">
        <v>121</v>
      </c>
      <c r="B803" t="s">
        <v>24</v>
      </c>
      <c r="C803" t="s">
        <v>25</v>
      </c>
      <c r="D803" t="s">
        <v>11</v>
      </c>
      <c r="E803">
        <v>320</v>
      </c>
      <c r="F803">
        <v>3.5926353750357797E-11</v>
      </c>
      <c r="G803" t="s">
        <v>17</v>
      </c>
      <c r="H803" t="s">
        <v>25</v>
      </c>
      <c r="I803" t="s">
        <v>24</v>
      </c>
      <c r="J803" t="str">
        <f t="shared" si="36"/>
        <v>Reject</v>
      </c>
      <c r="K803" t="str">
        <f t="shared" si="37"/>
        <v>LDA</v>
      </c>
      <c r="L803" t="str">
        <f t="shared" si="38"/>
        <v>NB(M)</v>
      </c>
      <c r="M803" t="s">
        <v>34</v>
      </c>
    </row>
    <row r="804" spans="1:13" x14ac:dyDescent="0.25">
      <c r="A804" s="1">
        <v>122</v>
      </c>
      <c r="B804" t="s">
        <v>24</v>
      </c>
      <c r="C804" t="s">
        <v>26</v>
      </c>
      <c r="D804" t="s">
        <v>11</v>
      </c>
      <c r="E804">
        <v>1221.5</v>
      </c>
      <c r="F804">
        <v>2.594222895518004E-2</v>
      </c>
      <c r="G804" t="s">
        <v>17</v>
      </c>
      <c r="H804" t="s">
        <v>24</v>
      </c>
      <c r="I804" t="s">
        <v>26</v>
      </c>
      <c r="J804" t="str">
        <f t="shared" si="36"/>
        <v>Accept</v>
      </c>
      <c r="K804" t="str">
        <f t="shared" si="37"/>
        <v/>
      </c>
      <c r="L804" t="str">
        <f t="shared" si="38"/>
        <v/>
      </c>
      <c r="M804" t="s">
        <v>34</v>
      </c>
    </row>
    <row r="805" spans="1:13" x14ac:dyDescent="0.25">
      <c r="A805" s="1">
        <v>123</v>
      </c>
      <c r="B805" t="s">
        <v>24</v>
      </c>
      <c r="C805" t="s">
        <v>27</v>
      </c>
      <c r="D805" t="s">
        <v>11</v>
      </c>
      <c r="E805">
        <v>87.5</v>
      </c>
      <c r="F805">
        <v>1.8888107640755709E-15</v>
      </c>
      <c r="G805" t="s">
        <v>17</v>
      </c>
      <c r="H805" t="s">
        <v>27</v>
      </c>
      <c r="I805" t="s">
        <v>24</v>
      </c>
      <c r="J805" t="str">
        <f t="shared" si="36"/>
        <v>Reject</v>
      </c>
      <c r="K805" t="str">
        <f t="shared" si="37"/>
        <v>Stack-LR</v>
      </c>
      <c r="L805" t="str">
        <f t="shared" si="38"/>
        <v>NB(M)</v>
      </c>
      <c r="M805" t="s">
        <v>34</v>
      </c>
    </row>
    <row r="806" spans="1:13" x14ac:dyDescent="0.25">
      <c r="A806" s="1">
        <v>124</v>
      </c>
      <c r="B806" t="s">
        <v>24</v>
      </c>
      <c r="C806" t="s">
        <v>28</v>
      </c>
      <c r="D806" t="s">
        <v>11</v>
      </c>
      <c r="E806">
        <v>1365</v>
      </c>
      <c r="F806">
        <v>2.9212505143278129E-2</v>
      </c>
      <c r="G806" t="s">
        <v>17</v>
      </c>
      <c r="H806" t="s">
        <v>28</v>
      </c>
      <c r="I806" t="s">
        <v>24</v>
      </c>
      <c r="J806" t="str">
        <f t="shared" si="36"/>
        <v>Accept</v>
      </c>
      <c r="K806" t="str">
        <f t="shared" si="37"/>
        <v/>
      </c>
      <c r="L806" t="str">
        <f t="shared" si="38"/>
        <v/>
      </c>
      <c r="M806" t="s">
        <v>34</v>
      </c>
    </row>
    <row r="807" spans="1:13" x14ac:dyDescent="0.25">
      <c r="A807" s="1">
        <v>125</v>
      </c>
      <c r="B807" t="s">
        <v>24</v>
      </c>
      <c r="C807" t="s">
        <v>29</v>
      </c>
      <c r="D807" t="s">
        <v>11</v>
      </c>
      <c r="E807">
        <v>150</v>
      </c>
      <c r="F807">
        <v>3.3152432981050053E-14</v>
      </c>
      <c r="G807" t="s">
        <v>17</v>
      </c>
      <c r="H807" t="s">
        <v>29</v>
      </c>
      <c r="I807" t="s">
        <v>24</v>
      </c>
      <c r="J807" t="str">
        <f t="shared" si="36"/>
        <v>Reject</v>
      </c>
      <c r="K807" t="str">
        <f t="shared" si="37"/>
        <v>Stack-SVM</v>
      </c>
      <c r="L807" t="str">
        <f t="shared" si="38"/>
        <v>NB(M)</v>
      </c>
      <c r="M807" t="s">
        <v>34</v>
      </c>
    </row>
    <row r="808" spans="1:13" x14ac:dyDescent="0.25">
      <c r="A808" s="1">
        <v>126</v>
      </c>
      <c r="B808" t="s">
        <v>25</v>
      </c>
      <c r="C808" t="s">
        <v>26</v>
      </c>
      <c r="D808" t="s">
        <v>11</v>
      </c>
      <c r="E808">
        <v>437</v>
      </c>
      <c r="F808">
        <v>7.3257020736908091E-12</v>
      </c>
      <c r="G808" t="s">
        <v>17</v>
      </c>
      <c r="H808" t="s">
        <v>25</v>
      </c>
      <c r="I808" t="s">
        <v>26</v>
      </c>
      <c r="J808" t="str">
        <f t="shared" si="36"/>
        <v>Reject</v>
      </c>
      <c r="K808" t="str">
        <f t="shared" si="37"/>
        <v>LDA</v>
      </c>
      <c r="L808" t="str">
        <f t="shared" si="38"/>
        <v>KNN</v>
      </c>
      <c r="M808" t="s">
        <v>34</v>
      </c>
    </row>
    <row r="809" spans="1:13" x14ac:dyDescent="0.25">
      <c r="A809" s="1">
        <v>127</v>
      </c>
      <c r="B809" t="s">
        <v>25</v>
      </c>
      <c r="C809" t="s">
        <v>27</v>
      </c>
      <c r="D809" t="s">
        <v>11</v>
      </c>
      <c r="E809">
        <v>933</v>
      </c>
      <c r="F809">
        <v>1.8766898275020261E-5</v>
      </c>
      <c r="G809" t="s">
        <v>17</v>
      </c>
      <c r="H809" t="s">
        <v>27</v>
      </c>
      <c r="I809" t="s">
        <v>25</v>
      </c>
      <c r="J809" t="str">
        <f t="shared" si="36"/>
        <v>Reject</v>
      </c>
      <c r="K809" t="str">
        <f t="shared" si="37"/>
        <v>Stack-LR</v>
      </c>
      <c r="L809" t="str">
        <f t="shared" si="38"/>
        <v>LDA</v>
      </c>
      <c r="M809" t="s">
        <v>34</v>
      </c>
    </row>
    <row r="810" spans="1:13" x14ac:dyDescent="0.25">
      <c r="A810" s="1">
        <v>128</v>
      </c>
      <c r="B810" t="s">
        <v>25</v>
      </c>
      <c r="C810" t="s">
        <v>28</v>
      </c>
      <c r="D810" t="s">
        <v>11</v>
      </c>
      <c r="E810">
        <v>789.5</v>
      </c>
      <c r="F810">
        <v>6.6442977606138049E-5</v>
      </c>
      <c r="G810" t="s">
        <v>17</v>
      </c>
      <c r="H810" t="s">
        <v>25</v>
      </c>
      <c r="I810" t="s">
        <v>28</v>
      </c>
      <c r="J810" t="str">
        <f t="shared" si="36"/>
        <v>Accept</v>
      </c>
      <c r="K810" t="str">
        <f t="shared" si="37"/>
        <v/>
      </c>
      <c r="L810" t="str">
        <f t="shared" si="38"/>
        <v/>
      </c>
      <c r="M810" t="s">
        <v>34</v>
      </c>
    </row>
    <row r="811" spans="1:13" x14ac:dyDescent="0.25">
      <c r="A811" s="1">
        <v>129</v>
      </c>
      <c r="B811" t="s">
        <v>25</v>
      </c>
      <c r="C811" t="s">
        <v>29</v>
      </c>
      <c r="D811" t="s">
        <v>11</v>
      </c>
      <c r="E811">
        <v>904</v>
      </c>
      <c r="F811">
        <v>9.3150797963243825E-4</v>
      </c>
      <c r="G811" t="s">
        <v>17</v>
      </c>
      <c r="H811" t="s">
        <v>29</v>
      </c>
      <c r="I811" t="s">
        <v>25</v>
      </c>
      <c r="J811" t="str">
        <f t="shared" si="36"/>
        <v>Accept</v>
      </c>
      <c r="K811" t="str">
        <f t="shared" si="37"/>
        <v/>
      </c>
      <c r="L811" t="str">
        <f t="shared" si="38"/>
        <v/>
      </c>
      <c r="M811" t="s">
        <v>34</v>
      </c>
    </row>
    <row r="812" spans="1:13" x14ac:dyDescent="0.25">
      <c r="A812" s="1">
        <v>130</v>
      </c>
      <c r="B812" t="s">
        <v>26</v>
      </c>
      <c r="C812" t="s">
        <v>27</v>
      </c>
      <c r="D812" t="s">
        <v>11</v>
      </c>
      <c r="E812">
        <v>176.5</v>
      </c>
      <c r="F812">
        <v>5.6067988753535901E-15</v>
      </c>
      <c r="G812" t="s">
        <v>17</v>
      </c>
      <c r="H812" t="s">
        <v>27</v>
      </c>
      <c r="I812" t="s">
        <v>26</v>
      </c>
      <c r="J812" t="str">
        <f t="shared" si="36"/>
        <v>Reject</v>
      </c>
      <c r="K812" t="str">
        <f t="shared" si="37"/>
        <v>Stack-LR</v>
      </c>
      <c r="L812" t="str">
        <f t="shared" si="38"/>
        <v>KNN</v>
      </c>
      <c r="M812" t="s">
        <v>34</v>
      </c>
    </row>
    <row r="813" spans="1:13" x14ac:dyDescent="0.25">
      <c r="A813" s="1">
        <v>131</v>
      </c>
      <c r="B813" t="s">
        <v>26</v>
      </c>
      <c r="C813" t="s">
        <v>28</v>
      </c>
      <c r="D813" t="s">
        <v>11</v>
      </c>
      <c r="E813">
        <v>991</v>
      </c>
      <c r="F813">
        <v>1.4860486701627571E-4</v>
      </c>
      <c r="G813" t="s">
        <v>17</v>
      </c>
      <c r="H813" t="s">
        <v>28</v>
      </c>
      <c r="I813" t="s">
        <v>26</v>
      </c>
      <c r="J813" t="str">
        <f t="shared" si="36"/>
        <v>Accept</v>
      </c>
      <c r="K813" t="str">
        <f t="shared" si="37"/>
        <v/>
      </c>
      <c r="L813" t="str">
        <f t="shared" si="38"/>
        <v/>
      </c>
      <c r="M813" t="s">
        <v>34</v>
      </c>
    </row>
    <row r="814" spans="1:13" x14ac:dyDescent="0.25">
      <c r="A814" s="1">
        <v>132</v>
      </c>
      <c r="B814" t="s">
        <v>26</v>
      </c>
      <c r="C814" t="s">
        <v>29</v>
      </c>
      <c r="D814" t="s">
        <v>11</v>
      </c>
      <c r="E814">
        <v>257.5</v>
      </c>
      <c r="F814">
        <v>3.7324786849183687E-14</v>
      </c>
      <c r="G814" t="s">
        <v>17</v>
      </c>
      <c r="H814" t="s">
        <v>29</v>
      </c>
      <c r="I814" t="s">
        <v>26</v>
      </c>
      <c r="J814" t="str">
        <f t="shared" si="36"/>
        <v>Reject</v>
      </c>
      <c r="K814" t="str">
        <f t="shared" si="37"/>
        <v>Stack-SVM</v>
      </c>
      <c r="L814" t="str">
        <f t="shared" si="38"/>
        <v>KNN</v>
      </c>
      <c r="M814" t="s">
        <v>34</v>
      </c>
    </row>
    <row r="815" spans="1:13" x14ac:dyDescent="0.25">
      <c r="A815" s="1">
        <v>133</v>
      </c>
      <c r="B815" t="s">
        <v>27</v>
      </c>
      <c r="C815" t="s">
        <v>28</v>
      </c>
      <c r="D815" t="s">
        <v>11</v>
      </c>
      <c r="E815">
        <v>352</v>
      </c>
      <c r="F815">
        <v>3.6342006541234998E-11</v>
      </c>
      <c r="G815" t="s">
        <v>17</v>
      </c>
      <c r="H815" t="s">
        <v>27</v>
      </c>
      <c r="I815" t="s">
        <v>28</v>
      </c>
      <c r="J815" t="str">
        <f t="shared" si="36"/>
        <v>Reject</v>
      </c>
      <c r="K815" t="str">
        <f t="shared" si="37"/>
        <v>Stack-LR</v>
      </c>
      <c r="L815" t="str">
        <f t="shared" si="38"/>
        <v>Stack-DT</v>
      </c>
      <c r="M815" t="s">
        <v>34</v>
      </c>
    </row>
    <row r="816" spans="1:13" x14ac:dyDescent="0.25">
      <c r="A816" s="1">
        <v>134</v>
      </c>
      <c r="B816" t="s">
        <v>27</v>
      </c>
      <c r="C816" t="s">
        <v>29</v>
      </c>
      <c r="D816" t="s">
        <v>11</v>
      </c>
      <c r="E816">
        <v>1201.5</v>
      </c>
      <c r="F816">
        <v>0.80897131936224687</v>
      </c>
      <c r="G816" t="s">
        <v>12</v>
      </c>
      <c r="J816" t="str">
        <f t="shared" si="36"/>
        <v>Accept</v>
      </c>
      <c r="K816" t="str">
        <f t="shared" si="37"/>
        <v/>
      </c>
      <c r="L816" t="str">
        <f t="shared" si="38"/>
        <v/>
      </c>
      <c r="M816" t="s">
        <v>34</v>
      </c>
    </row>
    <row r="817" spans="1:13" x14ac:dyDescent="0.25">
      <c r="A817" s="1">
        <v>135</v>
      </c>
      <c r="B817" t="s">
        <v>28</v>
      </c>
      <c r="C817" t="s">
        <v>29</v>
      </c>
      <c r="D817" t="s">
        <v>11</v>
      </c>
      <c r="E817">
        <v>411.5</v>
      </c>
      <c r="F817">
        <v>1.976313975083283E-10</v>
      </c>
      <c r="G817" t="s">
        <v>17</v>
      </c>
      <c r="H817" t="s">
        <v>29</v>
      </c>
      <c r="I817" t="s">
        <v>28</v>
      </c>
      <c r="J817" t="str">
        <f t="shared" si="36"/>
        <v>Reject</v>
      </c>
      <c r="K817" t="str">
        <f t="shared" si="37"/>
        <v>Stack-SVM</v>
      </c>
      <c r="L817" t="str">
        <f t="shared" si="38"/>
        <v>Stack-DT</v>
      </c>
      <c r="M817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935E-91E3-4E49-B456-8C7B307CB805}">
  <dimension ref="A1:T20"/>
  <sheetViews>
    <sheetView tabSelected="1" workbookViewId="0">
      <selection activeCell="T2" sqref="T2:T18"/>
    </sheetView>
  </sheetViews>
  <sheetFormatPr defaultRowHeight="15" x14ac:dyDescent="0.25"/>
  <cols>
    <col min="19" max="19" width="4.7109375" bestFit="1" customWidth="1"/>
  </cols>
  <sheetData>
    <row r="1" spans="1:20" x14ac:dyDescent="0.25">
      <c r="A1" s="5" t="s">
        <v>38</v>
      </c>
      <c r="B1" s="5" t="s">
        <v>9</v>
      </c>
      <c r="C1" s="5" t="s">
        <v>21</v>
      </c>
      <c r="D1" s="5" t="s">
        <v>26</v>
      </c>
      <c r="E1" s="5" t="s">
        <v>25</v>
      </c>
      <c r="F1" s="5" t="s">
        <v>10</v>
      </c>
      <c r="G1" s="5" t="s">
        <v>19</v>
      </c>
      <c r="H1" s="5" t="s">
        <v>22</v>
      </c>
      <c r="I1" s="5" t="s">
        <v>23</v>
      </c>
      <c r="J1" s="5" t="s">
        <v>24</v>
      </c>
      <c r="K1" s="5" t="s">
        <v>20</v>
      </c>
      <c r="L1" s="5" t="s">
        <v>28</v>
      </c>
      <c r="M1" s="5" t="s">
        <v>27</v>
      </c>
      <c r="N1" s="5" t="s">
        <v>29</v>
      </c>
      <c r="O1" s="5" t="s">
        <v>14</v>
      </c>
      <c r="P1" s="5" t="s">
        <v>15</v>
      </c>
      <c r="Q1" s="5" t="s">
        <v>18</v>
      </c>
      <c r="R1" s="5" t="s">
        <v>16</v>
      </c>
      <c r="S1" s="5" t="s">
        <v>6</v>
      </c>
      <c r="T1" s="5" t="s">
        <v>40</v>
      </c>
    </row>
    <row r="2" spans="1:20" x14ac:dyDescent="0.25">
      <c r="A2" s="4" t="s">
        <v>9</v>
      </c>
      <c r="B2" s="6"/>
      <c r="C2" s="6">
        <v>2</v>
      </c>
      <c r="D2" s="6">
        <v>6</v>
      </c>
      <c r="E2" s="6">
        <v>5</v>
      </c>
      <c r="F2" s="6">
        <v>4</v>
      </c>
      <c r="G2" s="6">
        <v>3</v>
      </c>
      <c r="H2" s="6">
        <v>6</v>
      </c>
      <c r="I2" s="6">
        <v>5</v>
      </c>
      <c r="J2" s="6">
        <v>5</v>
      </c>
      <c r="K2" s="6">
        <v>6</v>
      </c>
      <c r="L2" s="6">
        <v>3</v>
      </c>
      <c r="M2" s="6"/>
      <c r="N2" s="6"/>
      <c r="O2" s="6">
        <v>3</v>
      </c>
      <c r="P2" s="6">
        <v>4</v>
      </c>
      <c r="Q2" s="6">
        <v>5</v>
      </c>
      <c r="R2" s="6">
        <v>6</v>
      </c>
      <c r="S2" s="5">
        <f>SUM(B2:R2)</f>
        <v>63</v>
      </c>
      <c r="T2" s="10">
        <f>S2/96</f>
        <v>0.65625</v>
      </c>
    </row>
    <row r="3" spans="1:20" x14ac:dyDescent="0.25">
      <c r="A3" s="4" t="s">
        <v>21</v>
      </c>
      <c r="B3" s="6"/>
      <c r="C3" s="6"/>
      <c r="D3" s="6">
        <v>6</v>
      </c>
      <c r="E3" s="6">
        <v>5</v>
      </c>
      <c r="F3" s="6">
        <v>3</v>
      </c>
      <c r="G3" s="6">
        <v>5</v>
      </c>
      <c r="H3" s="6">
        <v>6</v>
      </c>
      <c r="I3" s="6">
        <v>5</v>
      </c>
      <c r="J3" s="6">
        <v>6</v>
      </c>
      <c r="K3" s="6">
        <v>6</v>
      </c>
      <c r="L3" s="6">
        <v>4</v>
      </c>
      <c r="M3" s="6"/>
      <c r="N3" s="6"/>
      <c r="O3" s="6">
        <v>2</v>
      </c>
      <c r="P3" s="6">
        <v>4</v>
      </c>
      <c r="Q3" s="6">
        <v>4</v>
      </c>
      <c r="R3" s="6">
        <v>6</v>
      </c>
      <c r="S3" s="5">
        <f t="shared" ref="S3:S18" si="0">SUM(B3:R3)</f>
        <v>62</v>
      </c>
      <c r="T3" s="10">
        <f t="shared" ref="T3:T18" si="1">S3/96</f>
        <v>0.64583333333333337</v>
      </c>
    </row>
    <row r="4" spans="1:20" x14ac:dyDescent="0.25">
      <c r="A4" s="4" t="s">
        <v>26</v>
      </c>
      <c r="B4" s="6"/>
      <c r="C4" s="6"/>
      <c r="D4" s="6"/>
      <c r="E4" s="6"/>
      <c r="F4" s="6"/>
      <c r="G4" s="6"/>
      <c r="H4" s="6">
        <v>4</v>
      </c>
      <c r="I4" s="6">
        <v>2</v>
      </c>
      <c r="J4" s="6">
        <v>2</v>
      </c>
      <c r="K4" s="6">
        <v>4</v>
      </c>
      <c r="L4" s="6"/>
      <c r="M4" s="6"/>
      <c r="N4" s="6"/>
      <c r="O4" s="6"/>
      <c r="P4" s="6"/>
      <c r="Q4" s="6"/>
      <c r="R4" s="6">
        <v>4</v>
      </c>
      <c r="S4" s="5">
        <f t="shared" si="0"/>
        <v>16</v>
      </c>
      <c r="T4" s="10">
        <f t="shared" si="1"/>
        <v>0.16666666666666666</v>
      </c>
    </row>
    <row r="5" spans="1:20" x14ac:dyDescent="0.25">
      <c r="A5" s="4" t="s">
        <v>25</v>
      </c>
      <c r="B5" s="6"/>
      <c r="C5" s="6"/>
      <c r="D5" s="6">
        <v>3</v>
      </c>
      <c r="E5" s="6"/>
      <c r="F5" s="6"/>
      <c r="G5" s="6"/>
      <c r="H5" s="6">
        <v>4</v>
      </c>
      <c r="I5" s="6">
        <v>4</v>
      </c>
      <c r="J5" s="6">
        <v>4</v>
      </c>
      <c r="K5" s="6">
        <v>6</v>
      </c>
      <c r="L5" s="6"/>
      <c r="M5" s="6"/>
      <c r="N5" s="6"/>
      <c r="O5" s="6"/>
      <c r="P5" s="6"/>
      <c r="Q5" s="6">
        <v>1</v>
      </c>
      <c r="R5" s="6">
        <v>5</v>
      </c>
      <c r="S5" s="5">
        <f t="shared" si="0"/>
        <v>27</v>
      </c>
      <c r="T5" s="10">
        <f t="shared" si="1"/>
        <v>0.28125</v>
      </c>
    </row>
    <row r="6" spans="1:20" x14ac:dyDescent="0.25">
      <c r="A6" s="4" t="s">
        <v>10</v>
      </c>
      <c r="B6" s="6"/>
      <c r="C6" s="6"/>
      <c r="D6" s="6">
        <v>5</v>
      </c>
      <c r="E6" s="6">
        <v>4</v>
      </c>
      <c r="F6" s="6"/>
      <c r="G6" s="6"/>
      <c r="H6" s="6">
        <v>5</v>
      </c>
      <c r="I6" s="6">
        <v>5</v>
      </c>
      <c r="J6" s="6">
        <v>5</v>
      </c>
      <c r="K6" s="6">
        <v>6</v>
      </c>
      <c r="L6" s="6">
        <v>2</v>
      </c>
      <c r="M6" s="6"/>
      <c r="N6" s="6"/>
      <c r="O6" s="6"/>
      <c r="P6" s="6">
        <v>1</v>
      </c>
      <c r="Q6" s="6">
        <v>1</v>
      </c>
      <c r="R6" s="6">
        <v>6</v>
      </c>
      <c r="S6" s="5">
        <f t="shared" si="0"/>
        <v>40</v>
      </c>
      <c r="T6" s="10">
        <f t="shared" si="1"/>
        <v>0.41666666666666669</v>
      </c>
    </row>
    <row r="7" spans="1:20" x14ac:dyDescent="0.25">
      <c r="A7" s="4" t="s">
        <v>19</v>
      </c>
      <c r="B7" s="6"/>
      <c r="C7" s="6">
        <v>1</v>
      </c>
      <c r="D7" s="6">
        <v>6</v>
      </c>
      <c r="E7" s="6">
        <v>4</v>
      </c>
      <c r="F7" s="6">
        <v>2</v>
      </c>
      <c r="G7" s="6"/>
      <c r="H7" s="6">
        <v>5</v>
      </c>
      <c r="I7" s="6">
        <v>6</v>
      </c>
      <c r="J7" s="6">
        <v>5</v>
      </c>
      <c r="K7" s="6">
        <v>6</v>
      </c>
      <c r="L7" s="6">
        <v>1</v>
      </c>
      <c r="M7" s="6"/>
      <c r="N7" s="6"/>
      <c r="O7" s="6">
        <v>2</v>
      </c>
      <c r="P7" s="6">
        <v>3</v>
      </c>
      <c r="Q7" s="6">
        <v>3</v>
      </c>
      <c r="R7" s="6">
        <v>6</v>
      </c>
      <c r="S7" s="5">
        <f t="shared" si="0"/>
        <v>50</v>
      </c>
      <c r="T7" s="10">
        <f t="shared" si="1"/>
        <v>0.52083333333333337</v>
      </c>
    </row>
    <row r="8" spans="1:20" x14ac:dyDescent="0.25">
      <c r="A8" s="4" t="s">
        <v>22</v>
      </c>
      <c r="B8" s="6"/>
      <c r="C8" s="6"/>
      <c r="D8" s="6">
        <v>1</v>
      </c>
      <c r="E8" s="6">
        <v>1</v>
      </c>
      <c r="F8" s="6"/>
      <c r="G8" s="6"/>
      <c r="H8" s="6"/>
      <c r="I8" s="6">
        <v>1</v>
      </c>
      <c r="J8" s="6">
        <v>1</v>
      </c>
      <c r="K8" s="6">
        <v>2</v>
      </c>
      <c r="L8" s="6"/>
      <c r="M8" s="6"/>
      <c r="N8" s="6"/>
      <c r="O8" s="6"/>
      <c r="P8" s="6">
        <v>1</v>
      </c>
      <c r="Q8" s="6"/>
      <c r="R8" s="6">
        <v>2</v>
      </c>
      <c r="S8" s="5">
        <f t="shared" si="0"/>
        <v>9</v>
      </c>
      <c r="T8" s="10">
        <f t="shared" si="1"/>
        <v>9.375E-2</v>
      </c>
    </row>
    <row r="9" spans="1:20" x14ac:dyDescent="0.25">
      <c r="A9" s="4" t="s">
        <v>23</v>
      </c>
      <c r="B9" s="6"/>
      <c r="C9" s="6"/>
      <c r="D9" s="6">
        <v>1</v>
      </c>
      <c r="E9" s="6"/>
      <c r="F9" s="6"/>
      <c r="G9" s="6"/>
      <c r="H9" s="6">
        <v>3</v>
      </c>
      <c r="I9" s="6"/>
      <c r="J9" s="6">
        <v>2</v>
      </c>
      <c r="K9" s="6">
        <v>3</v>
      </c>
      <c r="L9" s="6"/>
      <c r="M9" s="6"/>
      <c r="N9" s="6"/>
      <c r="O9" s="6"/>
      <c r="P9" s="6"/>
      <c r="Q9" s="6"/>
      <c r="R9" s="6">
        <v>3</v>
      </c>
      <c r="S9" s="5">
        <f t="shared" si="0"/>
        <v>12</v>
      </c>
      <c r="T9" s="10">
        <f t="shared" si="1"/>
        <v>0.125</v>
      </c>
    </row>
    <row r="10" spans="1:20" x14ac:dyDescent="0.25">
      <c r="A10" s="4" t="s">
        <v>24</v>
      </c>
      <c r="B10" s="6"/>
      <c r="C10" s="6"/>
      <c r="D10" s="6">
        <v>1</v>
      </c>
      <c r="E10" s="6"/>
      <c r="F10" s="6"/>
      <c r="G10" s="6"/>
      <c r="H10" s="6">
        <v>5</v>
      </c>
      <c r="I10" s="6">
        <v>3</v>
      </c>
      <c r="J10" s="6"/>
      <c r="K10" s="6">
        <v>4</v>
      </c>
      <c r="L10" s="6"/>
      <c r="M10" s="6"/>
      <c r="N10" s="6"/>
      <c r="O10" s="6"/>
      <c r="P10" s="6"/>
      <c r="Q10" s="6"/>
      <c r="R10" s="6">
        <v>3</v>
      </c>
      <c r="S10" s="5">
        <f t="shared" si="0"/>
        <v>16</v>
      </c>
      <c r="T10" s="10">
        <f t="shared" si="1"/>
        <v>0.16666666666666666</v>
      </c>
    </row>
    <row r="11" spans="1:20" x14ac:dyDescent="0.25">
      <c r="A11" s="4" t="s">
        <v>20</v>
      </c>
      <c r="B11" s="6"/>
      <c r="C11" s="6"/>
      <c r="D11" s="6"/>
      <c r="E11" s="6"/>
      <c r="F11" s="6"/>
      <c r="G11" s="6"/>
      <c r="H11" s="6">
        <v>3</v>
      </c>
      <c r="I11" s="6">
        <v>1</v>
      </c>
      <c r="J11" s="6"/>
      <c r="K11" s="6"/>
      <c r="L11" s="6"/>
      <c r="M11" s="6"/>
      <c r="N11" s="6"/>
      <c r="O11" s="6"/>
      <c r="P11" s="6"/>
      <c r="Q11" s="6"/>
      <c r="R11" s="6">
        <v>2</v>
      </c>
      <c r="S11" s="5">
        <f t="shared" si="0"/>
        <v>6</v>
      </c>
      <c r="T11" s="10">
        <f t="shared" si="1"/>
        <v>6.25E-2</v>
      </c>
    </row>
    <row r="12" spans="1:20" x14ac:dyDescent="0.25">
      <c r="A12" s="4" t="s">
        <v>28</v>
      </c>
      <c r="B12" s="6"/>
      <c r="C12" s="6"/>
      <c r="D12" s="6">
        <v>3</v>
      </c>
      <c r="E12" s="6">
        <v>3</v>
      </c>
      <c r="F12" s="6">
        <v>2</v>
      </c>
      <c r="G12" s="6">
        <v>2</v>
      </c>
      <c r="H12" s="6">
        <v>6</v>
      </c>
      <c r="I12" s="6">
        <v>4</v>
      </c>
      <c r="J12" s="6">
        <v>4</v>
      </c>
      <c r="K12" s="6">
        <v>6</v>
      </c>
      <c r="L12" s="6"/>
      <c r="M12" s="6"/>
      <c r="N12" s="6"/>
      <c r="O12" s="6">
        <v>2</v>
      </c>
      <c r="P12" s="6">
        <v>2</v>
      </c>
      <c r="Q12" s="6">
        <v>2</v>
      </c>
      <c r="R12" s="6">
        <v>5</v>
      </c>
      <c r="S12" s="5">
        <f t="shared" si="0"/>
        <v>41</v>
      </c>
      <c r="T12" s="10">
        <f t="shared" si="1"/>
        <v>0.42708333333333331</v>
      </c>
    </row>
    <row r="13" spans="1:20" x14ac:dyDescent="0.25">
      <c r="A13" s="4" t="s">
        <v>27</v>
      </c>
      <c r="B13" s="6"/>
      <c r="C13" s="6">
        <v>2</v>
      </c>
      <c r="D13" s="6">
        <v>6</v>
      </c>
      <c r="E13" s="6">
        <v>6</v>
      </c>
      <c r="F13" s="6">
        <v>4</v>
      </c>
      <c r="G13" s="6">
        <v>5</v>
      </c>
      <c r="H13" s="6">
        <v>6</v>
      </c>
      <c r="I13" s="6">
        <v>6</v>
      </c>
      <c r="J13" s="6">
        <v>6</v>
      </c>
      <c r="K13" s="6">
        <v>6</v>
      </c>
      <c r="L13" s="6">
        <v>5</v>
      </c>
      <c r="M13" s="6"/>
      <c r="N13" s="6"/>
      <c r="O13" s="6">
        <v>4</v>
      </c>
      <c r="P13" s="6">
        <v>6</v>
      </c>
      <c r="Q13" s="6">
        <v>5</v>
      </c>
      <c r="R13" s="6">
        <v>6</v>
      </c>
      <c r="S13" s="5">
        <f t="shared" si="0"/>
        <v>73</v>
      </c>
      <c r="T13" s="10">
        <f t="shared" si="1"/>
        <v>0.76041666666666663</v>
      </c>
    </row>
    <row r="14" spans="1:20" x14ac:dyDescent="0.25">
      <c r="A14" s="4" t="s">
        <v>29</v>
      </c>
      <c r="B14" s="6">
        <v>1</v>
      </c>
      <c r="C14" s="6">
        <v>2</v>
      </c>
      <c r="D14" s="6">
        <v>6</v>
      </c>
      <c r="E14" s="6">
        <v>5</v>
      </c>
      <c r="F14" s="6">
        <v>4</v>
      </c>
      <c r="G14" s="6">
        <v>5</v>
      </c>
      <c r="H14" s="6">
        <v>6</v>
      </c>
      <c r="I14" s="6">
        <v>5</v>
      </c>
      <c r="J14" s="6">
        <v>6</v>
      </c>
      <c r="K14" s="6">
        <v>6</v>
      </c>
      <c r="L14" s="6">
        <v>5</v>
      </c>
      <c r="M14" s="6"/>
      <c r="N14" s="6"/>
      <c r="O14" s="6">
        <v>3</v>
      </c>
      <c r="P14" s="6">
        <v>6</v>
      </c>
      <c r="Q14" s="6">
        <v>5</v>
      </c>
      <c r="R14" s="6">
        <v>6</v>
      </c>
      <c r="S14" s="5">
        <f t="shared" si="0"/>
        <v>71</v>
      </c>
      <c r="T14" s="10">
        <f t="shared" si="1"/>
        <v>0.73958333333333337</v>
      </c>
    </row>
    <row r="15" spans="1:20" x14ac:dyDescent="0.25">
      <c r="A15" s="4" t="s">
        <v>14</v>
      </c>
      <c r="B15" s="6"/>
      <c r="C15" s="6"/>
      <c r="D15" s="6">
        <v>6</v>
      </c>
      <c r="E15" s="6">
        <v>4</v>
      </c>
      <c r="F15" s="6">
        <v>2</v>
      </c>
      <c r="G15" s="6"/>
      <c r="H15" s="6">
        <v>5</v>
      </c>
      <c r="I15" s="6">
        <v>5</v>
      </c>
      <c r="J15" s="6">
        <v>6</v>
      </c>
      <c r="K15" s="6">
        <v>6</v>
      </c>
      <c r="L15" s="6">
        <v>3</v>
      </c>
      <c r="M15" s="6"/>
      <c r="N15" s="6"/>
      <c r="O15" s="6"/>
      <c r="P15" s="6">
        <v>3</v>
      </c>
      <c r="Q15" s="6">
        <v>3</v>
      </c>
      <c r="R15" s="6">
        <v>6</v>
      </c>
      <c r="S15" s="5">
        <f t="shared" si="0"/>
        <v>49</v>
      </c>
      <c r="T15" s="10">
        <f t="shared" si="1"/>
        <v>0.51041666666666663</v>
      </c>
    </row>
    <row r="16" spans="1:20" x14ac:dyDescent="0.25">
      <c r="A16" s="4" t="s">
        <v>15</v>
      </c>
      <c r="B16" s="6"/>
      <c r="C16" s="6"/>
      <c r="D16" s="6">
        <v>4</v>
      </c>
      <c r="E16" s="6">
        <v>2</v>
      </c>
      <c r="F16" s="6"/>
      <c r="G16" s="6"/>
      <c r="H16" s="6">
        <v>5</v>
      </c>
      <c r="I16" s="6">
        <v>5</v>
      </c>
      <c r="J16" s="6">
        <v>4</v>
      </c>
      <c r="K16" s="6">
        <v>6</v>
      </c>
      <c r="L16" s="6">
        <v>1</v>
      </c>
      <c r="M16" s="6"/>
      <c r="N16" s="6"/>
      <c r="O16" s="6"/>
      <c r="P16" s="6"/>
      <c r="Q16" s="6">
        <v>1</v>
      </c>
      <c r="R16" s="6">
        <v>5</v>
      </c>
      <c r="S16" s="5">
        <f t="shared" si="0"/>
        <v>33</v>
      </c>
      <c r="T16" s="10">
        <f t="shared" si="1"/>
        <v>0.34375</v>
      </c>
    </row>
    <row r="17" spans="1:20" x14ac:dyDescent="0.25">
      <c r="A17" s="4" t="s">
        <v>18</v>
      </c>
      <c r="B17" s="6"/>
      <c r="C17" s="6"/>
      <c r="D17" s="6">
        <v>6</v>
      </c>
      <c r="E17" s="6">
        <v>4</v>
      </c>
      <c r="F17" s="6"/>
      <c r="G17" s="6"/>
      <c r="H17" s="6">
        <v>5</v>
      </c>
      <c r="I17" s="6">
        <v>5</v>
      </c>
      <c r="J17" s="6">
        <v>5</v>
      </c>
      <c r="K17" s="6">
        <v>6</v>
      </c>
      <c r="L17" s="6">
        <v>1</v>
      </c>
      <c r="M17" s="6"/>
      <c r="N17" s="6"/>
      <c r="O17" s="6"/>
      <c r="P17" s="6">
        <v>2</v>
      </c>
      <c r="Q17" s="6"/>
      <c r="R17" s="6">
        <v>6</v>
      </c>
      <c r="S17" s="5">
        <f t="shared" si="0"/>
        <v>40</v>
      </c>
      <c r="T17" s="10">
        <f t="shared" si="1"/>
        <v>0.41666666666666669</v>
      </c>
    </row>
    <row r="18" spans="1:20" x14ac:dyDescent="0.25">
      <c r="A18" s="4" t="s">
        <v>16</v>
      </c>
      <c r="B18" s="6"/>
      <c r="C18" s="6"/>
      <c r="D18" s="6">
        <v>1</v>
      </c>
      <c r="E18" s="6"/>
      <c r="F18" s="6"/>
      <c r="G18" s="6"/>
      <c r="H18" s="6">
        <v>2</v>
      </c>
      <c r="I18" s="6">
        <v>2</v>
      </c>
      <c r="J18" s="6">
        <v>1</v>
      </c>
      <c r="K18" s="6">
        <v>4</v>
      </c>
      <c r="L18" s="6"/>
      <c r="M18" s="6"/>
      <c r="N18" s="6"/>
      <c r="O18" s="6"/>
      <c r="P18" s="6"/>
      <c r="Q18" s="6"/>
      <c r="R18" s="6"/>
      <c r="S18" s="5">
        <f t="shared" si="0"/>
        <v>10</v>
      </c>
      <c r="T18" s="10">
        <f t="shared" si="1"/>
        <v>0.10416666666666667</v>
      </c>
    </row>
    <row r="19" spans="1:20" x14ac:dyDescent="0.25">
      <c r="A19" s="7" t="s">
        <v>39</v>
      </c>
      <c r="B19" s="8">
        <f>SUM(B2:B18)</f>
        <v>1</v>
      </c>
      <c r="C19" s="8">
        <f t="shared" ref="C19:R19" si="2">SUM(C2:C18)</f>
        <v>7</v>
      </c>
      <c r="D19" s="8">
        <f t="shared" si="2"/>
        <v>61</v>
      </c>
      <c r="E19" s="8">
        <f t="shared" si="2"/>
        <v>43</v>
      </c>
      <c r="F19" s="8">
        <f t="shared" si="2"/>
        <v>21</v>
      </c>
      <c r="G19" s="8">
        <f t="shared" si="2"/>
        <v>20</v>
      </c>
      <c r="H19" s="8">
        <f t="shared" si="2"/>
        <v>76</v>
      </c>
      <c r="I19" s="8">
        <f t="shared" si="2"/>
        <v>64</v>
      </c>
      <c r="J19" s="8">
        <f t="shared" si="2"/>
        <v>62</v>
      </c>
      <c r="K19" s="8">
        <f t="shared" si="2"/>
        <v>83</v>
      </c>
      <c r="L19" s="8">
        <f t="shared" si="2"/>
        <v>25</v>
      </c>
      <c r="M19" s="8">
        <f t="shared" si="2"/>
        <v>0</v>
      </c>
      <c r="N19" s="8">
        <f t="shared" si="2"/>
        <v>0</v>
      </c>
      <c r="O19" s="8">
        <f t="shared" si="2"/>
        <v>16</v>
      </c>
      <c r="P19" s="8">
        <f t="shared" si="2"/>
        <v>32</v>
      </c>
      <c r="Q19" s="8">
        <f t="shared" si="2"/>
        <v>30</v>
      </c>
      <c r="R19" s="8">
        <f t="shared" si="2"/>
        <v>77</v>
      </c>
    </row>
    <row r="20" spans="1:20" x14ac:dyDescent="0.25">
      <c r="A20" s="7" t="s">
        <v>41</v>
      </c>
      <c r="B20" s="9">
        <f>B19/96</f>
        <v>1.0416666666666666E-2</v>
      </c>
      <c r="C20" s="9">
        <f t="shared" ref="C20:R20" si="3">C19/96</f>
        <v>7.2916666666666671E-2</v>
      </c>
      <c r="D20" s="9">
        <f t="shared" si="3"/>
        <v>0.63541666666666663</v>
      </c>
      <c r="E20" s="9">
        <f t="shared" si="3"/>
        <v>0.44791666666666669</v>
      </c>
      <c r="F20" s="9">
        <f t="shared" si="3"/>
        <v>0.21875</v>
      </c>
      <c r="G20" s="9">
        <f t="shared" si="3"/>
        <v>0.20833333333333334</v>
      </c>
      <c r="H20" s="9">
        <f t="shared" si="3"/>
        <v>0.79166666666666663</v>
      </c>
      <c r="I20" s="9">
        <f t="shared" si="3"/>
        <v>0.66666666666666663</v>
      </c>
      <c r="J20" s="9">
        <f t="shared" si="3"/>
        <v>0.64583333333333337</v>
      </c>
      <c r="K20" s="9">
        <f t="shared" si="3"/>
        <v>0.86458333333333337</v>
      </c>
      <c r="L20" s="9">
        <f t="shared" si="3"/>
        <v>0.26041666666666669</v>
      </c>
      <c r="M20" s="9">
        <f t="shared" si="3"/>
        <v>0</v>
      </c>
      <c r="N20" s="9">
        <f t="shared" si="3"/>
        <v>0</v>
      </c>
      <c r="O20" s="9">
        <f t="shared" si="3"/>
        <v>0.16666666666666666</v>
      </c>
      <c r="P20" s="9">
        <f t="shared" si="3"/>
        <v>0.33333333333333331</v>
      </c>
      <c r="Q20" s="9">
        <f t="shared" si="3"/>
        <v>0.3125</v>
      </c>
      <c r="R20" s="9">
        <f t="shared" si="3"/>
        <v>0.80208333333333337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All-comp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Amal</cp:lastModifiedBy>
  <dcterms:created xsi:type="dcterms:W3CDTF">2020-12-22T23:55:44Z</dcterms:created>
  <dcterms:modified xsi:type="dcterms:W3CDTF">2020-12-23T19:48:44Z</dcterms:modified>
</cp:coreProperties>
</file>