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man\Downloads\"/>
    </mc:Choice>
  </mc:AlternateContent>
  <xr:revisionPtr revIDLastSave="0" documentId="13_ncr:40009_{0B3C4D2B-01A1-4B81-A6B9-507667185D82}" xr6:coauthVersionLast="47" xr6:coauthVersionMax="47" xr10:uidLastSave="{00000000-0000-0000-0000-000000000000}"/>
  <bookViews>
    <workbookView xWindow="-108" yWindow="-108" windowWidth="23256" windowHeight="13176"/>
  </bookViews>
  <sheets>
    <sheet name="Iris" sheetId="1" r:id="rId1"/>
  </sheets>
  <calcPr calcId="0"/>
</workbook>
</file>

<file path=xl/calcChain.xml><?xml version="1.0" encoding="utf-8"?>
<calcChain xmlns="http://schemas.openxmlformats.org/spreadsheetml/2006/main">
  <c r="K2" i="1" l="1"/>
  <c r="Q4" i="1"/>
  <c r="Q3" i="1"/>
  <c r="Q2" i="1"/>
  <c r="P4" i="1"/>
  <c r="P3" i="1"/>
  <c r="P2" i="1"/>
  <c r="O4" i="1"/>
  <c r="O3" i="1"/>
  <c r="O2" i="1"/>
  <c r="N4" i="1"/>
  <c r="N3" i="1"/>
  <c r="N2" i="1"/>
  <c r="K5" i="1"/>
  <c r="K3" i="1"/>
  <c r="K4" i="1"/>
  <c r="R3" i="1" l="1"/>
  <c r="R4" i="1"/>
  <c r="R2" i="1"/>
  <c r="O13" i="1" l="1"/>
  <c r="O14" i="1" s="1"/>
</calcChain>
</file>

<file path=xl/sharedStrings.xml><?xml version="1.0" encoding="utf-8"?>
<sst xmlns="http://schemas.openxmlformats.org/spreadsheetml/2006/main" count="25" uniqueCount="24">
  <si>
    <t>Id</t>
  </si>
  <si>
    <t>SepalLengthCm</t>
  </si>
  <si>
    <t>SepalWidthCm</t>
  </si>
  <si>
    <t>PetalLengthCm</t>
  </si>
  <si>
    <t>PetalWidthCm</t>
  </si>
  <si>
    <t>Species</t>
  </si>
  <si>
    <t>Cluster</t>
  </si>
  <si>
    <t>MeanSL</t>
  </si>
  <si>
    <t>MeanSW</t>
  </si>
  <si>
    <t>MeanPL</t>
  </si>
  <si>
    <t>MeanPW</t>
  </si>
  <si>
    <t>Power Distance</t>
  </si>
  <si>
    <t>ID</t>
  </si>
  <si>
    <t>SepalL</t>
  </si>
  <si>
    <t>SepalW</t>
  </si>
  <si>
    <t>PetalL</t>
  </si>
  <si>
    <t>PetalW</t>
  </si>
  <si>
    <t>Min Distance</t>
  </si>
  <si>
    <t>Random_species</t>
  </si>
  <si>
    <t>Accuracy Score</t>
  </si>
  <si>
    <t>Precision Score</t>
  </si>
  <si>
    <t>Recall Score</t>
  </si>
  <si>
    <t>Do with KNN</t>
  </si>
  <si>
    <t>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</si>
</sst>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16</xdr:row>
      <xdr:rowOff>121920</xdr:rowOff>
    </xdr:from>
    <xdr:to>
      <xdr:col>9</xdr:col>
      <xdr:colOff>358140</xdr:colOff>
      <xdr:row>18</xdr:row>
      <xdr:rowOff>76200</xdr:rowOff>
    </xdr:to>
    <xdr:sp macro="[0]!RectangleRoundedCorners1_Click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7E8B7FB-9F89-9A2C-2307-94F560771D87}"/>
            </a:ext>
          </a:extLst>
        </xdr:cNvPr>
        <xdr:cNvSpPr/>
      </xdr:nvSpPr>
      <xdr:spPr>
        <a:xfrm>
          <a:off x="7505700" y="3048000"/>
          <a:ext cx="1188720" cy="3200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Cluster Division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1"/>
  <sheetViews>
    <sheetView tabSelected="1" workbookViewId="0">
      <selection activeCell="J8" sqref="J8"/>
    </sheetView>
  </sheetViews>
  <sheetFormatPr defaultRowHeight="14.4" x14ac:dyDescent="0.3"/>
  <cols>
    <col min="2" max="2" width="14.21875" bestFit="1" customWidth="1"/>
    <col min="3" max="3" width="13.5546875" bestFit="1" customWidth="1"/>
    <col min="4" max="4" width="13.88671875" bestFit="1" customWidth="1"/>
    <col min="5" max="5" width="13.21875" bestFit="1" customWidth="1"/>
    <col min="6" max="6" width="12.109375" bestFit="1" customWidth="1"/>
    <col min="7" max="7" width="15.21875" bestFit="1" customWidth="1"/>
    <col min="8" max="9" width="15.21875" customWidth="1"/>
    <col min="10" max="10" width="15.109375" bestFit="1" customWidth="1"/>
    <col min="13" max="13" width="12.109375" bestFit="1" customWidth="1"/>
    <col min="14" max="14" width="11.5546875" bestFit="1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/>
      <c r="I1" s="1"/>
      <c r="J1" s="1" t="s">
        <v>12</v>
      </c>
      <c r="K1">
        <v>150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</row>
    <row r="2" spans="1:18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F2">
        <v>1</v>
      </c>
      <c r="G2">
        <v>2</v>
      </c>
      <c r="H2">
        <v>2</v>
      </c>
      <c r="J2" t="s">
        <v>13</v>
      </c>
      <c r="K2">
        <f>VLOOKUP(K1,A2:E151,2,)</f>
        <v>5.9</v>
      </c>
      <c r="M2">
        <v>1</v>
      </c>
      <c r="N2">
        <f>AVERAGEIF($G$2:G151,"1",B2:B151)</f>
        <v>5.847169811320752</v>
      </c>
      <c r="O2">
        <f>AVERAGEIF($G$2:$G$151,"1",$C$2:$C$151)</f>
        <v>2.9811320754716988</v>
      </c>
      <c r="P2">
        <f>AVERAGEIF($G$2:$G$151,"1",$D$2:$D$151)</f>
        <v>4.0339622641509418</v>
      </c>
      <c r="Q2">
        <f>AVERAGEIF($G$2:$G$151,"1",$E$2:$E$151)</f>
        <v>1.2962264150943394</v>
      </c>
      <c r="R2">
        <f>POWER($K$2-$N2,2)+POWER($K$3-$O2,2)+POWER($K$4-$P2,2)+POWER($K$5-$Q2,2)</f>
        <v>1.393371306514777</v>
      </c>
    </row>
    <row r="3" spans="1:18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F3">
        <v>1</v>
      </c>
      <c r="G3">
        <v>3</v>
      </c>
      <c r="H3">
        <v>2</v>
      </c>
      <c r="J3" t="s">
        <v>14</v>
      </c>
      <c r="K3">
        <f>VLOOKUP(K1,A2:E151,3,)</f>
        <v>3</v>
      </c>
      <c r="M3">
        <v>2</v>
      </c>
      <c r="N3">
        <f ca="1">AVERAGEIF($G$2:G152,"2",$B$2:$B$151)</f>
        <v>5.6702127659574471</v>
      </c>
      <c r="O3">
        <f>AVERAGEIF($G$2:$G$151,"2",$C$2:$C$151)</f>
        <v>3.0659574468085107</v>
      </c>
      <c r="P3">
        <f>AVERAGEIF($G$2:$G$151,"2",$D$2:$D$151)</f>
        <v>3.3255319148936171</v>
      </c>
      <c r="Q3">
        <f>AVERAGEIF($G$2:$G$151,"2",$E$2:$E$151)</f>
        <v>1.0382978723404255</v>
      </c>
      <c r="R3">
        <f ca="1">POWER($K$2-$N3,2)+POWER($K$3-$O3,2)+POWER($K$4-$P3,2)+POWER($K$5-$Q3,2)</f>
        <v>3.7860796740606597</v>
      </c>
    </row>
    <row r="4" spans="1:18" x14ac:dyDescent="0.3">
      <c r="A4">
        <v>3</v>
      </c>
      <c r="B4">
        <v>4.7</v>
      </c>
      <c r="C4">
        <v>3.2</v>
      </c>
      <c r="D4">
        <v>1.3</v>
      </c>
      <c r="E4">
        <v>0.2</v>
      </c>
      <c r="F4">
        <v>1</v>
      </c>
      <c r="G4">
        <v>3</v>
      </c>
      <c r="H4">
        <v>2</v>
      </c>
      <c r="J4" t="s">
        <v>15</v>
      </c>
      <c r="K4">
        <f>VLOOKUP(K1,A2:E151,4,)</f>
        <v>5.0999999999999996</v>
      </c>
      <c r="M4">
        <v>3</v>
      </c>
      <c r="N4">
        <f ca="1">AVERAGEIF($G$2:G153,"3",$B$2:$B$151)</f>
        <v>6.001999999999998</v>
      </c>
      <c r="O4">
        <f>AVERAGEIF($G$2:$G$151,"3",$C$2:$C$151)</f>
        <v>3.120000000000001</v>
      </c>
      <c r="P4">
        <f>AVERAGEIF($G$2:$G$151,"3",$D$2:$D$151)</f>
        <v>3.8739999999999992</v>
      </c>
      <c r="Q4">
        <f>AVERAGEIF($G$2:$G$151,"3",$E$2:$E$151)</f>
        <v>1.2459999999999998</v>
      </c>
      <c r="R4">
        <f ca="1">POWER($K$2-$N4,2)+POWER($K$3-$O4,2)+POWER($K$4-$P4,2)+POWER($K$5-$Q4,2)</f>
        <v>1.8347960000000012</v>
      </c>
    </row>
    <row r="5" spans="1:18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F5">
        <v>1</v>
      </c>
      <c r="G5">
        <v>1</v>
      </c>
      <c r="H5">
        <v>2</v>
      </c>
      <c r="J5" t="s">
        <v>16</v>
      </c>
      <c r="K5">
        <f>VLOOKUP(K1,A2:E151,5,)</f>
        <v>1.8</v>
      </c>
    </row>
    <row r="6" spans="1:18" x14ac:dyDescent="0.3">
      <c r="A6">
        <v>5</v>
      </c>
      <c r="B6">
        <v>5</v>
      </c>
      <c r="C6">
        <v>3.6</v>
      </c>
      <c r="D6">
        <v>1.4</v>
      </c>
      <c r="E6">
        <v>0.2</v>
      </c>
      <c r="F6">
        <v>1</v>
      </c>
      <c r="G6">
        <v>2</v>
      </c>
      <c r="H6">
        <v>2</v>
      </c>
    </row>
    <row r="7" spans="1:18" x14ac:dyDescent="0.3">
      <c r="A7">
        <v>6</v>
      </c>
      <c r="B7">
        <v>5.4</v>
      </c>
      <c r="C7">
        <v>3.9</v>
      </c>
      <c r="D7">
        <v>1.7</v>
      </c>
      <c r="E7">
        <v>0.4</v>
      </c>
      <c r="F7">
        <v>1</v>
      </c>
      <c r="G7">
        <v>1</v>
      </c>
      <c r="H7">
        <v>2</v>
      </c>
      <c r="J7" t="s">
        <v>23</v>
      </c>
    </row>
    <row r="8" spans="1:18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F8">
        <v>1</v>
      </c>
      <c r="G8">
        <v>2</v>
      </c>
      <c r="H8">
        <v>2</v>
      </c>
      <c r="J8" t="s">
        <v>19</v>
      </c>
    </row>
    <row r="9" spans="1:18" x14ac:dyDescent="0.3">
      <c r="A9">
        <v>8</v>
      </c>
      <c r="B9">
        <v>5</v>
      </c>
      <c r="C9">
        <v>3.4</v>
      </c>
      <c r="D9">
        <v>1.5</v>
      </c>
      <c r="E9">
        <v>0.2</v>
      </c>
      <c r="F9">
        <v>1</v>
      </c>
      <c r="G9">
        <v>2</v>
      </c>
      <c r="H9">
        <v>2</v>
      </c>
      <c r="J9" t="s">
        <v>20</v>
      </c>
    </row>
    <row r="10" spans="1:18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F10">
        <v>1</v>
      </c>
      <c r="G10">
        <v>3</v>
      </c>
      <c r="H10">
        <v>2</v>
      </c>
      <c r="J10" t="s">
        <v>21</v>
      </c>
    </row>
    <row r="11" spans="1:18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F11">
        <v>1</v>
      </c>
      <c r="G11">
        <v>1</v>
      </c>
      <c r="H11">
        <v>2</v>
      </c>
      <c r="J11" t="s">
        <v>22</v>
      </c>
    </row>
    <row r="12" spans="1:18" x14ac:dyDescent="0.3">
      <c r="A12">
        <v>11</v>
      </c>
      <c r="B12">
        <v>5.4</v>
      </c>
      <c r="C12">
        <v>3.7</v>
      </c>
      <c r="D12">
        <v>1.5</v>
      </c>
      <c r="E12">
        <v>0.2</v>
      </c>
      <c r="F12">
        <v>1</v>
      </c>
      <c r="G12">
        <v>3</v>
      </c>
      <c r="H12">
        <v>2</v>
      </c>
    </row>
    <row r="13" spans="1:18" x14ac:dyDescent="0.3">
      <c r="A13">
        <v>12</v>
      </c>
      <c r="B13">
        <v>4.8</v>
      </c>
      <c r="C13">
        <v>3.4</v>
      </c>
      <c r="D13">
        <v>1.6</v>
      </c>
      <c r="E13">
        <v>0.2</v>
      </c>
      <c r="F13">
        <v>1</v>
      </c>
      <c r="G13">
        <v>2</v>
      </c>
      <c r="H13">
        <v>2</v>
      </c>
      <c r="N13" t="s">
        <v>17</v>
      </c>
      <c r="O13">
        <f ca="1">MIN(R2:R4)</f>
        <v>1.393371306514777</v>
      </c>
    </row>
    <row r="14" spans="1:18" x14ac:dyDescent="0.3">
      <c r="A14">
        <v>13</v>
      </c>
      <c r="B14">
        <v>4.8</v>
      </c>
      <c r="C14">
        <v>3</v>
      </c>
      <c r="D14">
        <v>1.4</v>
      </c>
      <c r="E14">
        <v>0.1</v>
      </c>
      <c r="F14">
        <v>1</v>
      </c>
      <c r="G14">
        <v>2</v>
      </c>
      <c r="H14">
        <v>2</v>
      </c>
      <c r="N14" t="s">
        <v>6</v>
      </c>
      <c r="O14">
        <f ca="1">MATCH(O13,R2:R4,0)</f>
        <v>1</v>
      </c>
    </row>
    <row r="15" spans="1:18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F15">
        <v>1</v>
      </c>
      <c r="G15">
        <v>2</v>
      </c>
      <c r="H15">
        <v>2</v>
      </c>
    </row>
    <row r="16" spans="1:18" x14ac:dyDescent="0.3">
      <c r="A16">
        <v>15</v>
      </c>
      <c r="B16">
        <v>5.8</v>
      </c>
      <c r="C16">
        <v>4</v>
      </c>
      <c r="D16">
        <v>1.2</v>
      </c>
      <c r="E16">
        <v>0.2</v>
      </c>
      <c r="F16">
        <v>1</v>
      </c>
      <c r="G16">
        <v>3</v>
      </c>
      <c r="H16">
        <v>2</v>
      </c>
    </row>
    <row r="17" spans="1:8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F17">
        <v>1</v>
      </c>
      <c r="G17">
        <v>3</v>
      </c>
      <c r="H17">
        <v>2</v>
      </c>
    </row>
    <row r="18" spans="1:8" x14ac:dyDescent="0.3">
      <c r="A18">
        <v>17</v>
      </c>
      <c r="B18">
        <v>5.4</v>
      </c>
      <c r="C18">
        <v>3.9</v>
      </c>
      <c r="D18">
        <v>1.3</v>
      </c>
      <c r="E18">
        <v>0.4</v>
      </c>
      <c r="F18">
        <v>1</v>
      </c>
      <c r="G18">
        <v>3</v>
      </c>
      <c r="H18">
        <v>2</v>
      </c>
    </row>
    <row r="19" spans="1:8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F19">
        <v>1</v>
      </c>
      <c r="G19">
        <v>2</v>
      </c>
      <c r="H19">
        <v>2</v>
      </c>
    </row>
    <row r="20" spans="1:8" x14ac:dyDescent="0.3">
      <c r="A20">
        <v>19</v>
      </c>
      <c r="B20">
        <v>5.7</v>
      </c>
      <c r="C20">
        <v>3.8</v>
      </c>
      <c r="D20">
        <v>1.7</v>
      </c>
      <c r="E20">
        <v>0.3</v>
      </c>
      <c r="F20">
        <v>1</v>
      </c>
      <c r="G20">
        <v>1</v>
      </c>
      <c r="H20">
        <v>2</v>
      </c>
    </row>
    <row r="21" spans="1:8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F21">
        <v>1</v>
      </c>
      <c r="G21">
        <v>2</v>
      </c>
      <c r="H21">
        <v>2</v>
      </c>
    </row>
    <row r="22" spans="1:8" x14ac:dyDescent="0.3">
      <c r="A22">
        <v>21</v>
      </c>
      <c r="B22">
        <v>5.4</v>
      </c>
      <c r="C22">
        <v>3.4</v>
      </c>
      <c r="D22">
        <v>1.7</v>
      </c>
      <c r="E22">
        <v>0.2</v>
      </c>
      <c r="F22">
        <v>1</v>
      </c>
      <c r="G22">
        <v>1</v>
      </c>
      <c r="H22">
        <v>2</v>
      </c>
    </row>
    <row r="23" spans="1:8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F23">
        <v>1</v>
      </c>
      <c r="G23">
        <v>3</v>
      </c>
      <c r="H23">
        <v>2</v>
      </c>
    </row>
    <row r="24" spans="1:8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F24">
        <v>1</v>
      </c>
      <c r="G24">
        <v>1</v>
      </c>
      <c r="H24">
        <v>2</v>
      </c>
    </row>
    <row r="25" spans="1:8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F25">
        <v>1</v>
      </c>
      <c r="G25">
        <v>2</v>
      </c>
      <c r="H25">
        <v>2</v>
      </c>
    </row>
    <row r="26" spans="1:8" x14ac:dyDescent="0.3">
      <c r="A26">
        <v>25</v>
      </c>
      <c r="B26">
        <v>4.8</v>
      </c>
      <c r="C26">
        <v>3.4</v>
      </c>
      <c r="D26">
        <v>1.9</v>
      </c>
      <c r="E26">
        <v>0.2</v>
      </c>
      <c r="F26">
        <v>1</v>
      </c>
      <c r="G26">
        <v>1</v>
      </c>
      <c r="H26">
        <v>2</v>
      </c>
    </row>
    <row r="27" spans="1:8" x14ac:dyDescent="0.3">
      <c r="A27">
        <v>26</v>
      </c>
      <c r="B27">
        <v>5</v>
      </c>
      <c r="C27">
        <v>3</v>
      </c>
      <c r="D27">
        <v>1.6</v>
      </c>
      <c r="E27">
        <v>0.2</v>
      </c>
      <c r="F27">
        <v>1</v>
      </c>
      <c r="G27">
        <v>1</v>
      </c>
      <c r="H27">
        <v>2</v>
      </c>
    </row>
    <row r="28" spans="1:8" x14ac:dyDescent="0.3">
      <c r="A28">
        <v>27</v>
      </c>
      <c r="B28">
        <v>5</v>
      </c>
      <c r="C28">
        <v>3.4</v>
      </c>
      <c r="D28">
        <v>1.6</v>
      </c>
      <c r="E28">
        <v>0.4</v>
      </c>
      <c r="F28">
        <v>1</v>
      </c>
      <c r="G28">
        <v>3</v>
      </c>
      <c r="H28">
        <v>2</v>
      </c>
    </row>
    <row r="29" spans="1:8" x14ac:dyDescent="0.3">
      <c r="A29">
        <v>28</v>
      </c>
      <c r="B29">
        <v>5.2</v>
      </c>
      <c r="C29">
        <v>3.5</v>
      </c>
      <c r="D29">
        <v>1.5</v>
      </c>
      <c r="E29">
        <v>0.2</v>
      </c>
      <c r="F29">
        <v>1</v>
      </c>
      <c r="G29">
        <v>2</v>
      </c>
      <c r="H29">
        <v>2</v>
      </c>
    </row>
    <row r="30" spans="1:8" x14ac:dyDescent="0.3">
      <c r="A30">
        <v>29</v>
      </c>
      <c r="B30">
        <v>5.2</v>
      </c>
      <c r="C30">
        <v>3.4</v>
      </c>
      <c r="D30">
        <v>1.4</v>
      </c>
      <c r="E30">
        <v>0.2</v>
      </c>
      <c r="F30">
        <v>1</v>
      </c>
      <c r="G30">
        <v>2</v>
      </c>
      <c r="H30">
        <v>2</v>
      </c>
    </row>
    <row r="31" spans="1:8" x14ac:dyDescent="0.3">
      <c r="A31">
        <v>30</v>
      </c>
      <c r="B31">
        <v>4.7</v>
      </c>
      <c r="C31">
        <v>3.2</v>
      </c>
      <c r="D31">
        <v>1.6</v>
      </c>
      <c r="E31">
        <v>0.2</v>
      </c>
      <c r="F31">
        <v>1</v>
      </c>
      <c r="G31">
        <v>1</v>
      </c>
      <c r="H31">
        <v>2</v>
      </c>
    </row>
    <row r="32" spans="1:8" x14ac:dyDescent="0.3">
      <c r="A32">
        <v>31</v>
      </c>
      <c r="B32">
        <v>4.8</v>
      </c>
      <c r="C32">
        <v>3.1</v>
      </c>
      <c r="D32">
        <v>1.6</v>
      </c>
      <c r="E32">
        <v>0.2</v>
      </c>
      <c r="F32">
        <v>1</v>
      </c>
      <c r="G32">
        <v>3</v>
      </c>
      <c r="H32">
        <v>2</v>
      </c>
    </row>
    <row r="33" spans="1:8" x14ac:dyDescent="0.3">
      <c r="A33">
        <v>32</v>
      </c>
      <c r="B33">
        <v>5.4</v>
      </c>
      <c r="C33">
        <v>3.4</v>
      </c>
      <c r="D33">
        <v>1.5</v>
      </c>
      <c r="E33">
        <v>0.4</v>
      </c>
      <c r="F33">
        <v>1</v>
      </c>
      <c r="G33">
        <v>3</v>
      </c>
      <c r="H33">
        <v>2</v>
      </c>
    </row>
    <row r="34" spans="1:8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F34">
        <v>1</v>
      </c>
      <c r="G34">
        <v>2</v>
      </c>
      <c r="H34">
        <v>2</v>
      </c>
    </row>
    <row r="35" spans="1:8" x14ac:dyDescent="0.3">
      <c r="A35">
        <v>34</v>
      </c>
      <c r="B35">
        <v>5.5</v>
      </c>
      <c r="C35">
        <v>4.2</v>
      </c>
      <c r="D35">
        <v>1.4</v>
      </c>
      <c r="E35">
        <v>0.2</v>
      </c>
      <c r="F35">
        <v>1</v>
      </c>
      <c r="G35">
        <v>2</v>
      </c>
      <c r="H35">
        <v>2</v>
      </c>
    </row>
    <row r="36" spans="1:8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F36">
        <v>1</v>
      </c>
      <c r="G36">
        <v>2</v>
      </c>
      <c r="H36">
        <v>2</v>
      </c>
    </row>
    <row r="37" spans="1:8" x14ac:dyDescent="0.3">
      <c r="A37">
        <v>36</v>
      </c>
      <c r="B37">
        <v>5</v>
      </c>
      <c r="C37">
        <v>3.2</v>
      </c>
      <c r="D37">
        <v>1.2</v>
      </c>
      <c r="E37">
        <v>0.2</v>
      </c>
      <c r="F37">
        <v>1</v>
      </c>
      <c r="G37">
        <v>2</v>
      </c>
      <c r="H37">
        <v>2</v>
      </c>
    </row>
    <row r="38" spans="1:8" x14ac:dyDescent="0.3">
      <c r="A38">
        <v>37</v>
      </c>
      <c r="B38">
        <v>5.5</v>
      </c>
      <c r="C38">
        <v>3.5</v>
      </c>
      <c r="D38">
        <v>1.3</v>
      </c>
      <c r="E38">
        <v>0.2</v>
      </c>
      <c r="F38">
        <v>1</v>
      </c>
      <c r="G38">
        <v>3</v>
      </c>
      <c r="H38">
        <v>2</v>
      </c>
    </row>
    <row r="39" spans="1:8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F39">
        <v>1</v>
      </c>
      <c r="G39">
        <v>1</v>
      </c>
      <c r="H39">
        <v>2</v>
      </c>
    </row>
    <row r="40" spans="1:8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F40">
        <v>1</v>
      </c>
      <c r="G40">
        <v>1</v>
      </c>
      <c r="H40">
        <v>2</v>
      </c>
    </row>
    <row r="41" spans="1:8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F41">
        <v>1</v>
      </c>
      <c r="G41">
        <v>1</v>
      </c>
      <c r="H41">
        <v>2</v>
      </c>
    </row>
    <row r="42" spans="1:8" x14ac:dyDescent="0.3">
      <c r="A42">
        <v>41</v>
      </c>
      <c r="B42">
        <v>5</v>
      </c>
      <c r="C42">
        <v>3.5</v>
      </c>
      <c r="D42">
        <v>1.3</v>
      </c>
      <c r="E42">
        <v>0.3</v>
      </c>
      <c r="F42">
        <v>1</v>
      </c>
      <c r="G42">
        <v>2</v>
      </c>
      <c r="H42">
        <v>2</v>
      </c>
    </row>
    <row r="43" spans="1:8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F43">
        <v>1</v>
      </c>
      <c r="G43">
        <v>2</v>
      </c>
      <c r="H43">
        <v>2</v>
      </c>
    </row>
    <row r="44" spans="1:8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F44">
        <v>1</v>
      </c>
      <c r="G44">
        <v>3</v>
      </c>
      <c r="H44">
        <v>2</v>
      </c>
    </row>
    <row r="45" spans="1:8" x14ac:dyDescent="0.3">
      <c r="A45">
        <v>44</v>
      </c>
      <c r="B45">
        <v>5</v>
      </c>
      <c r="C45">
        <v>3.5</v>
      </c>
      <c r="D45">
        <v>1.6</v>
      </c>
      <c r="E45">
        <v>0.6</v>
      </c>
      <c r="F45">
        <v>1</v>
      </c>
      <c r="G45">
        <v>2</v>
      </c>
      <c r="H45">
        <v>2</v>
      </c>
    </row>
    <row r="46" spans="1:8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F46">
        <v>1</v>
      </c>
      <c r="G46">
        <v>1</v>
      </c>
      <c r="H46">
        <v>2</v>
      </c>
    </row>
    <row r="47" spans="1:8" x14ac:dyDescent="0.3">
      <c r="A47">
        <v>46</v>
      </c>
      <c r="B47">
        <v>4.8</v>
      </c>
      <c r="C47">
        <v>3</v>
      </c>
      <c r="D47">
        <v>1.4</v>
      </c>
      <c r="E47">
        <v>0.3</v>
      </c>
      <c r="F47">
        <v>1</v>
      </c>
      <c r="G47">
        <v>3</v>
      </c>
      <c r="H47">
        <v>2</v>
      </c>
    </row>
    <row r="48" spans="1:8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F48">
        <v>1</v>
      </c>
      <c r="G48">
        <v>3</v>
      </c>
      <c r="H48">
        <v>2</v>
      </c>
    </row>
    <row r="49" spans="1:8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F49">
        <v>1</v>
      </c>
      <c r="G49">
        <v>3</v>
      </c>
      <c r="H49">
        <v>2</v>
      </c>
    </row>
    <row r="50" spans="1:8" x14ac:dyDescent="0.3">
      <c r="A50">
        <v>49</v>
      </c>
      <c r="B50">
        <v>5.3</v>
      </c>
      <c r="C50">
        <v>3.7</v>
      </c>
      <c r="D50">
        <v>1.5</v>
      </c>
      <c r="E50">
        <v>0.2</v>
      </c>
      <c r="F50">
        <v>1</v>
      </c>
      <c r="G50">
        <v>3</v>
      </c>
      <c r="H50">
        <v>2</v>
      </c>
    </row>
    <row r="51" spans="1:8" x14ac:dyDescent="0.3">
      <c r="A51">
        <v>50</v>
      </c>
      <c r="B51">
        <v>5</v>
      </c>
      <c r="C51">
        <v>3.3</v>
      </c>
      <c r="D51">
        <v>1.4</v>
      </c>
      <c r="E51">
        <v>0.2</v>
      </c>
      <c r="F51">
        <v>1</v>
      </c>
      <c r="G51">
        <v>2</v>
      </c>
      <c r="H51">
        <v>2</v>
      </c>
    </row>
    <row r="52" spans="1:8" x14ac:dyDescent="0.3">
      <c r="A52">
        <v>51</v>
      </c>
      <c r="B52">
        <v>7</v>
      </c>
      <c r="C52">
        <v>3.2</v>
      </c>
      <c r="D52">
        <v>4.7</v>
      </c>
      <c r="E52">
        <v>1.4</v>
      </c>
      <c r="F52">
        <v>2</v>
      </c>
      <c r="G52">
        <v>3</v>
      </c>
      <c r="H52">
        <v>3</v>
      </c>
    </row>
    <row r="53" spans="1:8" x14ac:dyDescent="0.3">
      <c r="A53">
        <v>52</v>
      </c>
      <c r="B53">
        <v>6.4</v>
      </c>
      <c r="C53">
        <v>3.2</v>
      </c>
      <c r="D53">
        <v>4.5</v>
      </c>
      <c r="E53">
        <v>1.5</v>
      </c>
      <c r="F53">
        <v>2</v>
      </c>
      <c r="G53">
        <v>3</v>
      </c>
      <c r="H53">
        <v>1</v>
      </c>
    </row>
    <row r="54" spans="1:8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F54">
        <v>2</v>
      </c>
      <c r="G54">
        <v>3</v>
      </c>
      <c r="H54">
        <v>1</v>
      </c>
    </row>
    <row r="55" spans="1:8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F55">
        <v>2</v>
      </c>
      <c r="G55">
        <v>2</v>
      </c>
      <c r="H55">
        <v>1</v>
      </c>
    </row>
    <row r="56" spans="1:8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F56">
        <v>2</v>
      </c>
      <c r="G56">
        <v>2</v>
      </c>
      <c r="H56">
        <v>1</v>
      </c>
    </row>
    <row r="57" spans="1:8" x14ac:dyDescent="0.3">
      <c r="A57">
        <v>56</v>
      </c>
      <c r="B57">
        <v>5.7</v>
      </c>
      <c r="C57">
        <v>2.8</v>
      </c>
      <c r="D57">
        <v>4.5</v>
      </c>
      <c r="E57">
        <v>1.3</v>
      </c>
      <c r="F57">
        <v>2</v>
      </c>
      <c r="G57">
        <v>3</v>
      </c>
      <c r="H57">
        <v>1</v>
      </c>
    </row>
    <row r="58" spans="1:8" x14ac:dyDescent="0.3">
      <c r="A58">
        <v>57</v>
      </c>
      <c r="B58">
        <v>6.3</v>
      </c>
      <c r="C58">
        <v>3.3</v>
      </c>
      <c r="D58">
        <v>4.7</v>
      </c>
      <c r="E58">
        <v>1.6</v>
      </c>
      <c r="F58">
        <v>2</v>
      </c>
      <c r="G58">
        <v>3</v>
      </c>
      <c r="H58">
        <v>1</v>
      </c>
    </row>
    <row r="59" spans="1:8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F59">
        <v>2</v>
      </c>
      <c r="G59">
        <v>2</v>
      </c>
      <c r="H59">
        <v>2</v>
      </c>
    </row>
    <row r="60" spans="1:8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F60">
        <v>2</v>
      </c>
      <c r="G60">
        <v>3</v>
      </c>
      <c r="H60">
        <v>1</v>
      </c>
    </row>
    <row r="61" spans="1:8" x14ac:dyDescent="0.3">
      <c r="A61">
        <v>60</v>
      </c>
      <c r="B61">
        <v>5.2</v>
      </c>
      <c r="C61">
        <v>2.7</v>
      </c>
      <c r="D61">
        <v>3.9</v>
      </c>
      <c r="E61">
        <v>1.4</v>
      </c>
      <c r="F61">
        <v>2</v>
      </c>
      <c r="G61">
        <v>2</v>
      </c>
      <c r="H61">
        <v>1</v>
      </c>
    </row>
    <row r="62" spans="1:8" x14ac:dyDescent="0.3">
      <c r="A62">
        <v>61</v>
      </c>
      <c r="B62">
        <v>5</v>
      </c>
      <c r="C62">
        <v>2</v>
      </c>
      <c r="D62">
        <v>3.5</v>
      </c>
      <c r="E62">
        <v>1</v>
      </c>
      <c r="F62">
        <v>2</v>
      </c>
      <c r="G62">
        <v>1</v>
      </c>
      <c r="H62">
        <v>2</v>
      </c>
    </row>
    <row r="63" spans="1:8" x14ac:dyDescent="0.3">
      <c r="A63">
        <v>62</v>
      </c>
      <c r="B63">
        <v>5.9</v>
      </c>
      <c r="C63">
        <v>3</v>
      </c>
      <c r="D63">
        <v>4.2</v>
      </c>
      <c r="E63">
        <v>1.5</v>
      </c>
      <c r="F63">
        <v>2</v>
      </c>
      <c r="G63">
        <v>1</v>
      </c>
      <c r="H63">
        <v>1</v>
      </c>
    </row>
    <row r="64" spans="1:8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F64">
        <v>2</v>
      </c>
      <c r="G64">
        <v>3</v>
      </c>
      <c r="H64">
        <v>1</v>
      </c>
    </row>
    <row r="65" spans="1:8" x14ac:dyDescent="0.3">
      <c r="A65">
        <v>64</v>
      </c>
      <c r="B65">
        <v>6.1</v>
      </c>
      <c r="C65">
        <v>2.9</v>
      </c>
      <c r="D65">
        <v>4.7</v>
      </c>
      <c r="E65">
        <v>1.4</v>
      </c>
      <c r="F65">
        <v>2</v>
      </c>
      <c r="G65">
        <v>1</v>
      </c>
      <c r="H65">
        <v>1</v>
      </c>
    </row>
    <row r="66" spans="1:8" x14ac:dyDescent="0.3">
      <c r="A66">
        <v>65</v>
      </c>
      <c r="B66">
        <v>5.6</v>
      </c>
      <c r="C66">
        <v>2.9</v>
      </c>
      <c r="D66">
        <v>3.6</v>
      </c>
      <c r="E66">
        <v>1.3</v>
      </c>
      <c r="F66">
        <v>2</v>
      </c>
      <c r="G66">
        <v>2</v>
      </c>
      <c r="H66">
        <v>2</v>
      </c>
    </row>
    <row r="67" spans="1:8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F67">
        <v>2</v>
      </c>
      <c r="G67">
        <v>2</v>
      </c>
      <c r="H67">
        <v>3</v>
      </c>
    </row>
    <row r="68" spans="1:8" x14ac:dyDescent="0.3">
      <c r="A68">
        <v>67</v>
      </c>
      <c r="B68">
        <v>5.6</v>
      </c>
      <c r="C68">
        <v>3</v>
      </c>
      <c r="D68">
        <v>4.5</v>
      </c>
      <c r="E68">
        <v>1.5</v>
      </c>
      <c r="F68">
        <v>2</v>
      </c>
      <c r="G68">
        <v>1</v>
      </c>
      <c r="H68">
        <v>1</v>
      </c>
    </row>
    <row r="69" spans="1:8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F69">
        <v>2</v>
      </c>
      <c r="G69">
        <v>1</v>
      </c>
      <c r="H69">
        <v>1</v>
      </c>
    </row>
    <row r="70" spans="1:8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F70">
        <v>2</v>
      </c>
      <c r="G70">
        <v>3</v>
      </c>
      <c r="H70">
        <v>1</v>
      </c>
    </row>
    <row r="71" spans="1:8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F71">
        <v>2</v>
      </c>
      <c r="G71">
        <v>1</v>
      </c>
      <c r="H71">
        <v>1</v>
      </c>
    </row>
    <row r="72" spans="1:8" x14ac:dyDescent="0.3">
      <c r="A72">
        <v>71</v>
      </c>
      <c r="B72">
        <v>5.9</v>
      </c>
      <c r="C72">
        <v>3.2</v>
      </c>
      <c r="D72">
        <v>4.8</v>
      </c>
      <c r="E72">
        <v>1.8</v>
      </c>
      <c r="F72">
        <v>2</v>
      </c>
      <c r="G72">
        <v>3</v>
      </c>
      <c r="H72">
        <v>1</v>
      </c>
    </row>
    <row r="73" spans="1:8" x14ac:dyDescent="0.3">
      <c r="A73">
        <v>72</v>
      </c>
      <c r="B73">
        <v>6.1</v>
      </c>
      <c r="C73">
        <v>2.8</v>
      </c>
      <c r="D73">
        <v>4</v>
      </c>
      <c r="E73">
        <v>1.3</v>
      </c>
      <c r="F73">
        <v>2</v>
      </c>
      <c r="G73">
        <v>1</v>
      </c>
      <c r="H73">
        <v>1</v>
      </c>
    </row>
    <row r="74" spans="1:8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F74">
        <v>2</v>
      </c>
      <c r="G74">
        <v>2</v>
      </c>
      <c r="H74">
        <v>1</v>
      </c>
    </row>
    <row r="75" spans="1:8" x14ac:dyDescent="0.3">
      <c r="A75">
        <v>74</v>
      </c>
      <c r="B75">
        <v>6.1</v>
      </c>
      <c r="C75">
        <v>2.8</v>
      </c>
      <c r="D75">
        <v>4.7</v>
      </c>
      <c r="E75">
        <v>1.2</v>
      </c>
      <c r="F75">
        <v>2</v>
      </c>
      <c r="G75">
        <v>1</v>
      </c>
      <c r="H75">
        <v>1</v>
      </c>
    </row>
    <row r="76" spans="1:8" x14ac:dyDescent="0.3">
      <c r="A76">
        <v>75</v>
      </c>
      <c r="B76">
        <v>6.4</v>
      </c>
      <c r="C76">
        <v>2.9</v>
      </c>
      <c r="D76">
        <v>4.3</v>
      </c>
      <c r="E76">
        <v>1.3</v>
      </c>
      <c r="F76">
        <v>2</v>
      </c>
      <c r="G76">
        <v>1</v>
      </c>
      <c r="H76">
        <v>1</v>
      </c>
    </row>
    <row r="77" spans="1:8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F77">
        <v>2</v>
      </c>
      <c r="G77">
        <v>1</v>
      </c>
      <c r="H77">
        <v>3</v>
      </c>
    </row>
    <row r="78" spans="1:8" x14ac:dyDescent="0.3">
      <c r="A78">
        <v>77</v>
      </c>
      <c r="B78">
        <v>6.8</v>
      </c>
      <c r="C78">
        <v>2.8</v>
      </c>
      <c r="D78">
        <v>4.8</v>
      </c>
      <c r="E78">
        <v>1.4</v>
      </c>
      <c r="F78">
        <v>2</v>
      </c>
      <c r="G78">
        <v>1</v>
      </c>
      <c r="H78">
        <v>1</v>
      </c>
    </row>
    <row r="79" spans="1:8" x14ac:dyDescent="0.3">
      <c r="A79">
        <v>78</v>
      </c>
      <c r="B79">
        <v>6.7</v>
      </c>
      <c r="C79">
        <v>3</v>
      </c>
      <c r="D79">
        <v>5</v>
      </c>
      <c r="E79">
        <v>1.7</v>
      </c>
      <c r="F79">
        <v>2</v>
      </c>
      <c r="G79">
        <v>2</v>
      </c>
      <c r="H79">
        <v>1</v>
      </c>
    </row>
    <row r="80" spans="1:8" x14ac:dyDescent="0.3">
      <c r="A80">
        <v>79</v>
      </c>
      <c r="B80">
        <v>6</v>
      </c>
      <c r="C80">
        <v>2.9</v>
      </c>
      <c r="D80">
        <v>4.5</v>
      </c>
      <c r="E80">
        <v>1.5</v>
      </c>
      <c r="F80">
        <v>2</v>
      </c>
      <c r="G80">
        <v>1</v>
      </c>
      <c r="H80">
        <v>1</v>
      </c>
    </row>
    <row r="81" spans="1:8" x14ac:dyDescent="0.3">
      <c r="A81">
        <v>80</v>
      </c>
      <c r="B81">
        <v>5.7</v>
      </c>
      <c r="C81">
        <v>2.6</v>
      </c>
      <c r="D81">
        <v>3.5</v>
      </c>
      <c r="E81">
        <v>1</v>
      </c>
      <c r="F81">
        <v>2</v>
      </c>
      <c r="G81">
        <v>3</v>
      </c>
      <c r="H81">
        <v>2</v>
      </c>
    </row>
    <row r="82" spans="1:8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F82">
        <v>2</v>
      </c>
      <c r="G82">
        <v>2</v>
      </c>
      <c r="H82">
        <v>1</v>
      </c>
    </row>
    <row r="83" spans="1:8" x14ac:dyDescent="0.3">
      <c r="A83">
        <v>82</v>
      </c>
      <c r="B83">
        <v>5.5</v>
      </c>
      <c r="C83">
        <v>2.4</v>
      </c>
      <c r="D83">
        <v>3.7</v>
      </c>
      <c r="E83">
        <v>1</v>
      </c>
      <c r="F83">
        <v>2</v>
      </c>
      <c r="G83">
        <v>3</v>
      </c>
      <c r="H83">
        <v>2</v>
      </c>
    </row>
    <row r="84" spans="1:8" x14ac:dyDescent="0.3">
      <c r="A84">
        <v>83</v>
      </c>
      <c r="B84">
        <v>5.8</v>
      </c>
      <c r="C84">
        <v>2.7</v>
      </c>
      <c r="D84">
        <v>3.9</v>
      </c>
      <c r="E84">
        <v>1.2</v>
      </c>
      <c r="F84">
        <v>2</v>
      </c>
      <c r="G84">
        <v>1</v>
      </c>
      <c r="H84">
        <v>1</v>
      </c>
    </row>
    <row r="85" spans="1:8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F85">
        <v>2</v>
      </c>
      <c r="G85">
        <v>1</v>
      </c>
      <c r="H85">
        <v>1</v>
      </c>
    </row>
    <row r="86" spans="1:8" x14ac:dyDescent="0.3">
      <c r="A86">
        <v>85</v>
      </c>
      <c r="B86">
        <v>5.4</v>
      </c>
      <c r="C86">
        <v>3</v>
      </c>
      <c r="D86">
        <v>4.5</v>
      </c>
      <c r="E86">
        <v>1.5</v>
      </c>
      <c r="F86">
        <v>2</v>
      </c>
      <c r="G86">
        <v>1</v>
      </c>
      <c r="H86">
        <v>1</v>
      </c>
    </row>
    <row r="87" spans="1:8" x14ac:dyDescent="0.3">
      <c r="A87">
        <v>86</v>
      </c>
      <c r="B87">
        <v>6</v>
      </c>
      <c r="C87">
        <v>3.4</v>
      </c>
      <c r="D87">
        <v>4.5</v>
      </c>
      <c r="E87">
        <v>1.6</v>
      </c>
      <c r="F87">
        <v>2</v>
      </c>
      <c r="G87">
        <v>3</v>
      </c>
      <c r="H87">
        <v>1</v>
      </c>
    </row>
    <row r="88" spans="1:8" x14ac:dyDescent="0.3">
      <c r="A88">
        <v>87</v>
      </c>
      <c r="B88">
        <v>6.7</v>
      </c>
      <c r="C88">
        <v>3.1</v>
      </c>
      <c r="D88">
        <v>4.7</v>
      </c>
      <c r="E88">
        <v>1.5</v>
      </c>
      <c r="F88">
        <v>2</v>
      </c>
      <c r="G88">
        <v>2</v>
      </c>
      <c r="H88">
        <v>1</v>
      </c>
    </row>
    <row r="89" spans="1:8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>
        <v>2</v>
      </c>
      <c r="G89">
        <v>2</v>
      </c>
      <c r="H89">
        <v>1</v>
      </c>
    </row>
    <row r="90" spans="1:8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F90">
        <v>2</v>
      </c>
      <c r="G90">
        <v>1</v>
      </c>
      <c r="H90">
        <v>1</v>
      </c>
    </row>
    <row r="91" spans="1:8" x14ac:dyDescent="0.3">
      <c r="A91">
        <v>90</v>
      </c>
      <c r="B91">
        <v>5.5</v>
      </c>
      <c r="C91">
        <v>2.5</v>
      </c>
      <c r="D91">
        <v>4</v>
      </c>
      <c r="E91">
        <v>1.3</v>
      </c>
      <c r="F91">
        <v>2</v>
      </c>
      <c r="G91">
        <v>1</v>
      </c>
      <c r="H91">
        <v>1</v>
      </c>
    </row>
    <row r="92" spans="1:8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F92">
        <v>2</v>
      </c>
      <c r="G92">
        <v>1</v>
      </c>
      <c r="H92">
        <v>1</v>
      </c>
    </row>
    <row r="93" spans="1:8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F93">
        <v>2</v>
      </c>
      <c r="G93">
        <v>2</v>
      </c>
      <c r="H93">
        <v>1</v>
      </c>
    </row>
    <row r="94" spans="1:8" x14ac:dyDescent="0.3">
      <c r="A94">
        <v>93</v>
      </c>
      <c r="B94">
        <v>5.8</v>
      </c>
      <c r="C94">
        <v>2.6</v>
      </c>
      <c r="D94">
        <v>4</v>
      </c>
      <c r="E94">
        <v>1.2</v>
      </c>
      <c r="F94">
        <v>2</v>
      </c>
      <c r="G94">
        <v>3</v>
      </c>
      <c r="H94">
        <v>1</v>
      </c>
    </row>
    <row r="95" spans="1:8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F95">
        <v>2</v>
      </c>
      <c r="G95">
        <v>2</v>
      </c>
      <c r="H95">
        <v>2</v>
      </c>
    </row>
    <row r="96" spans="1:8" x14ac:dyDescent="0.3">
      <c r="A96">
        <v>95</v>
      </c>
      <c r="B96">
        <v>5.6</v>
      </c>
      <c r="C96">
        <v>2.7</v>
      </c>
      <c r="D96">
        <v>4.2</v>
      </c>
      <c r="E96">
        <v>1.3</v>
      </c>
      <c r="F96">
        <v>2</v>
      </c>
      <c r="G96">
        <v>2</v>
      </c>
      <c r="H96">
        <v>1</v>
      </c>
    </row>
    <row r="97" spans="1:8" x14ac:dyDescent="0.3">
      <c r="A97">
        <v>96</v>
      </c>
      <c r="B97">
        <v>5.7</v>
      </c>
      <c r="C97">
        <v>3</v>
      </c>
      <c r="D97">
        <v>4.2</v>
      </c>
      <c r="E97">
        <v>1.2</v>
      </c>
      <c r="F97">
        <v>2</v>
      </c>
      <c r="G97">
        <v>1</v>
      </c>
      <c r="H97">
        <v>1</v>
      </c>
    </row>
    <row r="98" spans="1:8" x14ac:dyDescent="0.3">
      <c r="A98">
        <v>97</v>
      </c>
      <c r="B98">
        <v>5.7</v>
      </c>
      <c r="C98">
        <v>2.9</v>
      </c>
      <c r="D98">
        <v>4.2</v>
      </c>
      <c r="E98">
        <v>1.3</v>
      </c>
      <c r="F98">
        <v>2</v>
      </c>
      <c r="G98">
        <v>1</v>
      </c>
      <c r="H98">
        <v>1</v>
      </c>
    </row>
    <row r="99" spans="1:8" x14ac:dyDescent="0.3">
      <c r="A99">
        <v>98</v>
      </c>
      <c r="B99">
        <v>6.2</v>
      </c>
      <c r="C99">
        <v>2.9</v>
      </c>
      <c r="D99">
        <v>4.3</v>
      </c>
      <c r="E99">
        <v>1.3</v>
      </c>
      <c r="F99">
        <v>2</v>
      </c>
      <c r="G99">
        <v>3</v>
      </c>
      <c r="H99">
        <v>1</v>
      </c>
    </row>
    <row r="100" spans="1:8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>
        <v>2</v>
      </c>
      <c r="G100">
        <v>2</v>
      </c>
      <c r="H100">
        <v>2</v>
      </c>
    </row>
    <row r="101" spans="1:8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>
        <v>2</v>
      </c>
      <c r="G101">
        <v>3</v>
      </c>
      <c r="H101">
        <v>1</v>
      </c>
    </row>
    <row r="102" spans="1:8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F102">
        <v>3</v>
      </c>
      <c r="G102">
        <v>3</v>
      </c>
      <c r="H102">
        <v>1</v>
      </c>
    </row>
    <row r="103" spans="1:8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>
        <v>3</v>
      </c>
      <c r="G103">
        <v>1</v>
      </c>
      <c r="H103">
        <v>1</v>
      </c>
    </row>
    <row r="104" spans="1:8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F104">
        <v>3</v>
      </c>
      <c r="G104">
        <v>3</v>
      </c>
      <c r="H104">
        <v>1</v>
      </c>
    </row>
    <row r="105" spans="1:8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F105">
        <v>3</v>
      </c>
      <c r="G105">
        <v>3</v>
      </c>
      <c r="H105">
        <v>1</v>
      </c>
    </row>
    <row r="106" spans="1:8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F106">
        <v>3</v>
      </c>
      <c r="G106">
        <v>2</v>
      </c>
      <c r="H106">
        <v>1</v>
      </c>
    </row>
    <row r="107" spans="1:8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F107">
        <v>3</v>
      </c>
      <c r="G107">
        <v>3</v>
      </c>
      <c r="H107">
        <v>1</v>
      </c>
    </row>
    <row r="108" spans="1:8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>
        <v>3</v>
      </c>
      <c r="G108">
        <v>3</v>
      </c>
      <c r="H108">
        <v>1</v>
      </c>
    </row>
    <row r="109" spans="1:8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F109">
        <v>3</v>
      </c>
      <c r="G109">
        <v>3</v>
      </c>
      <c r="H109">
        <v>1</v>
      </c>
    </row>
    <row r="110" spans="1:8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F110">
        <v>3</v>
      </c>
      <c r="G110">
        <v>2</v>
      </c>
      <c r="H110">
        <v>1</v>
      </c>
    </row>
    <row r="111" spans="1:8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F111">
        <v>3</v>
      </c>
      <c r="G111">
        <v>3</v>
      </c>
      <c r="H111">
        <v>1</v>
      </c>
    </row>
    <row r="112" spans="1:8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F112">
        <v>3</v>
      </c>
      <c r="G112">
        <v>1</v>
      </c>
      <c r="H112">
        <v>1</v>
      </c>
    </row>
    <row r="113" spans="1:8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F113">
        <v>3</v>
      </c>
      <c r="G113">
        <v>1</v>
      </c>
      <c r="H113">
        <v>1</v>
      </c>
    </row>
    <row r="114" spans="1:8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F114">
        <v>3</v>
      </c>
      <c r="G114">
        <v>2</v>
      </c>
      <c r="H114">
        <v>1</v>
      </c>
    </row>
    <row r="115" spans="1:8" x14ac:dyDescent="0.3">
      <c r="A115">
        <v>114</v>
      </c>
      <c r="B115">
        <v>5.7</v>
      </c>
      <c r="C115">
        <v>2.5</v>
      </c>
      <c r="D115">
        <v>5</v>
      </c>
      <c r="E115">
        <v>2</v>
      </c>
      <c r="F115">
        <v>3</v>
      </c>
      <c r="G115">
        <v>1</v>
      </c>
      <c r="H115">
        <v>1</v>
      </c>
    </row>
    <row r="116" spans="1:8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>
        <v>3</v>
      </c>
      <c r="G116">
        <v>2</v>
      </c>
      <c r="H116">
        <v>1</v>
      </c>
    </row>
    <row r="117" spans="1:8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>
        <v>3</v>
      </c>
      <c r="G117">
        <v>1</v>
      </c>
      <c r="H117">
        <v>1</v>
      </c>
    </row>
    <row r="118" spans="1:8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F118">
        <v>3</v>
      </c>
      <c r="G118">
        <v>1</v>
      </c>
      <c r="H118">
        <v>1</v>
      </c>
    </row>
    <row r="119" spans="1:8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>
        <v>3</v>
      </c>
      <c r="G119">
        <v>3</v>
      </c>
      <c r="H119">
        <v>1</v>
      </c>
    </row>
    <row r="120" spans="1:8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>
        <v>3</v>
      </c>
      <c r="G120">
        <v>3</v>
      </c>
      <c r="H120">
        <v>1</v>
      </c>
    </row>
    <row r="121" spans="1:8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F121">
        <v>3</v>
      </c>
      <c r="G121">
        <v>1</v>
      </c>
      <c r="H121">
        <v>1</v>
      </c>
    </row>
    <row r="122" spans="1:8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>
        <v>3</v>
      </c>
      <c r="G122">
        <v>1</v>
      </c>
      <c r="H122">
        <v>1</v>
      </c>
    </row>
    <row r="123" spans="1:8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F123">
        <v>3</v>
      </c>
      <c r="G123">
        <v>1</v>
      </c>
      <c r="H123">
        <v>1</v>
      </c>
    </row>
    <row r="124" spans="1:8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F124">
        <v>3</v>
      </c>
      <c r="G124">
        <v>1</v>
      </c>
      <c r="H124">
        <v>1</v>
      </c>
    </row>
    <row r="125" spans="1:8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>
        <v>3</v>
      </c>
      <c r="G125">
        <v>2</v>
      </c>
      <c r="H125">
        <v>1</v>
      </c>
    </row>
    <row r="126" spans="1:8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F126">
        <v>3</v>
      </c>
      <c r="G126">
        <v>1</v>
      </c>
      <c r="H126">
        <v>1</v>
      </c>
    </row>
    <row r="127" spans="1:8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F127">
        <v>3</v>
      </c>
      <c r="G127">
        <v>2</v>
      </c>
      <c r="H127">
        <v>1</v>
      </c>
    </row>
    <row r="128" spans="1:8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F128">
        <v>3</v>
      </c>
      <c r="G128">
        <v>3</v>
      </c>
      <c r="H128">
        <v>1</v>
      </c>
    </row>
    <row r="129" spans="1:8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F129">
        <v>3</v>
      </c>
      <c r="G129">
        <v>2</v>
      </c>
      <c r="H129">
        <v>1</v>
      </c>
    </row>
    <row r="130" spans="1:8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F130">
        <v>3</v>
      </c>
      <c r="G130">
        <v>2</v>
      </c>
      <c r="H130">
        <v>1</v>
      </c>
    </row>
    <row r="131" spans="1:8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F131">
        <v>3</v>
      </c>
      <c r="G131">
        <v>1</v>
      </c>
      <c r="H131">
        <v>1</v>
      </c>
    </row>
    <row r="132" spans="1:8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F132">
        <v>3</v>
      </c>
      <c r="G132">
        <v>3</v>
      </c>
      <c r="H132">
        <v>1</v>
      </c>
    </row>
    <row r="133" spans="1:8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F133">
        <v>3</v>
      </c>
      <c r="G133">
        <v>2</v>
      </c>
      <c r="H133">
        <v>1</v>
      </c>
    </row>
    <row r="134" spans="1:8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>
        <v>3</v>
      </c>
      <c r="G134">
        <v>1</v>
      </c>
      <c r="H134">
        <v>1</v>
      </c>
    </row>
    <row r="135" spans="1:8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>
        <v>3</v>
      </c>
      <c r="G135">
        <v>1</v>
      </c>
      <c r="H135">
        <v>1</v>
      </c>
    </row>
    <row r="136" spans="1:8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F136">
        <v>3</v>
      </c>
      <c r="G136">
        <v>3</v>
      </c>
      <c r="H136">
        <v>1</v>
      </c>
    </row>
    <row r="137" spans="1:8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F137">
        <v>3</v>
      </c>
      <c r="G137">
        <v>3</v>
      </c>
      <c r="H137">
        <v>1</v>
      </c>
    </row>
    <row r="138" spans="1:8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F138">
        <v>3</v>
      </c>
      <c r="G138">
        <v>1</v>
      </c>
      <c r="H138">
        <v>1</v>
      </c>
    </row>
    <row r="139" spans="1:8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F139">
        <v>3</v>
      </c>
      <c r="G139">
        <v>1</v>
      </c>
      <c r="H139">
        <v>1</v>
      </c>
    </row>
    <row r="140" spans="1:8" x14ac:dyDescent="0.3">
      <c r="A140">
        <v>139</v>
      </c>
      <c r="B140">
        <v>6</v>
      </c>
      <c r="C140">
        <v>3</v>
      </c>
      <c r="D140">
        <v>4.8</v>
      </c>
      <c r="E140">
        <v>1.8</v>
      </c>
      <c r="F140">
        <v>3</v>
      </c>
      <c r="G140">
        <v>2</v>
      </c>
      <c r="H140">
        <v>1</v>
      </c>
    </row>
    <row r="141" spans="1:8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F141">
        <v>3</v>
      </c>
      <c r="G141">
        <v>2</v>
      </c>
      <c r="H141">
        <v>1</v>
      </c>
    </row>
    <row r="142" spans="1:8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F142">
        <v>3</v>
      </c>
      <c r="G142">
        <v>3</v>
      </c>
      <c r="H142">
        <v>1</v>
      </c>
    </row>
    <row r="143" spans="1:8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>
        <v>3</v>
      </c>
      <c r="G143">
        <v>1</v>
      </c>
      <c r="H143">
        <v>1</v>
      </c>
    </row>
    <row r="144" spans="1:8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>
        <v>3</v>
      </c>
      <c r="G144">
        <v>1</v>
      </c>
      <c r="H144">
        <v>1</v>
      </c>
    </row>
    <row r="145" spans="1:8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>
        <v>3</v>
      </c>
      <c r="G145">
        <v>2</v>
      </c>
      <c r="H145">
        <v>1</v>
      </c>
    </row>
    <row r="146" spans="1:8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F146">
        <v>3</v>
      </c>
      <c r="G146">
        <v>3</v>
      </c>
      <c r="H146">
        <v>1</v>
      </c>
    </row>
    <row r="147" spans="1:8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F147">
        <v>3</v>
      </c>
      <c r="G147">
        <v>1</v>
      </c>
      <c r="H147">
        <v>1</v>
      </c>
    </row>
    <row r="148" spans="1:8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F148">
        <v>3</v>
      </c>
      <c r="G148">
        <v>3</v>
      </c>
      <c r="H148">
        <v>1</v>
      </c>
    </row>
    <row r="149" spans="1:8" x14ac:dyDescent="0.3">
      <c r="A149">
        <v>148</v>
      </c>
      <c r="B149">
        <v>6.5</v>
      </c>
      <c r="C149">
        <v>3</v>
      </c>
      <c r="D149">
        <v>5.2</v>
      </c>
      <c r="E149">
        <v>2</v>
      </c>
      <c r="F149">
        <v>3</v>
      </c>
      <c r="G149">
        <v>3</v>
      </c>
      <c r="H149">
        <v>1</v>
      </c>
    </row>
    <row r="150" spans="1:8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>
        <v>3</v>
      </c>
      <c r="G150">
        <v>3</v>
      </c>
      <c r="H150">
        <v>1</v>
      </c>
    </row>
    <row r="151" spans="1:8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F151">
        <v>3</v>
      </c>
      <c r="G151">
        <v>1</v>
      </c>
      <c r="H1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Jani</dc:creator>
  <cp:lastModifiedBy>Harman Jani</cp:lastModifiedBy>
  <dcterms:created xsi:type="dcterms:W3CDTF">2024-03-11T10:54:19Z</dcterms:created>
  <dcterms:modified xsi:type="dcterms:W3CDTF">2024-03-11T11:39:50Z</dcterms:modified>
</cp:coreProperties>
</file>