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0"/>
  <workbookPr defaultThemeVersion="166925"/>
  <xr:revisionPtr revIDLastSave="0" documentId="8_{D3C0BED7-CE84-476A-83BB-876C5004958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I4" i="1"/>
  <c r="I5" i="1"/>
  <c r="I6" i="1"/>
  <c r="I7" i="1"/>
  <c r="I8" i="1"/>
  <c r="I9" i="1"/>
  <c r="I3" i="1"/>
  <c r="I10" i="1"/>
</calcChain>
</file>

<file path=xl/sharedStrings.xml><?xml version="1.0" encoding="utf-8"?>
<sst xmlns="http://schemas.openxmlformats.org/spreadsheetml/2006/main" count="48" uniqueCount="35">
  <si>
    <t>Actividad</t>
  </si>
  <si>
    <t>Descripción</t>
  </si>
  <si>
    <t>Responsable</t>
  </si>
  <si>
    <t>Peso</t>
  </si>
  <si>
    <t>Participación</t>
  </si>
  <si>
    <t>Definir proyecto (Lluvia de ideas en equipo)</t>
  </si>
  <si>
    <t xml:space="preserve">Definir </t>
  </si>
  <si>
    <t>Todos</t>
  </si>
  <si>
    <t>N/A</t>
  </si>
  <si>
    <t>Hugo</t>
  </si>
  <si>
    <t>Escribir equerimientos mínimos funcionales (Lluvia de ideas)</t>
  </si>
  <si>
    <t>Pablo</t>
  </si>
  <si>
    <t>Escribir requerimientos mínimos no funcionales (Lluvia de ideas)</t>
  </si>
  <si>
    <t>Capi</t>
  </si>
  <si>
    <t>Investigación de campo</t>
  </si>
  <si>
    <t>Edwing</t>
  </si>
  <si>
    <t>Definir, resumir y documentar requerimientos funcionales</t>
  </si>
  <si>
    <t>Emiliano</t>
  </si>
  <si>
    <t>Definir, resumir y documentar requerimientos no funcionales</t>
  </si>
  <si>
    <t>Sofia</t>
  </si>
  <si>
    <t>Prioritización de requerimientos</t>
  </si>
  <si>
    <t>Alejandro</t>
  </si>
  <si>
    <t>Artefactos que especifican los requerimientos</t>
  </si>
  <si>
    <t>TOTAL</t>
  </si>
  <si>
    <t>Organizar documentación en repositorio y realizar Readme.md</t>
  </si>
  <si>
    <t>Redactar información de producto (Descripción, gestión y métricas de contribución)</t>
  </si>
  <si>
    <t>Realizar descripción del proceso (Rubrica)</t>
  </si>
  <si>
    <t>Realizar gestión del proceso (Rubrica)</t>
  </si>
  <si>
    <t>Script del video</t>
  </si>
  <si>
    <t>Grabación de script del video (Speaker 1)</t>
  </si>
  <si>
    <t>Grabación de script del video (Speaker 2)</t>
  </si>
  <si>
    <t>Realizar y editar video de primera entrega</t>
  </si>
  <si>
    <t>Definir competencias genéricas</t>
  </si>
  <si>
    <t>Definir competencias específicas</t>
  </si>
  <si>
    <t>Review de pull requests y resolución de conflictos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</si>
</sst>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0" fontId="0" fillId="3" borderId="0" xfId="0" applyNumberFormat="1" applyFill="1"/>
    <xf numFmtId="0" fontId="1" fillId="3" borderId="0" xfId="0" applyFont="1" applyFill="1" applyAlignment="1">
      <alignment horizontal="center"/>
    </xf>
    <xf numFmtId="10" fontId="1" fillId="3" borderId="0" xfId="0" applyNumberFormat="1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3"/>
  <sheetViews>
    <sheetView tabSelected="1" workbookViewId="0">
      <selection activeCell="D10" sqref="D10"/>
    </sheetView>
  </sheetViews>
  <sheetFormatPr defaultRowHeight="15"/>
  <cols>
    <col min="2" max="2" width="73.28515625" customWidth="1"/>
    <col min="3" max="3" width="43.7109375" hidden="1" customWidth="1"/>
    <col min="4" max="4" width="16.7109375" customWidth="1"/>
    <col min="5" max="5" width="11.85546875" customWidth="1"/>
    <col min="8" max="8" width="18.42578125" customWidth="1"/>
  </cols>
  <sheetData>
    <row r="2" spans="1:9" ht="18.75">
      <c r="B2" s="2" t="s">
        <v>0</v>
      </c>
      <c r="C2" s="2" t="s">
        <v>1</v>
      </c>
      <c r="D2" s="2" t="s">
        <v>2</v>
      </c>
      <c r="E2" s="2" t="s">
        <v>3</v>
      </c>
      <c r="H2" s="9" t="s">
        <v>4</v>
      </c>
      <c r="I2" s="9"/>
    </row>
    <row r="3" spans="1:9">
      <c r="A3">
        <v>1</v>
      </c>
      <c r="B3" s="3" t="s">
        <v>5</v>
      </c>
      <c r="C3" s="3" t="s">
        <v>6</v>
      </c>
      <c r="D3" s="4" t="s">
        <v>7</v>
      </c>
      <c r="E3" s="4" t="s">
        <v>8</v>
      </c>
      <c r="H3" s="3" t="s">
        <v>9</v>
      </c>
      <c r="I3" s="6">
        <f>(SUMIF($D$3:$D$21,H3,$E$3:$E$21) + SUMIF($D$3:$D$20,"Todos",$E$3:$E$20)) / $E$23</f>
        <v>0.15909090909090909</v>
      </c>
    </row>
    <row r="4" spans="1:9">
      <c r="A4">
        <v>2</v>
      </c>
      <c r="B4" s="3" t="s">
        <v>10</v>
      </c>
      <c r="C4" s="3"/>
      <c r="D4" s="4" t="s">
        <v>7</v>
      </c>
      <c r="E4" s="4" t="s">
        <v>8</v>
      </c>
      <c r="H4" s="3" t="s">
        <v>11</v>
      </c>
      <c r="I4" s="6">
        <f>(SUMIF($D$3:$D$21,H4,$E$3:$E$21) + SUMIF($D$3:$D$20,"Todos",$E$3:$E$20)) / $E$23</f>
        <v>0.18181818181818182</v>
      </c>
    </row>
    <row r="5" spans="1:9">
      <c r="A5">
        <v>3</v>
      </c>
      <c r="B5" s="3" t="s">
        <v>12</v>
      </c>
      <c r="C5" s="3"/>
      <c r="D5" s="4"/>
      <c r="E5" s="4">
        <v>4</v>
      </c>
      <c r="H5" s="3" t="s">
        <v>13</v>
      </c>
      <c r="I5" s="6">
        <f>(SUMIF($D$3:$D$21,H5,$E$3:$E$21) + SUMIF($D$3:$D$20,"Todos",$E$3:$E$20)) / $E$23</f>
        <v>0</v>
      </c>
    </row>
    <row r="6" spans="1:9">
      <c r="A6">
        <v>4</v>
      </c>
      <c r="B6" s="3" t="s">
        <v>14</v>
      </c>
      <c r="C6" s="3"/>
      <c r="D6" s="4" t="s">
        <v>11</v>
      </c>
      <c r="E6" s="4">
        <v>3</v>
      </c>
      <c r="H6" s="3" t="s">
        <v>15</v>
      </c>
      <c r="I6" s="6">
        <f>(SUMIF($D$3:$D$21,H6,$E$3:$E$21) + SUMIF($D$3:$D$20,"Todos",$E$3:$E$20)) / $E$23</f>
        <v>0.18181818181818182</v>
      </c>
    </row>
    <row r="7" spans="1:9">
      <c r="A7">
        <v>5</v>
      </c>
      <c r="B7" s="3" t="s">
        <v>16</v>
      </c>
      <c r="C7" s="3"/>
      <c r="D7" s="4"/>
      <c r="E7" s="4">
        <v>2</v>
      </c>
      <c r="H7" s="3" t="s">
        <v>17</v>
      </c>
      <c r="I7" s="6">
        <f>(SUMIF($D$3:$D$21,H7,$E$3:$E$21) + SUMIF($D$3:$D$20,"Todos",$E$3:$E$20)) / $E$23</f>
        <v>0</v>
      </c>
    </row>
    <row r="8" spans="1:9">
      <c r="A8">
        <v>6</v>
      </c>
      <c r="B8" s="3" t="s">
        <v>18</v>
      </c>
      <c r="C8" s="3"/>
      <c r="D8" s="4"/>
      <c r="E8" s="4">
        <v>2</v>
      </c>
      <c r="H8" s="3" t="s">
        <v>19</v>
      </c>
      <c r="I8" s="6">
        <f>(SUMIF($D$3:$D$21,H8,$E$3:$E$21) + SUMIF($D$3:$D$20,"Todos",$E$3:$E$20)) / $E$23</f>
        <v>0</v>
      </c>
    </row>
    <row r="9" spans="1:9">
      <c r="A9">
        <v>7</v>
      </c>
      <c r="B9" s="3" t="s">
        <v>20</v>
      </c>
      <c r="C9" s="3"/>
      <c r="D9" s="4"/>
      <c r="E9" s="4">
        <v>3</v>
      </c>
      <c r="H9" s="3" t="s">
        <v>21</v>
      </c>
      <c r="I9" s="6">
        <f>(SUMIF($D$3:$D$21,H9,$E$3:$E$21) + SUMIF($D$3:$D$20,"Todos",$E$3:$E$20)) / $E$23</f>
        <v>9.0909090909090912E-2</v>
      </c>
    </row>
    <row r="10" spans="1:9">
      <c r="A10">
        <v>8</v>
      </c>
      <c r="B10" s="3" t="s">
        <v>22</v>
      </c>
      <c r="C10" s="3"/>
      <c r="D10" s="4" t="s">
        <v>11</v>
      </c>
      <c r="E10" s="4">
        <v>3</v>
      </c>
      <c r="H10" s="7" t="s">
        <v>23</v>
      </c>
      <c r="I10" s="8">
        <f>SUM(I3:I9)</f>
        <v>0.61363636363636365</v>
      </c>
    </row>
    <row r="11" spans="1:9">
      <c r="A11">
        <v>9</v>
      </c>
      <c r="B11" s="3" t="s">
        <v>24</v>
      </c>
      <c r="C11" s="3"/>
      <c r="D11" s="4" t="s">
        <v>11</v>
      </c>
      <c r="E11" s="4">
        <v>2</v>
      </c>
    </row>
    <row r="12" spans="1:9">
      <c r="A12">
        <v>10</v>
      </c>
      <c r="B12" s="3" t="s">
        <v>25</v>
      </c>
      <c r="C12" s="3"/>
      <c r="D12" s="4" t="s">
        <v>9</v>
      </c>
      <c r="E12" s="4">
        <v>4</v>
      </c>
      <c r="I12" s="1"/>
    </row>
    <row r="13" spans="1:9">
      <c r="A13">
        <v>11</v>
      </c>
      <c r="B13" s="3" t="s">
        <v>26</v>
      </c>
      <c r="C13" s="3"/>
      <c r="D13" s="4"/>
      <c r="E13" s="4">
        <v>2</v>
      </c>
      <c r="I13" s="1"/>
    </row>
    <row r="14" spans="1:9">
      <c r="A14">
        <v>12</v>
      </c>
      <c r="B14" s="3" t="s">
        <v>27</v>
      </c>
      <c r="C14" s="3"/>
      <c r="D14" s="4" t="s">
        <v>9</v>
      </c>
      <c r="E14" s="4">
        <v>2</v>
      </c>
      <c r="I14" s="1"/>
    </row>
    <row r="15" spans="1:9">
      <c r="A15">
        <v>13</v>
      </c>
      <c r="B15" s="3" t="s">
        <v>28</v>
      </c>
      <c r="C15" s="3"/>
      <c r="D15" s="4" t="s">
        <v>15</v>
      </c>
      <c r="E15" s="4">
        <v>3</v>
      </c>
      <c r="I15" s="1"/>
    </row>
    <row r="16" spans="1:9">
      <c r="A16">
        <v>14</v>
      </c>
      <c r="B16" s="3" t="s">
        <v>29</v>
      </c>
      <c r="C16" s="3"/>
      <c r="D16" s="4"/>
      <c r="E16" s="4">
        <v>2</v>
      </c>
      <c r="I16" s="1"/>
    </row>
    <row r="17" spans="1:9">
      <c r="A17">
        <v>15</v>
      </c>
      <c r="B17" s="3" t="s">
        <v>30</v>
      </c>
      <c r="C17" s="3"/>
      <c r="D17" s="4" t="s">
        <v>21</v>
      </c>
      <c r="E17" s="4">
        <v>2</v>
      </c>
      <c r="I17" s="1"/>
    </row>
    <row r="18" spans="1:9">
      <c r="A18">
        <v>16</v>
      </c>
      <c r="B18" s="3" t="s">
        <v>31</v>
      </c>
      <c r="C18" s="3"/>
      <c r="D18" s="4" t="s">
        <v>15</v>
      </c>
      <c r="E18" s="4">
        <v>5</v>
      </c>
      <c r="I18" s="1"/>
    </row>
    <row r="19" spans="1:9">
      <c r="A19">
        <v>17</v>
      </c>
      <c r="B19" s="3" t="s">
        <v>32</v>
      </c>
      <c r="C19" s="3"/>
      <c r="D19" s="4" t="s">
        <v>21</v>
      </c>
      <c r="E19" s="4">
        <v>2</v>
      </c>
      <c r="I19" s="1"/>
    </row>
    <row r="20" spans="1:9">
      <c r="A20">
        <v>18</v>
      </c>
      <c r="B20" s="3" t="s">
        <v>33</v>
      </c>
      <c r="C20" s="3"/>
      <c r="D20" s="4"/>
      <c r="E20" s="4">
        <v>2</v>
      </c>
      <c r="I20" s="1"/>
    </row>
    <row r="21" spans="1:9">
      <c r="A21">
        <v>19</v>
      </c>
      <c r="B21" s="3" t="s">
        <v>34</v>
      </c>
      <c r="C21" s="3"/>
      <c r="D21" s="4" t="s">
        <v>9</v>
      </c>
      <c r="E21" s="4">
        <v>1</v>
      </c>
    </row>
    <row r="23" spans="1:9">
      <c r="D23" s="5" t="s">
        <v>23</v>
      </c>
      <c r="E23" s="5">
        <f>SUM(E3:E21)</f>
        <v>44</v>
      </c>
    </row>
  </sheetData>
  <mergeCells count="1"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2023-09-22T21:08:05Z</dcterms:created>
  <dcterms:modified xsi:type="dcterms:W3CDTF">2023-09-24T02:39:31Z</dcterms:modified>
  <cp:category/>
  <cp:contentStatus/>
</cp:coreProperties>
</file>